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xml" ContentType="application/vnd.openxmlformats-officedocument.drawing+xml"/>
  <Override PartName="/xl/slicers/slicer1.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xml" ContentType="application/vnd.openxmlformats-officedocument.drawingml.chartshapes+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xml" ContentType="application/vnd.openxmlformats-officedocument.drawingml.chartshapes+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drawings/drawing5.xml" ContentType="application/vnd.openxmlformats-officedocument.drawing+xml"/>
  <Override PartName="/xl/slicers/slicer2.xml" ContentType="application/vnd.ms-excel.slicer+xml"/>
  <Override PartName="/xl/charts/chart25.xml" ContentType="application/vnd.openxmlformats-officedocument.drawingml.chart+xml"/>
  <Override PartName="/xl/charts/style24.xml" ContentType="application/vnd.ms-office.chartstyle+xml"/>
  <Override PartName="/xl/charts/colors24.xml" ContentType="application/vnd.ms-office.chartcolorstyle+xml"/>
  <Override PartName="/xl/charts/chart26.xml" ContentType="application/vnd.openxmlformats-officedocument.drawingml.chart+xml"/>
  <Override PartName="/xl/charts/style25.xml" ContentType="application/vnd.ms-office.chartstyle+xml"/>
  <Override PartName="/xl/charts/colors25.xml" ContentType="application/vnd.ms-office.chartcolorstyle+xml"/>
  <Override PartName="/xl/charts/chart27.xml" ContentType="application/vnd.openxmlformats-officedocument.drawingml.chart+xml"/>
  <Override PartName="/xl/charts/style26.xml" ContentType="application/vnd.ms-office.chartstyle+xml"/>
  <Override PartName="/xl/charts/colors26.xml" ContentType="application/vnd.ms-office.chartcolorstyle+xml"/>
  <Override PartName="/xl/charts/chart28.xml" ContentType="application/vnd.openxmlformats-officedocument.drawingml.chart+xml"/>
  <Override PartName="/xl/charts/style27.xml" ContentType="application/vnd.ms-office.chartstyle+xml"/>
  <Override PartName="/xl/charts/colors27.xml" ContentType="application/vnd.ms-office.chartcolorstyle+xml"/>
  <Override PartName="/xl/charts/chart29.xml" ContentType="application/vnd.openxmlformats-officedocument.drawingml.chart+xml"/>
  <Override PartName="/xl/charts/style28.xml" ContentType="application/vnd.ms-office.chartstyle+xml"/>
  <Override PartName="/xl/charts/colors28.xml" ContentType="application/vnd.ms-office.chartcolorstyle+xml"/>
  <Override PartName="/xl/charts/chart30.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6.xml" ContentType="application/vnd.openxmlformats-officedocument.drawingml.chartshapes+xml"/>
  <Override PartName="/xl/charts/chart31.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7.xml" ContentType="application/vnd.openxmlformats-officedocument.drawingml.chartshapes+xml"/>
  <Override PartName="/xl/charts/chart32.xml" ContentType="application/vnd.openxmlformats-officedocument.drawingml.chart+xml"/>
  <Override PartName="/xl/charts/style31.xml" ContentType="application/vnd.ms-office.chartstyle+xml"/>
  <Override PartName="/xl/charts/colors31.xml" ContentType="application/vnd.ms-office.chartcolorstyle+xml"/>
  <Override PartName="/xl/charts/chart33.xml" ContentType="application/vnd.openxmlformats-officedocument.drawingml.chart+xml"/>
  <Override PartName="/xl/charts/style32.xml" ContentType="application/vnd.ms-office.chartstyle+xml"/>
  <Override PartName="/xl/charts/colors32.xml" ContentType="application/vnd.ms-office.chartcolorstyle+xml"/>
  <Override PartName="/xl/charts/chart34.xml" ContentType="application/vnd.openxmlformats-officedocument.drawingml.chart+xml"/>
  <Override PartName="/xl/charts/style33.xml" ContentType="application/vnd.ms-office.chartstyle+xml"/>
  <Override PartName="/xl/charts/colors33.xml" ContentType="application/vnd.ms-office.chartcolorstyle+xml"/>
  <Override PartName="/xl/charts/chart35.xml" ContentType="application/vnd.openxmlformats-officedocument.drawingml.chart+xml"/>
  <Override PartName="/xl/charts/style34.xml" ContentType="application/vnd.ms-office.chartstyle+xml"/>
  <Override PartName="/xl/charts/colors34.xml" ContentType="application/vnd.ms-office.chartcolorstyle+xml"/>
  <Override PartName="/xl/charts/chart36.xml" ContentType="application/vnd.openxmlformats-officedocument.drawingml.chart+xml"/>
  <Override PartName="/xl/charts/style35.xml" ContentType="application/vnd.ms-office.chartstyle+xml"/>
  <Override PartName="/xl/charts/colors35.xml" ContentType="application/vnd.ms-office.chartcolorstyle+xml"/>
  <Override PartName="/xl/charts/chart37.xml" ContentType="application/vnd.openxmlformats-officedocument.drawingml.chart+xml"/>
  <Override PartName="/xl/charts/style36.xml" ContentType="application/vnd.ms-office.chartstyle+xml"/>
  <Override PartName="/xl/charts/colors36.xml" ContentType="application/vnd.ms-office.chartcolorstyle+xml"/>
  <Override PartName="/xl/charts/chart38.xml" ContentType="application/vnd.openxmlformats-officedocument.drawingml.chart+xml"/>
  <Override PartName="/xl/charts/style37.xml" ContentType="application/vnd.ms-office.chartstyle+xml"/>
  <Override PartName="/xl/charts/colors37.xml" ContentType="application/vnd.ms-office.chartcolorstyle+xml"/>
  <Override PartName="/xl/charts/chart39.xml" ContentType="application/vnd.openxmlformats-officedocument.drawingml.chart+xml"/>
  <Override PartName="/xl/charts/style38.xml" ContentType="application/vnd.ms-office.chartstyle+xml"/>
  <Override PartName="/xl/charts/colors38.xml" ContentType="application/vnd.ms-office.chartcolorstyle+xml"/>
  <Override PartName="/xl/charts/chart40.xml" ContentType="application/vnd.openxmlformats-officedocument.drawingml.chart+xml"/>
  <Override PartName="/xl/charts/style39.xml" ContentType="application/vnd.ms-office.chartstyle+xml"/>
  <Override PartName="/xl/charts/colors39.xml" ContentType="application/vnd.ms-office.chartcolorstyle+xml"/>
  <Override PartName="/xl/charts/chart41.xml" ContentType="application/vnd.openxmlformats-officedocument.drawingml.chart+xml"/>
  <Override PartName="/xl/charts/style40.xml" ContentType="application/vnd.ms-office.chartstyle+xml"/>
  <Override PartName="/xl/charts/colors40.xml" ContentType="application/vnd.ms-office.chartcolorstyle+xml"/>
  <Override PartName="/xl/charts/chart42.xml" ContentType="application/vnd.openxmlformats-officedocument.drawingml.chart+xml"/>
  <Override PartName="/xl/charts/style41.xml" ContentType="application/vnd.ms-office.chartstyle+xml"/>
  <Override PartName="/xl/charts/colors41.xml" ContentType="application/vnd.ms-office.chartcolorstyle+xml"/>
  <Override PartName="/xl/charts/chart43.xml" ContentType="application/vnd.openxmlformats-officedocument.drawingml.chart+xml"/>
  <Override PartName="/xl/charts/style42.xml" ContentType="application/vnd.ms-office.chartstyle+xml"/>
  <Override PartName="/xl/charts/colors42.xml" ContentType="application/vnd.ms-office.chartcolorstyle+xml"/>
  <Override PartName="/xl/charts/chart44.xml" ContentType="application/vnd.openxmlformats-officedocument.drawingml.chart+xml"/>
  <Override PartName="/xl/charts/style43.xml" ContentType="application/vnd.ms-office.chartstyle+xml"/>
  <Override PartName="/xl/charts/colors43.xml" ContentType="application/vnd.ms-office.chartcolorstyle+xml"/>
  <Override PartName="/xl/charts/chart45.xml" ContentType="application/vnd.openxmlformats-officedocument.drawingml.chart+xml"/>
  <Override PartName="/xl/charts/style44.xml" ContentType="application/vnd.ms-office.chartstyle+xml"/>
  <Override PartName="/xl/charts/colors44.xml" ContentType="application/vnd.ms-office.chartcolorstyle+xml"/>
  <Override PartName="/xl/charts/chart46.xml" ContentType="application/vnd.openxmlformats-officedocument.drawingml.chart+xml"/>
  <Override PartName="/xl/charts/style45.xml" ContentType="application/vnd.ms-office.chartstyle+xml"/>
  <Override PartName="/xl/charts/colors45.xml" ContentType="application/vnd.ms-office.chartcolorstyle+xml"/>
  <Override PartName="/xl/drawings/drawing8.xml" ContentType="application/vnd.openxmlformats-officedocument.drawingml.chartshapes+xml"/>
  <Override PartName="/xl/charts/chart47.xml" ContentType="application/vnd.openxmlformats-officedocument.drawingml.chart+xml"/>
  <Override PartName="/xl/charts/style46.xml" ContentType="application/vnd.ms-office.chartstyle+xml"/>
  <Override PartName="/xl/charts/colors46.xml" ContentType="application/vnd.ms-office.chartcolorstyle+xml"/>
  <Override PartName="/xl/drawings/drawing9.xml" ContentType="application/vnd.openxmlformats-officedocument.drawingml.chartshapes+xml"/>
  <Override PartName="/xl/charts/chart48.xml" ContentType="application/vnd.openxmlformats-officedocument.drawingml.chart+xml"/>
  <Override PartName="/xl/charts/style47.xml" ContentType="application/vnd.ms-office.chartstyle+xml"/>
  <Override PartName="/xl/charts/colors4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senorita/Desktop/Data Analysis/Excel/"/>
    </mc:Choice>
  </mc:AlternateContent>
  <xr:revisionPtr revIDLastSave="0" documentId="13_ncr:1_{7529195F-CFA0-F342-86C3-781B1091A460}" xr6:coauthVersionLast="47" xr6:coauthVersionMax="47" xr10:uidLastSave="{00000000-0000-0000-0000-000000000000}"/>
  <bookViews>
    <workbookView xWindow="0" yWindow="0" windowWidth="28800" windowHeight="18000" activeTab="4" xr2:uid="{00000000-000D-0000-FFFF-FFFF00000000}"/>
  </bookViews>
  <sheets>
    <sheet name="bike_buyers" sheetId="1" r:id="rId1"/>
    <sheet name="Working Sheet" sheetId="4" r:id="rId2"/>
    <sheet name="Pivot Table" sheetId="3" r:id="rId3"/>
    <sheet name="Dashboard" sheetId="5" r:id="rId4"/>
    <sheet name="Sheet1" sheetId="6" r:id="rId5"/>
  </sheets>
  <definedNames>
    <definedName name="_xlnm._FilterDatabase" localSheetId="0" hidden="1">bike_buyers!$A$1:$M$1001</definedName>
    <definedName name="_xlnm._FilterDatabase" localSheetId="1" hidden="1">'Working Sheet'!$A$1:$N$1001</definedName>
    <definedName name="Slicer_Gender">#N/A</definedName>
    <definedName name="Slicer_Home_Owner">#N/A</definedName>
    <definedName name="Slicer_Purchased_Bike">#N/A</definedName>
  </definedNames>
  <calcPr calcId="191029"/>
  <pivotCaches>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<sst xmlns="http://schemas.openxmlformats.org/spreadsheetml/2006/main" count="16332" uniqueCount="60">
  <si>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</si>
  <si>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</si>
  <si>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</si>
  <si>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</si>
  <si>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</si>
  <si>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</si>
  <si>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</si>
  <si>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</si>
  <si>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</si>
  <si>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</si>
  <si>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</si>
  <si>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</si>
  <si>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</si>
  <si>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</si>
  <si>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</si>
  <si>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</si>
  <si>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</si>
  <si>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</si>
  <si>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</si>
  <si>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</si>
  <si>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</si>
  <si>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</si>
  <si>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</si>
  <si>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</si>
  <si>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</si>
  <si>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</si>
  <si>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</si>
  <si>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</si>
  <si>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</si>
  <si>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</si>
  <si>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</si>
  <si>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</si>
  <si>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</si>
  <si>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</si>
  <si>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</si>
  <si>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</si>
  <si>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</si>
  <si>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</si>
  <si>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</si>
  <si>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</si>
  <si>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Range</t>
  </si>
  <si>
    <t>Column Labels</t>
  </si>
  <si>
    <t>Grand Total</t>
  </si>
  <si>
    <t>Row Labels</t>
  </si>
  <si>
    <t>Average of Income</t>
  </si>
  <si>
    <t>Count of Purchased Bike</t>
  </si>
  <si>
    <t>More than 10 Miles</t>
  </si>
  <si>
    <t>Elderly</t>
  </si>
  <si>
    <t>Middle Age</t>
  </si>
  <si>
    <t>Youth</t>
  </si>
  <si>
    <t>% Sale</t>
  </si>
  <si>
    <t>Purchased Bike %</t>
  </si>
  <si>
    <t>Sale %</t>
  </si>
  <si>
    <t>Gender count %</t>
  </si>
  <si>
    <t>Count of Occupation</t>
  </si>
  <si>
    <t xml:space="preserve">  </t>
  </si>
  <si>
    <t>Count of Education</t>
  </si>
  <si>
    <t>xs</t>
  </si>
  <si>
    <t xml:space="preserve">   </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</si>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</sst>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4">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7030A0"/>
      <name val="Calibri"/>
      <family val="2"/>
      <scheme val="minor"/>
    </font>
    <font>
      <b/>
      <sz val="24"/>
      <color theme="1"/>
      <name val="Calibri (Body)"/>
    </font>
    <font>
      <sz val="72"/>
      <color theme="0"/>
      <name val="Calibri"/>
      <family val="2"/>
      <scheme val="minor"/>
    </font>
    <font>
      <sz val="28"/>
      <color rgb="FFFFFFFF"/>
      <name val="Calibri (Body)"/>
    </font>
    <font>
      <sz val="28"/>
      <color rgb="FF001E60"/>
      <name val="Calibri (Body)"/>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
      <patternFill patternType="solid">
        <fgColor rgb="FFDCDCDC"/>
        <bgColor indexed="64"/>
      </patternFill>
    </fill>
    <fill>
      <patternFill patternType="solid">
        <fgColor rgb="FF001E60"/>
        <bgColor indexed="64"/>
      </patternFill>
    </fill>
    <fill>
      <patternFill patternType="solid">
        <fgColor rgb="FFDADADA"/>
        <bgColor indexed="64"/>
      </patternFill>
    </fill>
    <fill>
      <patternFill patternType="solid">
        <fgColor theme="0"/>
        <bgColor indexed="64"/>
      </patternFill>
    </fill>
    <fill>
      <patternFill patternType="solid">
        <fgColor rgb="FFD7D7D7"/>
        <bgColor indexed="64"/>
      </patternFill>
    </fill>
    <fill>
      <patternFill patternType="solid">
        <fgColor theme="0"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6">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166" fontId="0" fillId="0" borderId="0" xfId="0" applyNumberFormat="1" applyAlignment="1">
      <alignment horizontal="left"/>
    </xf>
    <xf numFmtId="0" fontId="19" fillId="33" borderId="0" xfId="0" applyFont="1" applyFill="1"/>
    <xf numFmtId="10" fontId="0" fillId="0" borderId="0" xfId="0" applyNumberFormat="1"/>
    <xf numFmtId="0" fontId="20" fillId="0" borderId="0" xfId="0" applyFont="1" applyAlignment="1">
      <alignment horizontal="center"/>
    </xf>
    <xf numFmtId="0" fontId="17" fillId="0" borderId="0" xfId="0" applyFont="1" applyAlignment="1">
      <alignment horizontal="center"/>
    </xf>
    <xf numFmtId="0" fontId="17" fillId="33" borderId="0" xfId="0" applyFont="1" applyFill="1" applyAlignment="1">
      <alignment horizontal="center"/>
    </xf>
    <xf numFmtId="0" fontId="0" fillId="33" borderId="0" xfId="0" applyFill="1"/>
    <xf numFmtId="0" fontId="17" fillId="34" borderId="0" xfId="0" applyFont="1" applyFill="1" applyAlignment="1">
      <alignment horizontal="center"/>
    </xf>
    <xf numFmtId="0" fontId="19" fillId="34" borderId="0" xfId="0" applyFont="1" applyFill="1"/>
    <xf numFmtId="0" fontId="0" fillId="34" borderId="0" xfId="0" applyFill="1"/>
    <xf numFmtId="0" fontId="17" fillId="35" borderId="0" xfId="0" applyFont="1" applyFill="1" applyAlignment="1">
      <alignment horizontal="center"/>
    </xf>
    <xf numFmtId="0" fontId="19" fillId="35" borderId="0" xfId="0" applyFont="1" applyFill="1"/>
    <xf numFmtId="0" fontId="0" fillId="35" borderId="0" xfId="0" applyFill="1"/>
    <xf numFmtId="0" fontId="21" fillId="35" borderId="0" xfId="0" applyFont="1" applyFill="1" applyAlignment="1">
      <alignment horizontal="center"/>
    </xf>
    <xf numFmtId="0" fontId="17" fillId="36" borderId="0" xfId="0" applyFont="1" applyFill="1" applyAlignment="1">
      <alignment horizontal="center"/>
    </xf>
    <xf numFmtId="0" fontId="0" fillId="36" borderId="0" xfId="0" applyFill="1"/>
    <xf numFmtId="0" fontId="23" fillId="35" borderId="0" xfId="0" applyFont="1" applyFill="1"/>
    <xf numFmtId="0" fontId="17" fillId="35" borderId="0" xfId="0" applyFont="1" applyFill="1"/>
    <xf numFmtId="0" fontId="22" fillId="35" borderId="0" xfId="0" applyFont="1" applyFill="1"/>
    <xf numFmtId="0" fontId="22" fillId="35" borderId="0" xfId="0" applyFont="1" applyFill="1" applyAlignment="1">
      <alignment horizontal="center"/>
    </xf>
    <xf numFmtId="0" fontId="17" fillId="37" borderId="0" xfId="0" applyFont="1" applyFill="1" applyAlignment="1">
      <alignment horizontal="center"/>
    </xf>
    <xf numFmtId="0" fontId="0" fillId="37" borderId="0" xfId="0" applyFill="1"/>
    <xf numFmtId="0" fontId="21" fillId="37" borderId="0" xfId="0" applyFont="1" applyFill="1" applyAlignment="1">
      <alignment horizontal="center"/>
    </xf>
    <xf numFmtId="0" fontId="19" fillId="37" borderId="0" xfId="0" applyFont="1" applyFill="1"/>
    <xf numFmtId="0" fontId="19" fillId="38" borderId="0" xfId="0" applyFont="1" applyFill="1"/>
    <xf numFmtId="0" fontId="0" fillId="38" borderId="0" xfId="0" applyFill="1"/>
    <xf numFmtId="0" fontId="17" fillId="38" borderId="0" xfId="0" applyFont="1" applyFill="1" applyAlignment="1">
      <alignment horizontal="center"/>
    </xf>
    <xf numFmtId="0" fontId="23" fillId="37" borderId="0" xfId="0" applyFont="1" applyFill="1"/>
    <xf numFmtId="0" fontId="17" fillId="37" borderId="0" xfId="0" applyFont="1" applyFill="1"/>
    <xf numFmtId="0" fontId="22" fillId="37" borderId="0" xfId="0" applyFont="1" applyFill="1"/>
    <xf numFmtId="0" fontId="22" fillId="37" borderId="0" xfId="0" applyFont="1" applyFill="1" applyAlignment="1">
      <alignment horizontal="center"/>
    </xf>
    <xf numFmtId="0" fontId="0" fillId="39" borderId="0" xfId="0" applyFill="1"/>
    <xf numFmtId="0" fontId="17" fillId="39" borderId="0" xfId="0" applyFont="1" applyFill="1" applyAlignment="1">
      <alignment horizontal="center"/>
    </xf>
    <xf numFmtId="0" fontId="19" fillId="39" borderId="0" xfId="0" applyFont="1" applyFill="1"/>
    <xf numFmtId="0" fontId="21" fillId="39" borderId="0" xfId="0" applyFont="1" applyFill="1" applyAlignment="1">
      <alignment horizontal="center"/>
    </xf>
    <xf numFmtId="0" fontId="23" fillId="39" borderId="0" xfId="0" applyFont="1" applyFill="1"/>
    <xf numFmtId="0" fontId="17" fillId="39" borderId="0" xfId="0" applyFont="1" applyFill="1"/>
    <xf numFmtId="0" fontId="22" fillId="39" borderId="0" xfId="0" applyFont="1" applyFill="1"/>
    <xf numFmtId="0" fontId="22" fillId="39"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6" formatCode="_(* #,##0_);_(* \(#,##0\);_(* &quot;-&quot;??_);_(@_)"/>
    </dxf>
    <dxf>
      <numFmt numFmtId="166" formatCode="_(* #,##0_);_(* \(#,##0\);_(* &quot;-&quot;??_);_(@_)"/>
    </dxf>
    <dxf>
      <numFmt numFmtId="166" formatCode="_(* #,##0_);_(* \(#,##0\);_(* &quot;-&quot;??_);_(@_)"/>
    </dxf>
  </dxfs>
  <tableStyles count="0" defaultTableStyle="TableStyleMedium2" defaultPivotStyle="PivotStyleLight16"/>
  <colors>
    <mruColors>
      <color rgb="FF001E60"/>
      <color rgb="FFE1E1E1"/>
      <color rgb="FF001686"/>
      <color rgb="FFD7D7D7"/>
      <color rgb="FF6B6B6B"/>
      <color rgb="FF451450"/>
      <color rgb="FF1C3B71"/>
      <color rgb="FFFFFFFF"/>
      <color rgb="FF983036"/>
      <color rgb="FFCFCF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5.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6.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7.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8.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9.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29.xml"/><Relationship Id="rId1" Type="http://schemas.microsoft.com/office/2011/relationships/chartStyle" Target="style29.xml"/></Relationships>
</file>

<file path=xl/charts/_rels/chart31.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30.xml"/><Relationship Id="rId1" Type="http://schemas.microsoft.com/office/2011/relationships/chartStyle" Target="style30.xml"/></Relationships>
</file>

<file path=xl/charts/_rels/chart32.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3.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4.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5.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6.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7.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8.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9.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1.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2.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3.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4.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5.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6.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45.xml"/><Relationship Id="rId1" Type="http://schemas.microsoft.com/office/2011/relationships/chartStyle" Target="style45.xml"/></Relationships>
</file>

<file path=xl/charts/_rels/chart47.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46.xml"/><Relationship Id="rId1" Type="http://schemas.microsoft.com/office/2011/relationships/chartStyle" Target="style46.xml"/></Relationships>
</file>

<file path=xl/charts/_rels/chart48.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1" i="0" u="none" strike="noStrike" kern="1200" baseline="0">
                <a:solidFill>
                  <a:schemeClr val="tx1"/>
                </a:solidFill>
              </a:rPr>
              <a:t>Sales by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41B-B249-9361-A07BE41375AE}"/>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41B-B249-9361-A07BE41375AE}"/>
            </c:ext>
          </c:extLst>
        </c:ser>
        <c:dLbls>
          <c:showLegendKey val="0"/>
          <c:showVal val="0"/>
          <c:showCatName val="0"/>
          <c:showSerName val="0"/>
          <c:showPercent val="0"/>
          <c:showBubbleSize val="0"/>
        </c:dLbls>
        <c:smooth val="0"/>
        <c:axId val="1021286623"/>
        <c:axId val="1020879455"/>
      </c:lineChart>
      <c:catAx>
        <c:axId val="1021286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879455"/>
        <c:crosses val="autoZero"/>
        <c:auto val="1"/>
        <c:lblAlgn val="ctr"/>
        <c:lblOffset val="100"/>
        <c:noMultiLvlLbl val="0"/>
      </c:catAx>
      <c:valAx>
        <c:axId val="1020879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286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Sale by Occupation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Table'!$R$103:$R$104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Table'!$Q$105:$Q$110</c:f>
              <c:strCache>
                <c:ptCount val="5"/>
                <c:pt idx="0">
                  <c:v>Clerical</c:v>
                </c:pt>
                <c:pt idx="1">
                  <c:v>Management</c:v>
                </c:pt>
                <c:pt idx="2">
                  <c:v>Manual</c:v>
                </c:pt>
                <c:pt idx="3">
                  <c:v>Professional</c:v>
                </c:pt>
                <c:pt idx="4">
                  <c:v>Skilled Manual</c:v>
                </c:pt>
              </c:strCache>
            </c:strRef>
          </c:cat>
          <c:val>
            <c:numRef>
              <c:f>'Pivot Table'!$R$105:$R$110</c:f>
              <c:numCache>
                <c:formatCode>General</c:formatCode>
                <c:ptCount val="5"/>
                <c:pt idx="0">
                  <c:v>89</c:v>
                </c:pt>
                <c:pt idx="1">
                  <c:v>100</c:v>
                </c:pt>
                <c:pt idx="2">
                  <c:v>64</c:v>
                </c:pt>
                <c:pt idx="3">
                  <c:v>126</c:v>
                </c:pt>
                <c:pt idx="4">
                  <c:v>140</c:v>
                </c:pt>
              </c:numCache>
            </c:numRef>
          </c:val>
          <c:smooth val="0"/>
          <c:extLst>
            <c:ext xmlns:c16="http://schemas.microsoft.com/office/drawing/2014/chart" uri="{C3380CC4-5D6E-409C-BE32-E72D297353CC}">
              <c16:uniqueId val="{00000000-3B5A-3944-B1BF-39B237A370A7}"/>
            </c:ext>
          </c:extLst>
        </c:ser>
        <c:ser>
          <c:idx val="1"/>
          <c:order val="1"/>
          <c:tx>
            <c:strRef>
              <c:f>'Pivot Table'!$S$103:$S$104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Table'!$Q$105:$Q$110</c:f>
              <c:strCache>
                <c:ptCount val="5"/>
                <c:pt idx="0">
                  <c:v>Clerical</c:v>
                </c:pt>
                <c:pt idx="1">
                  <c:v>Management</c:v>
                </c:pt>
                <c:pt idx="2">
                  <c:v>Manual</c:v>
                </c:pt>
                <c:pt idx="3">
                  <c:v>Professional</c:v>
                </c:pt>
                <c:pt idx="4">
                  <c:v>Skilled Manual</c:v>
                </c:pt>
              </c:strCache>
            </c:strRef>
          </c:cat>
          <c:val>
            <c:numRef>
              <c:f>'Pivot Table'!$S$105:$S$110</c:f>
              <c:numCache>
                <c:formatCode>General</c:formatCode>
                <c:ptCount val="5"/>
                <c:pt idx="0">
                  <c:v>88</c:v>
                </c:pt>
                <c:pt idx="1">
                  <c:v>73</c:v>
                </c:pt>
                <c:pt idx="2">
                  <c:v>55</c:v>
                </c:pt>
                <c:pt idx="3">
                  <c:v>150</c:v>
                </c:pt>
                <c:pt idx="4">
                  <c:v>115</c:v>
                </c:pt>
              </c:numCache>
            </c:numRef>
          </c:val>
          <c:smooth val="0"/>
          <c:extLst>
            <c:ext xmlns:c16="http://schemas.microsoft.com/office/drawing/2014/chart" uri="{C3380CC4-5D6E-409C-BE32-E72D297353CC}">
              <c16:uniqueId val="{00000006-3B5A-3944-B1BF-39B237A370A7}"/>
            </c:ext>
          </c:extLst>
        </c:ser>
        <c:dLbls>
          <c:showLegendKey val="0"/>
          <c:showVal val="0"/>
          <c:showCatName val="0"/>
          <c:showSerName val="0"/>
          <c:showPercent val="0"/>
          <c:showBubbleSize val="0"/>
        </c:dLbls>
        <c:marker val="1"/>
        <c:smooth val="0"/>
        <c:axId val="1852373055"/>
        <c:axId val="1715301775"/>
      </c:lineChart>
      <c:catAx>
        <c:axId val="1852373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5301775"/>
        <c:crosses val="autoZero"/>
        <c:auto val="1"/>
        <c:lblAlgn val="ctr"/>
        <c:lblOffset val="100"/>
        <c:noMultiLvlLbl val="0"/>
      </c:catAx>
      <c:valAx>
        <c:axId val="1715301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373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100" b="1" i="0" u="none" strike="noStrike" kern="1200" spc="0" baseline="0">
                <a:solidFill>
                  <a:schemeClr val="tx1"/>
                </a:solidFill>
              </a:rPr>
              <a:t>Customers Education</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'Pivot Table'!$R$2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523-1E42-8775-20052B1C6E8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523-1E42-8775-20052B1C6E8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523-1E42-8775-20052B1C6E8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523-1E42-8775-20052B1C6E8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523-1E42-8775-20052B1C6E8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Table'!$Q$3:$Q$8</c:f>
              <c:strCache>
                <c:ptCount val="5"/>
                <c:pt idx="0">
                  <c:v>Bachelors</c:v>
                </c:pt>
                <c:pt idx="1">
                  <c:v>Graduate Degree</c:v>
                </c:pt>
                <c:pt idx="2">
                  <c:v>High School</c:v>
                </c:pt>
                <c:pt idx="3">
                  <c:v>Partial College</c:v>
                </c:pt>
                <c:pt idx="4">
                  <c:v>Partial High School</c:v>
                </c:pt>
              </c:strCache>
            </c:strRef>
          </c:cat>
          <c:val>
            <c:numRef>
              <c:f>'Pivot Table'!$R$3:$R$8</c:f>
              <c:numCache>
                <c:formatCode>0.00%</c:formatCode>
                <c:ptCount val="5"/>
                <c:pt idx="0">
                  <c:v>0.26394052044609667</c:v>
                </c:pt>
                <c:pt idx="1">
                  <c:v>0.14869888475836432</c:v>
                </c:pt>
                <c:pt idx="2">
                  <c:v>0.20074349442379183</c:v>
                </c:pt>
                <c:pt idx="3">
                  <c:v>0.28252788104089221</c:v>
                </c:pt>
                <c:pt idx="4">
                  <c:v>0.10408921933085502</c:v>
                </c:pt>
              </c:numCache>
            </c:numRef>
          </c:val>
          <c:extLst>
            <c:ext xmlns:c16="http://schemas.microsoft.com/office/drawing/2014/chart" uri="{C3380CC4-5D6E-409C-BE32-E72D297353CC}">
              <c16:uniqueId val="{00000000-AA53-6B4C-9714-D2D2DE96BCD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'Pivot Table'!$R$83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A8F-F447-960C-B4DF0F5B5EB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A8F-F447-960C-B4DF0F5B5EB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A8F-F447-960C-B4DF0F5B5EB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A8F-F447-960C-B4DF0F5B5EB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A8F-F447-960C-B4DF0F5B5EB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Table'!$Q$84:$Q$89</c:f>
              <c:strCache>
                <c:ptCount val="5"/>
                <c:pt idx="0">
                  <c:v>Clerical</c:v>
                </c:pt>
                <c:pt idx="1">
                  <c:v>Management</c:v>
                </c:pt>
                <c:pt idx="2">
                  <c:v>Manual</c:v>
                </c:pt>
                <c:pt idx="3">
                  <c:v>Professional</c:v>
                </c:pt>
                <c:pt idx="4">
                  <c:v>Skilled Manual</c:v>
                </c:pt>
              </c:strCache>
            </c:strRef>
          </c:cat>
          <c:val>
            <c:numRef>
              <c:f>'Pivot Table'!$R$84:$R$89</c:f>
              <c:numCache>
                <c:formatCode>0.00%</c:formatCode>
                <c:ptCount val="5"/>
                <c:pt idx="0">
                  <c:v>0.17699999999999999</c:v>
                </c:pt>
                <c:pt idx="1">
                  <c:v>0.17299999999999999</c:v>
                </c:pt>
                <c:pt idx="2">
                  <c:v>0.11899999999999999</c:v>
                </c:pt>
                <c:pt idx="3">
                  <c:v>0.27600000000000002</c:v>
                </c:pt>
                <c:pt idx="4">
                  <c:v>0.255</c:v>
                </c:pt>
              </c:numCache>
            </c:numRef>
          </c:val>
          <c:extLst>
            <c:ext xmlns:c16="http://schemas.microsoft.com/office/drawing/2014/chart" uri="{C3380CC4-5D6E-409C-BE32-E72D297353CC}">
              <c16:uniqueId val="{00000000-1F7F-C64D-93F0-D7A16D6218D6}"/>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Sales by Gender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31C8-0148-86B9-4B2F4B2D7038}"/>
            </c:ext>
          </c:extLst>
        </c:ser>
        <c:ser>
          <c:idx val="1"/>
          <c:order val="1"/>
          <c:tx>
            <c:strRef>
              <c:f>'Pivot Table'!$C$2:$C$3</c:f>
              <c:strCache>
                <c:ptCount val="1"/>
                <c:pt idx="0">
                  <c:v>Yes</c:v>
                </c:pt>
              </c:strCache>
            </c:strRef>
          </c:tx>
          <c:spPr>
            <a:gradFill rotWithShape="1">
              <a:gsLst>
                <a:gs pos="0">
                  <a:schemeClr val="accent2">
                    <a:tint val="98000"/>
                    <a:lumMod val="100000"/>
                  </a:schemeClr>
                </a:gs>
                <a:gs pos="100000">
                  <a:schemeClr val="accent2">
                    <a:shade val="88000"/>
                    <a:lumMod val="88000"/>
                  </a:schemeClr>
                </a:gs>
              </a:gsLst>
              <a:lin ang="5400000" scaled="1"/>
            </a:gradFill>
            <a:ln>
              <a:noFill/>
            </a:ln>
            <a:effectLst>
              <a:outerShdw blurRad="50800" dist="38100" dir="5400000" rotWithShape="0">
                <a:srgbClr val="000000">
                  <a:alpha val="35000"/>
                </a:srgbClr>
              </a:outerShdw>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2-31C8-0148-86B9-4B2F4B2D7038}"/>
            </c:ext>
          </c:extLst>
        </c:ser>
        <c:dLbls>
          <c:showLegendKey val="0"/>
          <c:showVal val="0"/>
          <c:showCatName val="0"/>
          <c:showSerName val="0"/>
          <c:showPercent val="0"/>
          <c:showBubbleSize val="0"/>
        </c:dLbls>
        <c:gapWidth val="100"/>
        <c:overlap val="-24"/>
        <c:axId val="1579613551"/>
        <c:axId val="1809227471"/>
      </c:barChart>
      <c:catAx>
        <c:axId val="157961355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09227471"/>
        <c:crosses val="autoZero"/>
        <c:auto val="1"/>
        <c:lblAlgn val="ctr"/>
        <c:lblOffset val="100"/>
        <c:noMultiLvlLbl val="0"/>
      </c:catAx>
      <c:valAx>
        <c:axId val="1809227471"/>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79613551"/>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solidFill>
                  <a:srgbClr val="001E60"/>
                </a:solidFill>
              </a:rPr>
              <a:t>Sales by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63500" dist="38100" dir="5400000" rotWithShape="0">
              <a:srgbClr val="000000">
                <a:alpha val="65000"/>
              </a:srgbClr>
            </a:outerShdw>
          </a:effectLst>
        </c:spPr>
        <c:marker>
          <c:symbol val="circle"/>
          <c:size val="6"/>
          <c:spPr>
            <a:gradFill rotWithShape="1">
              <a:gsLst>
                <a:gs pos="0">
                  <a:schemeClr val="accent1">
                    <a:tint val="98000"/>
                    <a:lumMod val="100000"/>
                  </a:schemeClr>
                </a:gs>
                <a:gs pos="100000">
                  <a:schemeClr val="accent1">
                    <a:shade val="88000"/>
                    <a:lumMod val="88000"/>
                  </a:schemeClr>
                </a:gs>
              </a:gsLst>
              <a:lin ang="5400000" scaled="1"/>
            </a:gradFill>
            <a:ln w="9525">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63500" dist="38100" dir="5400000" rotWithShape="0">
              <a:srgbClr val="000000">
                <a:alpha val="65000"/>
              </a:srgbClr>
            </a:outerShdw>
          </a:effectLst>
        </c:spPr>
        <c:marker>
          <c:symbol val="circle"/>
          <c:size val="6"/>
          <c:spPr>
            <a:gradFill rotWithShape="1">
              <a:gsLst>
                <a:gs pos="0">
                  <a:schemeClr val="accent2">
                    <a:tint val="98000"/>
                    <a:lumMod val="100000"/>
                  </a:schemeClr>
                </a:gs>
                <a:gs pos="100000">
                  <a:schemeClr val="accent2">
                    <a:shade val="88000"/>
                    <a:lumMod val="88000"/>
                  </a:schemeClr>
                </a:gs>
              </a:gsLst>
              <a:lin ang="5400000" scaled="1"/>
            </a:gradFill>
            <a:ln w="9525">
              <a:solidFill>
                <a:schemeClr val="accent2"/>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4925" cap="rnd">
              <a:solidFill>
                <a:schemeClr val="accent1"/>
              </a:solidFill>
              <a:round/>
            </a:ln>
            <a:effectLst>
              <a:outerShdw blurRad="63500" dist="38100" dir="5400000" rotWithShape="0">
                <a:srgbClr val="000000">
                  <a:alpha val="65000"/>
                </a:srgbClr>
              </a:outerShdw>
            </a:effectLst>
          </c:spPr>
          <c:marker>
            <c:symbol val="circle"/>
            <c:size val="6"/>
            <c:spPr>
              <a:gradFill rotWithShape="1">
                <a:gsLst>
                  <a:gs pos="0">
                    <a:schemeClr val="accent1">
                      <a:tint val="98000"/>
                      <a:lumMod val="100000"/>
                    </a:schemeClr>
                  </a:gs>
                  <a:gs pos="100000">
                    <a:schemeClr val="accent1">
                      <a:shade val="88000"/>
                      <a:lumMod val="88000"/>
                    </a:schemeClr>
                  </a:gs>
                </a:gsLst>
                <a:lin ang="5400000" scaled="1"/>
              </a:gradFill>
              <a:ln w="9525">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903-8E45-B6AE-0277BA7915E6}"/>
            </c:ext>
          </c:extLst>
        </c:ser>
        <c:ser>
          <c:idx val="1"/>
          <c:order val="1"/>
          <c:tx>
            <c:strRef>
              <c:f>'Pivot Table'!$C$21:$C$22</c:f>
              <c:strCache>
                <c:ptCount val="1"/>
                <c:pt idx="0">
                  <c:v>Yes</c:v>
                </c:pt>
              </c:strCache>
            </c:strRef>
          </c:tx>
          <c:spPr>
            <a:ln w="34925" cap="rnd">
              <a:solidFill>
                <a:schemeClr val="accent2"/>
              </a:solidFill>
              <a:round/>
            </a:ln>
            <a:effectLst>
              <a:outerShdw blurRad="63500" dist="38100" dir="5400000" rotWithShape="0">
                <a:srgbClr val="000000">
                  <a:alpha val="65000"/>
                </a:srgbClr>
              </a:outerShdw>
            </a:effectLst>
          </c:spPr>
          <c:marker>
            <c:symbol val="circle"/>
            <c:size val="6"/>
            <c:spPr>
              <a:gradFill rotWithShape="1">
                <a:gsLst>
                  <a:gs pos="0">
                    <a:schemeClr val="accent2">
                      <a:tint val="98000"/>
                      <a:lumMod val="100000"/>
                    </a:schemeClr>
                  </a:gs>
                  <a:gs pos="100000">
                    <a:schemeClr val="accent2">
                      <a:shade val="88000"/>
                      <a:lumMod val="88000"/>
                    </a:schemeClr>
                  </a:gs>
                </a:gsLst>
                <a:lin ang="5400000" scaled="1"/>
              </a:gradFill>
              <a:ln w="9525">
                <a:solidFill>
                  <a:schemeClr val="accent2"/>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903-8E45-B6AE-0277BA7915E6}"/>
            </c:ext>
          </c:extLst>
        </c:ser>
        <c:dLbls>
          <c:showLegendKey val="0"/>
          <c:showVal val="0"/>
          <c:showCatName val="0"/>
          <c:showSerName val="0"/>
          <c:showPercent val="0"/>
          <c:showBubbleSize val="0"/>
        </c:dLbls>
        <c:marker val="1"/>
        <c:smooth val="0"/>
        <c:axId val="1021286623"/>
        <c:axId val="1020879455"/>
      </c:lineChart>
      <c:catAx>
        <c:axId val="102128662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879455"/>
        <c:crosses val="autoZero"/>
        <c:auto val="1"/>
        <c:lblAlgn val="ctr"/>
        <c:lblOffset val="100"/>
        <c:noMultiLvlLbl val="0"/>
      </c:catAx>
      <c:valAx>
        <c:axId val="1020879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Purchase count</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286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Sales by Age Group</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a:outerShdw blurRad="50800" dist="38100" dir="5400000" rotWithShape="0">
              <a:srgbClr val="000000">
                <a:alpha val="35000"/>
              </a:srgbClr>
            </a:outerShdw>
          </a:effectLst>
        </c:spPr>
        <c:marker>
          <c:symbol val="circle"/>
          <c:size val="6"/>
          <c:spPr>
            <a:gradFill rotWithShape="1">
              <a:gsLst>
                <a:gs pos="0">
                  <a:schemeClr val="accent1">
                    <a:tint val="98000"/>
                    <a:lumMod val="100000"/>
                  </a:schemeClr>
                </a:gs>
                <a:gs pos="100000">
                  <a:schemeClr val="accent1">
                    <a:shade val="88000"/>
                    <a:lumMod val="88000"/>
                  </a:schemeClr>
                </a:gs>
              </a:gsLst>
              <a:lin ang="5400000" scaled="1"/>
            </a:gradFill>
            <a:ln w="12700">
              <a:solidFill>
                <a:schemeClr val="lt2"/>
              </a:solidFill>
              <a:round/>
            </a:ln>
            <a:effectLst>
              <a:outerShdw blurRad="50800" dist="381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a:outerShdw blurRad="50800" dist="38100" dir="5400000" rotWithShape="0">
              <a:srgbClr val="000000">
                <a:alpha val="35000"/>
              </a:srgbClr>
            </a:outerShdw>
          </a:effectLst>
        </c:spPr>
        <c:marker>
          <c:symbol val="circle"/>
          <c:size val="6"/>
          <c:spPr>
            <a:gradFill rotWithShape="1">
              <a:gsLst>
                <a:gs pos="0">
                  <a:schemeClr val="accent2">
                    <a:tint val="98000"/>
                    <a:lumMod val="100000"/>
                  </a:schemeClr>
                </a:gs>
                <a:gs pos="100000">
                  <a:schemeClr val="accent2">
                    <a:shade val="88000"/>
                    <a:lumMod val="88000"/>
                  </a:schemeClr>
                </a:gs>
              </a:gsLst>
              <a:lin ang="5400000" scaled="1"/>
            </a:gradFill>
            <a:ln w="12700">
              <a:solidFill>
                <a:schemeClr val="lt2"/>
              </a:solidFill>
              <a:round/>
            </a:ln>
            <a:effectLst>
              <a:outerShdw blurRad="50800" dist="381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31750" cap="rnd">
              <a:solidFill>
                <a:schemeClr val="accent1"/>
              </a:solidFill>
              <a:round/>
            </a:ln>
            <a:effectLst>
              <a:outerShdw blurRad="50800" dist="38100" dir="5400000" rotWithShape="0">
                <a:srgbClr val="000000">
                  <a:alpha val="35000"/>
                </a:srgbClr>
              </a:outerShdw>
            </a:effectLst>
          </c:spPr>
          <c:marker>
            <c:symbol val="circle"/>
            <c:size val="6"/>
            <c:spPr>
              <a:gradFill rotWithShape="1">
                <a:gsLst>
                  <a:gs pos="0">
                    <a:schemeClr val="accent1">
                      <a:tint val="98000"/>
                      <a:lumMod val="100000"/>
                    </a:schemeClr>
                  </a:gs>
                  <a:gs pos="100000">
                    <a:schemeClr val="accent1">
                      <a:shade val="88000"/>
                      <a:lumMod val="88000"/>
                    </a:schemeClr>
                  </a:gs>
                </a:gsLst>
                <a:lin ang="5400000" scaled="1"/>
              </a:gradFill>
              <a:ln w="12700">
                <a:solidFill>
                  <a:schemeClr val="lt2"/>
                </a:solidFill>
                <a:round/>
              </a:ln>
              <a:effectLst>
                <a:outerShdw blurRad="50800" dist="38100" dir="5400000" rotWithShape="0">
                  <a:srgbClr val="000000">
                    <a:alpha val="35000"/>
                  </a:srgbClr>
                </a:outerShdw>
              </a:effectLst>
            </c:spPr>
          </c:marker>
          <c:cat>
            <c:strRef>
              <c:f>'Pivot Table'!$A$43:$A$46</c:f>
              <c:strCache>
                <c:ptCount val="3"/>
                <c:pt idx="0">
                  <c:v>Elderly</c:v>
                </c:pt>
                <c:pt idx="1">
                  <c:v>Middle Age</c:v>
                </c:pt>
                <c:pt idx="2">
                  <c:v>Youth</c:v>
                </c:pt>
              </c:strCache>
            </c:strRef>
          </c:cat>
          <c:val>
            <c:numRef>
              <c:f>'Pivot Table'!$B$43:$B$46</c:f>
              <c:numCache>
                <c:formatCode>General</c:formatCode>
                <c:ptCount val="3"/>
                <c:pt idx="0">
                  <c:v>166</c:v>
                </c:pt>
                <c:pt idx="1">
                  <c:v>305</c:v>
                </c:pt>
                <c:pt idx="2">
                  <c:v>48</c:v>
                </c:pt>
              </c:numCache>
            </c:numRef>
          </c:val>
          <c:smooth val="0"/>
          <c:extLst>
            <c:ext xmlns:c16="http://schemas.microsoft.com/office/drawing/2014/chart" uri="{C3380CC4-5D6E-409C-BE32-E72D297353CC}">
              <c16:uniqueId val="{00000000-07A1-CE48-908B-FC1C566D0674}"/>
            </c:ext>
          </c:extLst>
        </c:ser>
        <c:ser>
          <c:idx val="1"/>
          <c:order val="1"/>
          <c:tx>
            <c:strRef>
              <c:f>'Pivot Table'!$C$41:$C$42</c:f>
              <c:strCache>
                <c:ptCount val="1"/>
                <c:pt idx="0">
                  <c:v>Yes</c:v>
                </c:pt>
              </c:strCache>
            </c:strRef>
          </c:tx>
          <c:spPr>
            <a:ln w="31750" cap="rnd">
              <a:solidFill>
                <a:schemeClr val="accent2"/>
              </a:solidFill>
              <a:round/>
            </a:ln>
            <a:effectLst>
              <a:outerShdw blurRad="50800" dist="38100" dir="5400000" rotWithShape="0">
                <a:srgbClr val="000000">
                  <a:alpha val="35000"/>
                </a:srgbClr>
              </a:outerShdw>
            </a:effectLst>
          </c:spPr>
          <c:marker>
            <c:symbol val="circle"/>
            <c:size val="6"/>
            <c:spPr>
              <a:gradFill rotWithShape="1">
                <a:gsLst>
                  <a:gs pos="0">
                    <a:schemeClr val="accent2">
                      <a:tint val="98000"/>
                      <a:lumMod val="100000"/>
                    </a:schemeClr>
                  </a:gs>
                  <a:gs pos="100000">
                    <a:schemeClr val="accent2">
                      <a:shade val="88000"/>
                      <a:lumMod val="88000"/>
                    </a:schemeClr>
                  </a:gs>
                </a:gsLst>
                <a:lin ang="5400000" scaled="1"/>
              </a:gradFill>
              <a:ln w="12700">
                <a:solidFill>
                  <a:schemeClr val="lt2"/>
                </a:solidFill>
                <a:round/>
              </a:ln>
              <a:effectLst>
                <a:outerShdw blurRad="50800" dist="38100" dir="5400000" rotWithShape="0">
                  <a:srgbClr val="000000">
                    <a:alpha val="35000"/>
                  </a:srgbClr>
                </a:outerShdw>
              </a:effectLst>
            </c:spPr>
          </c:marker>
          <c:cat>
            <c:strRef>
              <c:f>'Pivot Table'!$A$43:$A$46</c:f>
              <c:strCache>
                <c:ptCount val="3"/>
                <c:pt idx="0">
                  <c:v>Elderly</c:v>
                </c:pt>
                <c:pt idx="1">
                  <c:v>Middle Age</c:v>
                </c:pt>
                <c:pt idx="2">
                  <c:v>Youth</c:v>
                </c:pt>
              </c:strCache>
            </c:strRef>
          </c:cat>
          <c:val>
            <c:numRef>
              <c:f>'Pivot Table'!$C$43:$C$46</c:f>
              <c:numCache>
                <c:formatCode>General</c:formatCode>
                <c:ptCount val="3"/>
                <c:pt idx="0">
                  <c:v>110</c:v>
                </c:pt>
                <c:pt idx="1">
                  <c:v>336</c:v>
                </c:pt>
                <c:pt idx="2">
                  <c:v>35</c:v>
                </c:pt>
              </c:numCache>
            </c:numRef>
          </c:val>
          <c:smooth val="0"/>
          <c:extLst>
            <c:ext xmlns:c16="http://schemas.microsoft.com/office/drawing/2014/chart" uri="{C3380CC4-5D6E-409C-BE32-E72D297353CC}">
              <c16:uniqueId val="{00000001-07A1-CE48-908B-FC1C566D0674}"/>
            </c:ext>
          </c:extLst>
        </c:ser>
        <c:dLbls>
          <c:showLegendKey val="0"/>
          <c:showVal val="0"/>
          <c:showCatName val="0"/>
          <c:showSerName val="0"/>
          <c:showPercent val="0"/>
          <c:showBubbleSize val="0"/>
        </c:dLbls>
        <c:marker val="1"/>
        <c:smooth val="0"/>
        <c:axId val="940247103"/>
        <c:axId val="981705359"/>
      </c:lineChart>
      <c:catAx>
        <c:axId val="94024710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Age Group</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81705359"/>
        <c:crosses val="autoZero"/>
        <c:auto val="1"/>
        <c:lblAlgn val="ctr"/>
        <c:lblOffset val="100"/>
        <c:noMultiLvlLbl val="0"/>
      </c:catAx>
      <c:valAx>
        <c:axId val="981705359"/>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Purchase 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40247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Sales by Region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Table'!$R$63:$R$64</c:f>
              <c:strCache>
                <c:ptCount val="1"/>
                <c:pt idx="0">
                  <c:v>No</c:v>
                </c:pt>
              </c:strCache>
            </c:strRef>
          </c:tx>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invertIfNegative val="0"/>
          <c:cat>
            <c:strRef>
              <c:f>'Pivot Table'!$Q$65:$Q$68</c:f>
              <c:strCache>
                <c:ptCount val="3"/>
                <c:pt idx="0">
                  <c:v>Europe</c:v>
                </c:pt>
                <c:pt idx="1">
                  <c:v>North America</c:v>
                </c:pt>
                <c:pt idx="2">
                  <c:v>Pacific</c:v>
                </c:pt>
              </c:strCache>
            </c:strRef>
          </c:cat>
          <c:val>
            <c:numRef>
              <c:f>'Pivot Table'!$R$65:$R$68</c:f>
              <c:numCache>
                <c:formatCode>General</c:formatCode>
                <c:ptCount val="3"/>
                <c:pt idx="0">
                  <c:v>152</c:v>
                </c:pt>
                <c:pt idx="1">
                  <c:v>288</c:v>
                </c:pt>
                <c:pt idx="2">
                  <c:v>79</c:v>
                </c:pt>
              </c:numCache>
            </c:numRef>
          </c:val>
          <c:extLst>
            <c:ext xmlns:c16="http://schemas.microsoft.com/office/drawing/2014/chart" uri="{C3380CC4-5D6E-409C-BE32-E72D297353CC}">
              <c16:uniqueId val="{00000000-56BF-D749-A5F6-981602956CA1}"/>
            </c:ext>
          </c:extLst>
        </c:ser>
        <c:ser>
          <c:idx val="1"/>
          <c:order val="1"/>
          <c:tx>
            <c:strRef>
              <c:f>'Pivot Table'!$S$63:$S$64</c:f>
              <c:strCache>
                <c:ptCount val="1"/>
                <c:pt idx="0">
                  <c:v>Yes</c:v>
                </c:pt>
              </c:strCache>
            </c:strRef>
          </c:tx>
          <c:spPr>
            <a:gradFill rotWithShape="1">
              <a:gsLst>
                <a:gs pos="0">
                  <a:schemeClr val="accent2">
                    <a:tint val="98000"/>
                    <a:lumMod val="100000"/>
                  </a:schemeClr>
                </a:gs>
                <a:gs pos="100000">
                  <a:schemeClr val="accent2">
                    <a:shade val="88000"/>
                    <a:lumMod val="88000"/>
                  </a:schemeClr>
                </a:gs>
              </a:gsLst>
              <a:lin ang="5400000" scaled="1"/>
            </a:gradFill>
            <a:ln>
              <a:noFill/>
            </a:ln>
            <a:effectLst>
              <a:outerShdw blurRad="50800" dist="38100" dir="5400000" rotWithShape="0">
                <a:srgbClr val="000000">
                  <a:alpha val="35000"/>
                </a:srgbClr>
              </a:outerShdw>
            </a:effectLst>
          </c:spPr>
          <c:invertIfNegative val="0"/>
          <c:cat>
            <c:strRef>
              <c:f>'Pivot Table'!$Q$65:$Q$68</c:f>
              <c:strCache>
                <c:ptCount val="3"/>
                <c:pt idx="0">
                  <c:v>Europe</c:v>
                </c:pt>
                <c:pt idx="1">
                  <c:v>North America</c:v>
                </c:pt>
                <c:pt idx="2">
                  <c:v>Pacific</c:v>
                </c:pt>
              </c:strCache>
            </c:strRef>
          </c:cat>
          <c:val>
            <c:numRef>
              <c:f>'Pivot Table'!$S$65:$S$68</c:f>
              <c:numCache>
                <c:formatCode>General</c:formatCode>
                <c:ptCount val="3"/>
                <c:pt idx="0">
                  <c:v>148</c:v>
                </c:pt>
                <c:pt idx="1">
                  <c:v>220</c:v>
                </c:pt>
                <c:pt idx="2">
                  <c:v>113</c:v>
                </c:pt>
              </c:numCache>
            </c:numRef>
          </c:val>
          <c:extLst>
            <c:ext xmlns:c16="http://schemas.microsoft.com/office/drawing/2014/chart" uri="{C3380CC4-5D6E-409C-BE32-E72D297353CC}">
              <c16:uniqueId val="{00000001-56BF-D749-A5F6-981602956CA1}"/>
            </c:ext>
          </c:extLst>
        </c:ser>
        <c:dLbls>
          <c:showLegendKey val="0"/>
          <c:showVal val="0"/>
          <c:showCatName val="0"/>
          <c:showSerName val="0"/>
          <c:showPercent val="0"/>
          <c:showBubbleSize val="0"/>
        </c:dLbls>
        <c:gapWidth val="100"/>
        <c:overlap val="-24"/>
        <c:axId val="1601917919"/>
        <c:axId val="1577959567"/>
      </c:barChart>
      <c:catAx>
        <c:axId val="160191791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77959567"/>
        <c:crosses val="autoZero"/>
        <c:auto val="1"/>
        <c:lblAlgn val="ctr"/>
        <c:lblOffset val="100"/>
        <c:noMultiLvlLbl val="0"/>
      </c:catAx>
      <c:valAx>
        <c:axId val="157795956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01917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Table!PivotTable12</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solidFill>
                  <a:srgbClr val="001E60"/>
                </a:solidFill>
              </a:rPr>
              <a:t>Sales by Occupation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63500" dist="38100" dir="5400000" rotWithShape="0">
              <a:srgbClr val="000000">
                <a:alpha val="65000"/>
              </a:srgbClr>
            </a:outerShdw>
          </a:effectLst>
        </c:spPr>
        <c:marker>
          <c:symbol val="circle"/>
          <c:size val="6"/>
          <c:spPr>
            <a:gradFill rotWithShape="1">
              <a:gsLst>
                <a:gs pos="0">
                  <a:schemeClr val="accent1">
                    <a:tint val="98000"/>
                    <a:lumMod val="100000"/>
                  </a:schemeClr>
                </a:gs>
                <a:gs pos="100000">
                  <a:schemeClr val="accent1">
                    <a:shade val="88000"/>
                    <a:lumMod val="88000"/>
                  </a:schemeClr>
                </a:gs>
              </a:gsLst>
              <a:lin ang="5400000" scaled="1"/>
            </a:gradFill>
            <a:ln w="9525">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63500" dist="38100" dir="5400000" rotWithShape="0">
              <a:srgbClr val="000000">
                <a:alpha val="65000"/>
              </a:srgbClr>
            </a:outerShdw>
          </a:effectLst>
        </c:spPr>
        <c:marker>
          <c:symbol val="circle"/>
          <c:size val="6"/>
          <c:spPr>
            <a:gradFill rotWithShape="1">
              <a:gsLst>
                <a:gs pos="0">
                  <a:schemeClr val="accent2">
                    <a:tint val="98000"/>
                    <a:lumMod val="100000"/>
                  </a:schemeClr>
                </a:gs>
                <a:gs pos="100000">
                  <a:schemeClr val="accent2">
                    <a:shade val="88000"/>
                    <a:lumMod val="88000"/>
                  </a:schemeClr>
                </a:gs>
              </a:gsLst>
              <a:lin ang="5400000" scaled="1"/>
            </a:gradFill>
            <a:ln w="9525">
              <a:solidFill>
                <a:schemeClr val="accent2"/>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Table'!$R$103:$R$104</c:f>
              <c:strCache>
                <c:ptCount val="1"/>
                <c:pt idx="0">
                  <c:v>No</c:v>
                </c:pt>
              </c:strCache>
            </c:strRef>
          </c:tx>
          <c:spPr>
            <a:ln w="34925" cap="rnd">
              <a:solidFill>
                <a:schemeClr val="accent1"/>
              </a:solidFill>
              <a:round/>
            </a:ln>
            <a:effectLst>
              <a:outerShdw blurRad="63500" dist="38100" dir="5400000" rotWithShape="0">
                <a:srgbClr val="000000">
                  <a:alpha val="65000"/>
                </a:srgbClr>
              </a:outerShdw>
            </a:effectLst>
          </c:spPr>
          <c:marker>
            <c:symbol val="circle"/>
            <c:size val="6"/>
            <c:spPr>
              <a:gradFill rotWithShape="1">
                <a:gsLst>
                  <a:gs pos="0">
                    <a:schemeClr val="accent1">
                      <a:tint val="98000"/>
                      <a:lumMod val="100000"/>
                    </a:schemeClr>
                  </a:gs>
                  <a:gs pos="100000">
                    <a:schemeClr val="accent1">
                      <a:shade val="88000"/>
                      <a:lumMod val="88000"/>
                    </a:schemeClr>
                  </a:gs>
                </a:gsLst>
                <a:lin ang="5400000" scaled="1"/>
              </a:gradFill>
              <a:ln w="9525">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cat>
            <c:strRef>
              <c:f>'Pivot Table'!$Q$105:$Q$110</c:f>
              <c:strCache>
                <c:ptCount val="5"/>
                <c:pt idx="0">
                  <c:v>Clerical</c:v>
                </c:pt>
                <c:pt idx="1">
                  <c:v>Management</c:v>
                </c:pt>
                <c:pt idx="2">
                  <c:v>Manual</c:v>
                </c:pt>
                <c:pt idx="3">
                  <c:v>Professional</c:v>
                </c:pt>
                <c:pt idx="4">
                  <c:v>Skilled Manual</c:v>
                </c:pt>
              </c:strCache>
            </c:strRef>
          </c:cat>
          <c:val>
            <c:numRef>
              <c:f>'Pivot Table'!$R$105:$R$110</c:f>
              <c:numCache>
                <c:formatCode>General</c:formatCode>
                <c:ptCount val="5"/>
                <c:pt idx="0">
                  <c:v>89</c:v>
                </c:pt>
                <c:pt idx="1">
                  <c:v>100</c:v>
                </c:pt>
                <c:pt idx="2">
                  <c:v>64</c:v>
                </c:pt>
                <c:pt idx="3">
                  <c:v>126</c:v>
                </c:pt>
                <c:pt idx="4">
                  <c:v>140</c:v>
                </c:pt>
              </c:numCache>
            </c:numRef>
          </c:val>
          <c:smooth val="0"/>
          <c:extLst>
            <c:ext xmlns:c16="http://schemas.microsoft.com/office/drawing/2014/chart" uri="{C3380CC4-5D6E-409C-BE32-E72D297353CC}">
              <c16:uniqueId val="{00000000-6407-DC42-A9CE-915361C279DB}"/>
            </c:ext>
          </c:extLst>
        </c:ser>
        <c:ser>
          <c:idx val="1"/>
          <c:order val="1"/>
          <c:tx>
            <c:strRef>
              <c:f>'Pivot Table'!$S$103:$S$104</c:f>
              <c:strCache>
                <c:ptCount val="1"/>
                <c:pt idx="0">
                  <c:v>Yes</c:v>
                </c:pt>
              </c:strCache>
            </c:strRef>
          </c:tx>
          <c:spPr>
            <a:ln w="34925" cap="rnd">
              <a:solidFill>
                <a:schemeClr val="accent2"/>
              </a:solidFill>
              <a:round/>
            </a:ln>
            <a:effectLst>
              <a:outerShdw blurRad="63500" dist="38100" dir="5400000" rotWithShape="0">
                <a:srgbClr val="000000">
                  <a:alpha val="65000"/>
                </a:srgbClr>
              </a:outerShdw>
            </a:effectLst>
          </c:spPr>
          <c:marker>
            <c:symbol val="circle"/>
            <c:size val="6"/>
            <c:spPr>
              <a:gradFill rotWithShape="1">
                <a:gsLst>
                  <a:gs pos="0">
                    <a:schemeClr val="accent2">
                      <a:tint val="98000"/>
                      <a:lumMod val="100000"/>
                    </a:schemeClr>
                  </a:gs>
                  <a:gs pos="100000">
                    <a:schemeClr val="accent2">
                      <a:shade val="88000"/>
                      <a:lumMod val="88000"/>
                    </a:schemeClr>
                  </a:gs>
                </a:gsLst>
                <a:lin ang="5400000" scaled="1"/>
              </a:gradFill>
              <a:ln w="9525">
                <a:solidFill>
                  <a:schemeClr val="accent2"/>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cat>
            <c:strRef>
              <c:f>'Pivot Table'!$Q$105:$Q$110</c:f>
              <c:strCache>
                <c:ptCount val="5"/>
                <c:pt idx="0">
                  <c:v>Clerical</c:v>
                </c:pt>
                <c:pt idx="1">
                  <c:v>Management</c:v>
                </c:pt>
                <c:pt idx="2">
                  <c:v>Manual</c:v>
                </c:pt>
                <c:pt idx="3">
                  <c:v>Professional</c:v>
                </c:pt>
                <c:pt idx="4">
                  <c:v>Skilled Manual</c:v>
                </c:pt>
              </c:strCache>
            </c:strRef>
          </c:cat>
          <c:val>
            <c:numRef>
              <c:f>'Pivot Table'!$S$105:$S$110</c:f>
              <c:numCache>
                <c:formatCode>General</c:formatCode>
                <c:ptCount val="5"/>
                <c:pt idx="0">
                  <c:v>88</c:v>
                </c:pt>
                <c:pt idx="1">
                  <c:v>73</c:v>
                </c:pt>
                <c:pt idx="2">
                  <c:v>55</c:v>
                </c:pt>
                <c:pt idx="3">
                  <c:v>150</c:v>
                </c:pt>
                <c:pt idx="4">
                  <c:v>115</c:v>
                </c:pt>
              </c:numCache>
            </c:numRef>
          </c:val>
          <c:smooth val="0"/>
          <c:extLst>
            <c:ext xmlns:c16="http://schemas.microsoft.com/office/drawing/2014/chart" uri="{C3380CC4-5D6E-409C-BE32-E72D297353CC}">
              <c16:uniqueId val="{00000001-6407-DC42-A9CE-915361C279DB}"/>
            </c:ext>
          </c:extLst>
        </c:ser>
        <c:dLbls>
          <c:showLegendKey val="0"/>
          <c:showVal val="0"/>
          <c:showCatName val="0"/>
          <c:showSerName val="0"/>
          <c:showPercent val="0"/>
          <c:showBubbleSize val="0"/>
        </c:dLbls>
        <c:marker val="1"/>
        <c:smooth val="0"/>
        <c:axId val="1852373055"/>
        <c:axId val="1715301775"/>
      </c:lineChart>
      <c:catAx>
        <c:axId val="185237305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5301775"/>
        <c:crosses val="autoZero"/>
        <c:auto val="1"/>
        <c:lblAlgn val="ctr"/>
        <c:lblOffset val="100"/>
        <c:noMultiLvlLbl val="0"/>
      </c:catAx>
      <c:valAx>
        <c:axId val="1715301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373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Table!PivotTable10</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rgbClr val="001E60"/>
                </a:solidFill>
              </a:rPr>
              <a:t>Customers with Children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'Pivot Table'!$B$95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C8C-A94D-8C12-88A00B1320C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C8C-A94D-8C12-88A00B1320C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C8C-A94D-8C12-88A00B1320C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C8C-A94D-8C12-88A00B1320C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C8C-A94D-8C12-88A00B1320C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C8C-A94D-8C12-88A00B1320C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Table'!$A$96:$A$102</c:f>
              <c:strCache>
                <c:ptCount val="6"/>
                <c:pt idx="0">
                  <c:v>0</c:v>
                </c:pt>
                <c:pt idx="1">
                  <c:v>1</c:v>
                </c:pt>
                <c:pt idx="2">
                  <c:v>2</c:v>
                </c:pt>
                <c:pt idx="3">
                  <c:v>3</c:v>
                </c:pt>
                <c:pt idx="4">
                  <c:v>4</c:v>
                </c:pt>
                <c:pt idx="5">
                  <c:v>5</c:v>
                </c:pt>
              </c:strCache>
            </c:strRef>
          </c:cat>
          <c:val>
            <c:numRef>
              <c:f>'Pivot Table'!$B$96:$B$102</c:f>
              <c:numCache>
                <c:formatCode>0.00%</c:formatCode>
                <c:ptCount val="6"/>
                <c:pt idx="0">
                  <c:v>0.26765799256505574</c:v>
                </c:pt>
                <c:pt idx="1">
                  <c:v>0.15241635687732341</c:v>
                </c:pt>
                <c:pt idx="2">
                  <c:v>0.23048327137546468</c:v>
                </c:pt>
                <c:pt idx="3">
                  <c:v>9.6654275092936809E-2</c:v>
                </c:pt>
                <c:pt idx="4">
                  <c:v>0.13382899628252787</c:v>
                </c:pt>
                <c:pt idx="5">
                  <c:v>0.11895910780669144</c:v>
                </c:pt>
              </c:numCache>
            </c:numRef>
          </c:val>
          <c:extLst>
            <c:ext xmlns:c16="http://schemas.microsoft.com/office/drawing/2014/chart" uri="{C3380CC4-5D6E-409C-BE32-E72D297353CC}">
              <c16:uniqueId val="{0000000C-4C8C-A94D-8C12-88A00B1320C9}"/>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86388552395984097"/>
          <c:y val="0.40692975326124198"/>
          <c:w val="3.7838787414575567E-2"/>
          <c:h val="0.308869824219145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hade val="1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rgbClr val="001E60"/>
                </a:solidFill>
              </a:rPr>
              <a:t>Customers</a:t>
            </a:r>
            <a:r>
              <a:rPr lang="en-US" sz="1600" b="1" baseline="0">
                <a:solidFill>
                  <a:srgbClr val="001E60"/>
                </a:solidFill>
              </a:rPr>
              <a:t> with Cars</a:t>
            </a:r>
            <a:endParaRPr lang="en-US" sz="1600" b="1">
              <a:solidFill>
                <a:srgbClr val="001E6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s>
    <c:plotArea>
      <c:layout/>
      <c:pieChart>
        <c:varyColors val="1"/>
        <c:ser>
          <c:idx val="0"/>
          <c:order val="0"/>
          <c:tx>
            <c:strRef>
              <c:f>'Pivot Table'!$B$60</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06C5-9E42-9C70-C1F7D77AF3EE}"/>
              </c:ext>
            </c:extLst>
          </c:dPt>
          <c:dPt>
            <c:idx val="1"/>
            <c:bubble3D val="0"/>
            <c:spPr>
              <a:solidFill>
                <a:schemeClr val="accent2"/>
              </a:solidFill>
              <a:ln>
                <a:noFill/>
              </a:ln>
              <a:effectLst/>
            </c:spPr>
            <c:extLst>
              <c:ext xmlns:c16="http://schemas.microsoft.com/office/drawing/2014/chart" uri="{C3380CC4-5D6E-409C-BE32-E72D297353CC}">
                <c16:uniqueId val="{00000003-06C5-9E42-9C70-C1F7D77AF3EE}"/>
              </c:ext>
            </c:extLst>
          </c:dPt>
          <c:dPt>
            <c:idx val="2"/>
            <c:bubble3D val="0"/>
            <c:spPr>
              <a:solidFill>
                <a:schemeClr val="accent3"/>
              </a:solidFill>
              <a:ln>
                <a:noFill/>
              </a:ln>
              <a:effectLst/>
            </c:spPr>
            <c:extLst>
              <c:ext xmlns:c16="http://schemas.microsoft.com/office/drawing/2014/chart" uri="{C3380CC4-5D6E-409C-BE32-E72D297353CC}">
                <c16:uniqueId val="{00000005-06C5-9E42-9C70-C1F7D77AF3EE}"/>
              </c:ext>
            </c:extLst>
          </c:dPt>
          <c:dPt>
            <c:idx val="3"/>
            <c:bubble3D val="0"/>
            <c:spPr>
              <a:solidFill>
                <a:schemeClr val="accent4"/>
              </a:solidFill>
              <a:ln>
                <a:noFill/>
              </a:ln>
              <a:effectLst/>
            </c:spPr>
            <c:extLst>
              <c:ext xmlns:c16="http://schemas.microsoft.com/office/drawing/2014/chart" uri="{C3380CC4-5D6E-409C-BE32-E72D297353CC}">
                <c16:uniqueId val="{00000007-06C5-9E42-9C70-C1F7D77AF3EE}"/>
              </c:ext>
            </c:extLst>
          </c:dPt>
          <c:dPt>
            <c:idx val="4"/>
            <c:bubble3D val="0"/>
            <c:spPr>
              <a:solidFill>
                <a:schemeClr val="accent5"/>
              </a:solidFill>
              <a:ln>
                <a:noFill/>
              </a:ln>
              <a:effectLst/>
            </c:spPr>
            <c:extLst>
              <c:ext xmlns:c16="http://schemas.microsoft.com/office/drawing/2014/chart" uri="{C3380CC4-5D6E-409C-BE32-E72D297353CC}">
                <c16:uniqueId val="{00000009-06C5-9E42-9C70-C1F7D77AF3E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Table'!$A$61:$A$66</c:f>
              <c:strCache>
                <c:ptCount val="5"/>
                <c:pt idx="0">
                  <c:v>0</c:v>
                </c:pt>
                <c:pt idx="1">
                  <c:v>1</c:v>
                </c:pt>
                <c:pt idx="2">
                  <c:v>2</c:v>
                </c:pt>
                <c:pt idx="3">
                  <c:v>3</c:v>
                </c:pt>
                <c:pt idx="4">
                  <c:v>4</c:v>
                </c:pt>
              </c:strCache>
            </c:strRef>
          </c:cat>
          <c:val>
            <c:numRef>
              <c:f>'Pivot Table'!$B$61:$B$66</c:f>
              <c:numCache>
                <c:formatCode>0.00%</c:formatCode>
                <c:ptCount val="5"/>
                <c:pt idx="0">
                  <c:v>0.17100371747211895</c:v>
                </c:pt>
                <c:pt idx="1">
                  <c:v>0.20446096654275092</c:v>
                </c:pt>
                <c:pt idx="2">
                  <c:v>0.43866171003717475</c:v>
                </c:pt>
                <c:pt idx="3">
                  <c:v>0.12267657992565056</c:v>
                </c:pt>
                <c:pt idx="4">
                  <c:v>6.3197026022304828E-2</c:v>
                </c:pt>
              </c:numCache>
            </c:numRef>
          </c:val>
          <c:extLst>
            <c:ext xmlns:c16="http://schemas.microsoft.com/office/drawing/2014/chart" uri="{C3380CC4-5D6E-409C-BE32-E72D297353CC}">
              <c16:uniqueId val="{0000000A-06C5-9E42-9C70-C1F7D77AF3EE}"/>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8960708312590655"/>
          <c:y val="0.35865017037865843"/>
          <c:w val="3.6825069918761055E-2"/>
          <c:h val="0.2546773714422212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1" i="0" u="none" strike="noStrike" kern="1200" baseline="0">
                <a:solidFill>
                  <a:schemeClr val="tx1"/>
                </a:solidFill>
              </a:rPr>
              <a:t>Sales by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Elderly</c:v>
                </c:pt>
                <c:pt idx="1">
                  <c:v>Middle Age</c:v>
                </c:pt>
                <c:pt idx="2">
                  <c:v>Youth</c:v>
                </c:pt>
              </c:strCache>
            </c:strRef>
          </c:cat>
          <c:val>
            <c:numRef>
              <c:f>'Pivot Table'!$B$43:$B$46</c:f>
              <c:numCache>
                <c:formatCode>General</c:formatCode>
                <c:ptCount val="3"/>
                <c:pt idx="0">
                  <c:v>166</c:v>
                </c:pt>
                <c:pt idx="1">
                  <c:v>305</c:v>
                </c:pt>
                <c:pt idx="2">
                  <c:v>48</c:v>
                </c:pt>
              </c:numCache>
            </c:numRef>
          </c:val>
          <c:smooth val="0"/>
          <c:extLst>
            <c:ext xmlns:c16="http://schemas.microsoft.com/office/drawing/2014/chart" uri="{C3380CC4-5D6E-409C-BE32-E72D297353CC}">
              <c16:uniqueId val="{00000000-892A-AA4D-9790-125288C61A90}"/>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Elderly</c:v>
                </c:pt>
                <c:pt idx="1">
                  <c:v>Middle Age</c:v>
                </c:pt>
                <c:pt idx="2">
                  <c:v>Youth</c:v>
                </c:pt>
              </c:strCache>
            </c:strRef>
          </c:cat>
          <c:val>
            <c:numRef>
              <c:f>'Pivot Table'!$C$43:$C$46</c:f>
              <c:numCache>
                <c:formatCode>General</c:formatCode>
                <c:ptCount val="3"/>
                <c:pt idx="0">
                  <c:v>110</c:v>
                </c:pt>
                <c:pt idx="1">
                  <c:v>336</c:v>
                </c:pt>
                <c:pt idx="2">
                  <c:v>35</c:v>
                </c:pt>
              </c:numCache>
            </c:numRef>
          </c:val>
          <c:smooth val="0"/>
          <c:extLst>
            <c:ext xmlns:c16="http://schemas.microsoft.com/office/drawing/2014/chart" uri="{C3380CC4-5D6E-409C-BE32-E72D297353CC}">
              <c16:uniqueId val="{00000001-892A-AA4D-9790-125288C61A90}"/>
            </c:ext>
          </c:extLst>
        </c:ser>
        <c:dLbls>
          <c:showLegendKey val="0"/>
          <c:showVal val="0"/>
          <c:showCatName val="0"/>
          <c:showSerName val="0"/>
          <c:showPercent val="0"/>
          <c:showBubbleSize val="0"/>
        </c:dLbls>
        <c:marker val="1"/>
        <c:smooth val="0"/>
        <c:axId val="940247103"/>
        <c:axId val="981705359"/>
      </c:lineChart>
      <c:catAx>
        <c:axId val="940247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705359"/>
        <c:crosses val="autoZero"/>
        <c:auto val="1"/>
        <c:lblAlgn val="ctr"/>
        <c:lblOffset val="100"/>
        <c:noMultiLvlLbl val="0"/>
      </c:catAx>
      <c:valAx>
        <c:axId val="9817053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247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rgbClr val="001E60"/>
                </a:solidFill>
              </a:rPr>
              <a:t>Customers Education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'Pivot Table'!$R$2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02C-1449-823B-88794BDC684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02C-1449-823B-88794BDC684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02C-1449-823B-88794BDC684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02C-1449-823B-88794BDC684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02C-1449-823B-88794BDC684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Table'!$Q$3:$Q$8</c:f>
              <c:strCache>
                <c:ptCount val="5"/>
                <c:pt idx="0">
                  <c:v>Bachelors</c:v>
                </c:pt>
                <c:pt idx="1">
                  <c:v>Graduate Degree</c:v>
                </c:pt>
                <c:pt idx="2">
                  <c:v>High School</c:v>
                </c:pt>
                <c:pt idx="3">
                  <c:v>Partial College</c:v>
                </c:pt>
                <c:pt idx="4">
                  <c:v>Partial High School</c:v>
                </c:pt>
              </c:strCache>
            </c:strRef>
          </c:cat>
          <c:val>
            <c:numRef>
              <c:f>'Pivot Table'!$R$3:$R$8</c:f>
              <c:numCache>
                <c:formatCode>0.00%</c:formatCode>
                <c:ptCount val="5"/>
                <c:pt idx="0">
                  <c:v>0.26394052044609667</c:v>
                </c:pt>
                <c:pt idx="1">
                  <c:v>0.14869888475836432</c:v>
                </c:pt>
                <c:pt idx="2">
                  <c:v>0.20074349442379183</c:v>
                </c:pt>
                <c:pt idx="3">
                  <c:v>0.28252788104089221</c:v>
                </c:pt>
                <c:pt idx="4">
                  <c:v>0.10408921933085502</c:v>
                </c:pt>
              </c:numCache>
            </c:numRef>
          </c:val>
          <c:extLst>
            <c:ext xmlns:c16="http://schemas.microsoft.com/office/drawing/2014/chart" uri="{C3380CC4-5D6E-409C-BE32-E72D297353CC}">
              <c16:uniqueId val="{0000000A-B02C-1449-823B-88794BDC684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Distribution of  Bikes Sale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a:t>53.85%</a:t>
                </a:r>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howDataLabelsRange val="0"/>
            </c:ext>
          </c:extLst>
        </c:dLbl>
      </c:pivotFmt>
      <c:pivotFmt>
        <c:idx val="6"/>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a:t>46.15%</a:t>
                </a:r>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howDataLabelsRange val="0"/>
            </c:ext>
          </c:extLst>
        </c:dLbl>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254000" sx="102000" sy="102000" algn="ctr" rotWithShape="0">
              <a:prstClr val="black">
                <a:alpha val="20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254000" sx="102000" sy="102000" algn="ctr" rotWithShape="0">
              <a:prstClr val="black">
                <a:alpha val="20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254000" sx="102000" sy="102000" algn="ctr" rotWithShape="0">
              <a:prstClr val="black">
                <a:alpha val="20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254000" sx="102000" sy="102000" algn="ctr" rotWithShape="0">
              <a:prstClr val="black">
                <a:alpha val="20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254000" sx="102000" sy="102000" algn="ctr" rotWithShape="0">
              <a:prstClr val="black">
                <a:alpha val="20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outerShdw blurRad="254000" sx="102000" sy="102000" algn="ctr" rotWithShape="0">
              <a:prstClr val="black">
                <a:alpha val="20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outerShdw blurRad="254000" sx="102000" sy="102000" algn="ctr" rotWithShape="0">
              <a:prstClr val="black">
                <a:alpha val="20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a:outerShdw blurRad="254000" sx="102000" sy="102000" algn="ctr" rotWithShape="0">
              <a:prstClr val="black">
                <a:alpha val="20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1"/>
          </a:solidFill>
          <a:ln>
            <a:noFill/>
          </a:ln>
          <a:effectLst>
            <a:outerShdw blurRad="254000" sx="102000" sy="102000" algn="ctr" rotWithShape="0">
              <a:prstClr val="black">
                <a:alpha val="20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 Table'!$R$20</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A58-0D49-842F-1B78F2A1D9F2}"/>
              </c:ext>
            </c:extLst>
          </c:dPt>
          <c:dPt>
            <c:idx val="1"/>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A58-0D49-842F-1B78F2A1D9F2}"/>
              </c:ext>
            </c:extLst>
          </c:dPt>
          <c:dLbls>
            <c:dLbl>
              <c:idx val="0"/>
              <c:tx>
                <c:rich>
                  <a:bodyPr/>
                  <a:lstStyle/>
                  <a:p>
                    <a:r>
                      <a:rPr lang="en-US"/>
                      <a:t>53.85%</a:t>
                    </a:r>
                  </a:p>
                </c:rich>
              </c:tx>
              <c:showLegendKey val="0"/>
              <c:showVal val="0"/>
              <c:showCatName val="0"/>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1-7A58-0D49-842F-1B78F2A1D9F2}"/>
                </c:ext>
              </c:extLst>
            </c:dLbl>
            <c:dLbl>
              <c:idx val="1"/>
              <c:tx>
                <c:rich>
                  <a:bodyPr/>
                  <a:lstStyle/>
                  <a:p>
                    <a:r>
                      <a:rPr lang="en-US"/>
                      <a:t>46.15%</a:t>
                    </a:r>
                  </a:p>
                </c:rich>
              </c:tx>
              <c:showLegendKey val="0"/>
              <c:showVal val="0"/>
              <c:showCatName val="0"/>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3-7A58-0D49-842F-1B78F2A1D9F2}"/>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Table'!$Q$21:$Q$23</c:f>
              <c:strCache>
                <c:ptCount val="2"/>
                <c:pt idx="0">
                  <c:v>No</c:v>
                </c:pt>
                <c:pt idx="1">
                  <c:v>Yes</c:v>
                </c:pt>
              </c:strCache>
            </c:strRef>
          </c:cat>
          <c:val>
            <c:numRef>
              <c:f>'Pivot Table'!$R$21:$R$23</c:f>
              <c:numCache>
                <c:formatCode>0.00%</c:formatCode>
                <c:ptCount val="2"/>
                <c:pt idx="0">
                  <c:v>0.53846153846153844</c:v>
                </c:pt>
                <c:pt idx="1">
                  <c:v>0.46153846153846156</c:v>
                </c:pt>
              </c:numCache>
            </c:numRef>
          </c:val>
          <c:extLst>
            <c:ext xmlns:c16="http://schemas.microsoft.com/office/drawing/2014/chart" uri="{C3380CC4-5D6E-409C-BE32-E72D297353CC}">
              <c16:uniqueId val="{00000004-7A58-0D49-842F-1B78F2A1D9F2}"/>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rnd" cmpd="sng" algn="ctr">
      <a:solidFill>
        <a:schemeClr val="dk1">
          <a:lumMod val="25000"/>
          <a:lumOff val="75000"/>
        </a:schemeClr>
      </a:solidFill>
      <a:round/>
    </a:ln>
    <a:effectLst>
      <a:outerShdw blurRad="114410" dist="50800" dir="5400000" sx="25000" sy="25000" algn="ctr" rotWithShape="0">
        <a:srgbClr val="DADADA"/>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Distribution of Gender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5"/>
        <c:spPr>
          <a:solidFill>
            <a:schemeClr val="accent6"/>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EFCCC809-0F4E-B848-9468-4F15B5057167}" type="VALUE">
                  <a:rPr lang="en-US" baseline="0"/>
                  <a:pPr>
                    <a:defRPr/>
                  </a:pPr>
                  <a:t>[VALUE]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6"/>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5B0741ED-A354-B649-B28A-BBF5FB1D7493}" type="VALUE">
                  <a:rPr lang="en-US" baseline="0"/>
                  <a:pPr>
                    <a:defRPr/>
                  </a:pPr>
                  <a:t>[VALUE]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doughnutChart>
        <c:varyColors val="1"/>
        <c:ser>
          <c:idx val="0"/>
          <c:order val="0"/>
          <c:tx>
            <c:strRef>
              <c:f>'Pivot Table'!$R$41</c:f>
              <c:strCache>
                <c:ptCount val="1"/>
                <c:pt idx="0">
                  <c:v>Total</c:v>
                </c:pt>
              </c:strCache>
            </c:strRef>
          </c:tx>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8A8-E841-A8F7-00049B002C86}"/>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8A8-E841-A8F7-00049B002C86}"/>
              </c:ext>
            </c:extLst>
          </c:dPt>
          <c:dLbls>
            <c:dLbl>
              <c:idx val="0"/>
              <c:tx>
                <c:rich>
                  <a:bodyPr/>
                  <a:lstStyle/>
                  <a:p>
                    <a:r>
                      <a:rPr lang="en-US" baseline="0"/>
                      <a:t> </a:t>
                    </a:r>
                    <a:fld id="{EFCCC809-0F4E-B848-9468-4F15B5057167}" type="VALUE">
                      <a:rPr lang="en-US" baseline="0"/>
                      <a:pPr/>
                      <a:t>[VALUE]</a:t>
                    </a:fld>
                    <a:endParaRPr lang="en-US" baseline="0"/>
                  </a:p>
                </c:rich>
              </c:tx>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58A8-E841-A8F7-00049B002C86}"/>
                </c:ext>
              </c:extLst>
            </c:dLbl>
            <c:dLbl>
              <c:idx val="1"/>
              <c:tx>
                <c:rich>
                  <a:bodyPr/>
                  <a:lstStyle/>
                  <a:p>
                    <a:r>
                      <a:rPr lang="en-US" baseline="0"/>
                      <a:t> </a:t>
                    </a:r>
                    <a:fld id="{5B0741ED-A354-B649-B28A-BBF5FB1D7493}" type="VALUE">
                      <a:rPr lang="en-US" baseline="0"/>
                      <a:pPr/>
                      <a:t>[VALUE]</a:t>
                    </a:fld>
                    <a:endParaRPr lang="en-US" baseline="0"/>
                  </a:p>
                </c:rich>
              </c:tx>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58A8-E841-A8F7-00049B002C86}"/>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Table'!$Q$42:$Q$44</c:f>
              <c:strCache>
                <c:ptCount val="2"/>
                <c:pt idx="0">
                  <c:v>Female</c:v>
                </c:pt>
                <c:pt idx="1">
                  <c:v>Male</c:v>
                </c:pt>
              </c:strCache>
            </c:strRef>
          </c:cat>
          <c:val>
            <c:numRef>
              <c:f>'Pivot Table'!$R$42:$R$44</c:f>
              <c:numCache>
                <c:formatCode>0.00%</c:formatCode>
                <c:ptCount val="2"/>
                <c:pt idx="0">
                  <c:v>0.48609077598828698</c:v>
                </c:pt>
                <c:pt idx="1">
                  <c:v>0.51390922401171302</c:v>
                </c:pt>
              </c:numCache>
            </c:numRef>
          </c:val>
          <c:extLst>
            <c:ext xmlns:c16="http://schemas.microsoft.com/office/drawing/2014/chart" uri="{C3380CC4-5D6E-409C-BE32-E72D297353CC}">
              <c16:uniqueId val="{00000004-58A8-E841-A8F7-00049B002C86}"/>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Table!PivotTable9</c:name>
    <c:fmtId val="1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Distribution of Marital Status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2AAC2DEB-3653-FA4B-9C20-9D4580222080}" type="VALUE">
                  <a:rPr lang="en-US"/>
                  <a:pPr>
                    <a:defRPr/>
                  </a:pPr>
                  <a:t>[VALUE]</a:t>
                </a:fld>
                <a:endParaRPr lang="en-GB"/>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3"/>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46773628-4B5B-6B4A-B7FC-C90FC2151758}" type="VALUE">
                  <a:rPr lang="en-US"/>
                  <a:pPr>
                    <a:defRPr/>
                  </a:pPr>
                  <a:t>[VALUE]</a:t>
                </a:fld>
                <a:endParaRPr lang="en-GB"/>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doughnutChart>
        <c:varyColors val="1"/>
        <c:ser>
          <c:idx val="0"/>
          <c:order val="0"/>
          <c:tx>
            <c:strRef>
              <c:f>'Pivot Table'!$B$76</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363-2945-93B8-BF490EB6F89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363-2945-93B8-BF490EB6F897}"/>
              </c:ext>
            </c:extLst>
          </c:dPt>
          <c:dLbls>
            <c:dLbl>
              <c:idx val="0"/>
              <c:tx>
                <c:rich>
                  <a:bodyPr/>
                  <a:lstStyle/>
                  <a:p>
                    <a:fld id="{2AAC2DEB-3653-FA4B-9C20-9D4580222080}" type="VALUE">
                      <a:rPr lang="en-US"/>
                      <a:pPr/>
                      <a:t>[VALUE]</a:t>
                    </a:fld>
                    <a:endParaRPr lang="en-GB"/>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5363-2945-93B8-BF490EB6F897}"/>
                </c:ext>
              </c:extLst>
            </c:dLbl>
            <c:dLbl>
              <c:idx val="1"/>
              <c:tx>
                <c:rich>
                  <a:bodyPr/>
                  <a:lstStyle/>
                  <a:p>
                    <a:fld id="{46773628-4B5B-6B4A-B7FC-C90FC2151758}" type="VALUE">
                      <a:rPr lang="en-US"/>
                      <a:pPr/>
                      <a:t>[VALUE]</a:t>
                    </a:fld>
                    <a:endParaRPr lang="en-GB"/>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5363-2945-93B8-BF490EB6F897}"/>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Table'!$A$77:$A$79</c:f>
              <c:strCache>
                <c:ptCount val="2"/>
                <c:pt idx="0">
                  <c:v>Married</c:v>
                </c:pt>
                <c:pt idx="1">
                  <c:v>Single</c:v>
                </c:pt>
              </c:strCache>
            </c:strRef>
          </c:cat>
          <c:val>
            <c:numRef>
              <c:f>'Pivot Table'!$B$77:$B$79</c:f>
              <c:numCache>
                <c:formatCode>0.00%</c:formatCode>
                <c:ptCount val="2"/>
                <c:pt idx="0">
                  <c:v>0.68660968660968658</c:v>
                </c:pt>
                <c:pt idx="1">
                  <c:v>0.31339031339031337</c:v>
                </c:pt>
              </c:numCache>
            </c:numRef>
          </c:val>
          <c:extLst>
            <c:ext xmlns:c16="http://schemas.microsoft.com/office/drawing/2014/chart" uri="{C3380CC4-5D6E-409C-BE32-E72D297353CC}">
              <c16:uniqueId val="{00000000-9C7B-D847-8473-15979CCFEE96}"/>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Table!PivotTable11</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baseline="0">
                <a:solidFill>
                  <a:sysClr val="windowText" lastClr="000000">
                    <a:lumMod val="75000"/>
                    <a:lumOff val="25000"/>
                  </a:sysClr>
                </a:solidFill>
              </a:rPr>
              <a:t>Distribution of  Occupation</a:t>
            </a: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1"/>
          <c:order val="0"/>
          <c:tx>
            <c:strRef>
              <c:f>'Pivot Table'!$R$83</c:f>
              <c:strCache>
                <c:ptCount val="1"/>
                <c:pt idx="0">
                  <c:v>Total</c:v>
                </c:pt>
              </c:strCache>
            </c:strRef>
          </c:tx>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'Pivot Table'!$Q$84:$Q$89</c:f>
              <c:strCache>
                <c:ptCount val="5"/>
                <c:pt idx="0">
                  <c:v>Clerical</c:v>
                </c:pt>
                <c:pt idx="1">
                  <c:v>Management</c:v>
                </c:pt>
                <c:pt idx="2">
                  <c:v>Manual</c:v>
                </c:pt>
                <c:pt idx="3">
                  <c:v>Professional</c:v>
                </c:pt>
                <c:pt idx="4">
                  <c:v>Skilled Manual</c:v>
                </c:pt>
              </c:strCache>
            </c:strRef>
          </c:cat>
          <c:val>
            <c:numRef>
              <c:f>'Pivot Table'!$R$84:$R$89</c:f>
              <c:numCache>
                <c:formatCode>0.00%</c:formatCode>
                <c:ptCount val="5"/>
                <c:pt idx="0">
                  <c:v>0.17699999999999999</c:v>
                </c:pt>
                <c:pt idx="1">
                  <c:v>0.17299999999999999</c:v>
                </c:pt>
                <c:pt idx="2">
                  <c:v>0.11899999999999999</c:v>
                </c:pt>
                <c:pt idx="3">
                  <c:v>0.27600000000000002</c:v>
                </c:pt>
                <c:pt idx="4">
                  <c:v>0.255</c:v>
                </c:pt>
              </c:numCache>
            </c:numRef>
          </c:val>
          <c:extLst>
            <c:ext xmlns:c16="http://schemas.microsoft.com/office/drawing/2014/chart" uri="{C3380CC4-5D6E-409C-BE32-E72D297353CC}">
              <c16:uniqueId val="{0000000F-16C2-0843-AB5C-0D3CB0B83EF2}"/>
            </c:ext>
          </c:extLst>
        </c:ser>
        <c:dLbls>
          <c:showLegendKey val="0"/>
          <c:showVal val="0"/>
          <c:showCatName val="0"/>
          <c:showSerName val="0"/>
          <c:showPercent val="0"/>
          <c:showBubbleSize val="0"/>
          <c:showLeaderLines val="1"/>
        </c:dLbls>
        <c:firstSliceAng val="0"/>
        <c:holeSize val="50"/>
      </c:doughnutChart>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15"/>
  </c:pivotSource>
  <c:chart>
    <c:title>
      <c:tx>
        <c:rich>
          <a:bodyPr rot="0" spcFirstLastPara="1" vertOverflow="ellipsis" vert="horz" wrap="square" anchor="ctr" anchorCtr="1"/>
          <a:lstStyle/>
          <a:p>
            <a:pPr>
              <a:defRPr sz="3200" b="1" i="0" u="none" strike="noStrike" kern="1200" baseline="0">
                <a:solidFill>
                  <a:srgbClr val="D7D7D7"/>
                </a:solidFill>
                <a:latin typeface="+mn-lt"/>
                <a:ea typeface="+mn-ea"/>
                <a:cs typeface="+mn-cs"/>
              </a:defRPr>
            </a:pPr>
            <a:r>
              <a:rPr lang="en-GB" sz="3200">
                <a:solidFill>
                  <a:srgbClr val="D7D7D7"/>
                </a:solidFill>
              </a:rPr>
              <a:t>Sales by Gender </a:t>
            </a:r>
          </a:p>
        </c:rich>
      </c:tx>
      <c:overlay val="0"/>
      <c:spPr>
        <a:noFill/>
        <a:ln>
          <a:noFill/>
        </a:ln>
        <a:effectLst/>
      </c:spPr>
      <c:txPr>
        <a:bodyPr rot="0" spcFirstLastPara="1" vertOverflow="ellipsis" vert="horz" wrap="square" anchor="ctr" anchorCtr="1"/>
        <a:lstStyle/>
        <a:p>
          <a:pPr>
            <a:defRPr sz="3200" b="1" i="0" u="none" strike="noStrike" kern="1200" baseline="0">
              <a:solidFill>
                <a:srgbClr val="D7D7D7"/>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90D3-B545-8A4D-2E31A1B8CCCC}"/>
            </c:ext>
          </c:extLst>
        </c:ser>
        <c:ser>
          <c:idx val="1"/>
          <c:order val="1"/>
          <c:tx>
            <c:strRef>
              <c:f>'Pivot Table'!$C$2:$C$3</c:f>
              <c:strCache>
                <c:ptCount val="1"/>
                <c:pt idx="0">
                  <c:v>Yes</c:v>
                </c:pt>
              </c:strCache>
            </c:strRef>
          </c:tx>
          <c:spPr>
            <a:gradFill rotWithShape="1">
              <a:gsLst>
                <a:gs pos="0">
                  <a:schemeClr val="accent2">
                    <a:tint val="98000"/>
                    <a:lumMod val="100000"/>
                  </a:schemeClr>
                </a:gs>
                <a:gs pos="100000">
                  <a:schemeClr val="accent2">
                    <a:shade val="88000"/>
                    <a:lumMod val="88000"/>
                  </a:schemeClr>
                </a:gs>
              </a:gsLst>
              <a:lin ang="5400000" scaled="1"/>
            </a:gradFill>
            <a:ln>
              <a:noFill/>
            </a:ln>
            <a:effectLst>
              <a:outerShdw blurRad="50800" dist="38100" dir="5400000" rotWithShape="0">
                <a:srgbClr val="000000">
                  <a:alpha val="35000"/>
                </a:srgbClr>
              </a:outerShdw>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0D3-B545-8A4D-2E31A1B8CCCC}"/>
            </c:ext>
          </c:extLst>
        </c:ser>
        <c:dLbls>
          <c:showLegendKey val="0"/>
          <c:showVal val="0"/>
          <c:showCatName val="0"/>
          <c:showSerName val="0"/>
          <c:showPercent val="0"/>
          <c:showBubbleSize val="0"/>
        </c:dLbls>
        <c:gapWidth val="100"/>
        <c:overlap val="-24"/>
        <c:axId val="1579613551"/>
        <c:axId val="1809227471"/>
      </c:barChart>
      <c:catAx>
        <c:axId val="1579613551"/>
        <c:scaling>
          <c:orientation val="minMax"/>
        </c:scaling>
        <c:delete val="0"/>
        <c:axPos val="b"/>
        <c:title>
          <c:tx>
            <c:rich>
              <a:bodyPr rot="0" spcFirstLastPara="1" vertOverflow="ellipsis" vert="horz" wrap="square" anchor="ctr" anchorCtr="1"/>
              <a:lstStyle/>
              <a:p>
                <a:pPr>
                  <a:defRPr sz="2400" b="1" i="0" u="none" strike="noStrike" kern="1200" baseline="0">
                    <a:solidFill>
                      <a:srgbClr val="D7D7D7"/>
                    </a:solidFill>
                    <a:latin typeface="+mn-lt"/>
                    <a:ea typeface="+mn-ea"/>
                    <a:cs typeface="+mn-cs"/>
                  </a:defRPr>
                </a:pPr>
                <a:r>
                  <a:rPr lang="en-GB" sz="2400">
                    <a:solidFill>
                      <a:srgbClr val="D7D7D7"/>
                    </a:solidFill>
                  </a:rPr>
                  <a:t>Gender</a:t>
                </a:r>
              </a:p>
            </c:rich>
          </c:tx>
          <c:overlay val="0"/>
          <c:spPr>
            <a:noFill/>
            <a:ln>
              <a:noFill/>
            </a:ln>
            <a:effectLst/>
          </c:spPr>
          <c:txPr>
            <a:bodyPr rot="0" spcFirstLastPara="1" vertOverflow="ellipsis" vert="horz" wrap="square" anchor="ctr" anchorCtr="1"/>
            <a:lstStyle/>
            <a:p>
              <a:pPr>
                <a:defRPr sz="2400" b="1" i="0" u="none" strike="noStrike" kern="1200" baseline="0">
                  <a:solidFill>
                    <a:srgbClr val="D7D7D7"/>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09227471"/>
        <c:crosses val="autoZero"/>
        <c:auto val="1"/>
        <c:lblAlgn val="ctr"/>
        <c:lblOffset val="100"/>
        <c:noMultiLvlLbl val="0"/>
      </c:catAx>
      <c:valAx>
        <c:axId val="1809227471"/>
        <c:scaling>
          <c:orientation val="minMax"/>
        </c:scaling>
        <c:delete val="0"/>
        <c:axPos val="l"/>
        <c:majorGridlines>
          <c:spPr>
            <a:ln w="9525" cap="flat" cmpd="sng" algn="ctr">
              <a:solidFill>
                <a:srgbClr val="D7D7D7">
                  <a:alpha val="20217"/>
                </a:srgbClr>
              </a:solidFill>
              <a:round/>
            </a:ln>
            <a:effectLst/>
          </c:spPr>
        </c:majorGridlines>
        <c:title>
          <c:tx>
            <c:rich>
              <a:bodyPr rot="-5400000" spcFirstLastPara="1" vertOverflow="ellipsis" vert="horz" wrap="square" anchor="ctr" anchorCtr="1"/>
              <a:lstStyle/>
              <a:p>
                <a:pPr>
                  <a:defRPr sz="2400" b="1" i="0" u="none" strike="noStrike" kern="1200" baseline="0">
                    <a:solidFill>
                      <a:srgbClr val="D7D7D7"/>
                    </a:solidFill>
                    <a:latin typeface="+mn-lt"/>
                    <a:ea typeface="+mn-ea"/>
                    <a:cs typeface="+mn-cs"/>
                  </a:defRPr>
                </a:pPr>
                <a:r>
                  <a:rPr lang="en-GB" sz="2400">
                    <a:solidFill>
                      <a:srgbClr val="D7D7D7"/>
                    </a:solidFill>
                  </a:rPr>
                  <a:t>Income</a:t>
                </a:r>
              </a:p>
            </c:rich>
          </c:tx>
          <c:overlay val="0"/>
          <c:spPr>
            <a:noFill/>
            <a:ln>
              <a:noFill/>
            </a:ln>
            <a:effectLst/>
          </c:spPr>
          <c:txPr>
            <a:bodyPr rot="-5400000" spcFirstLastPara="1" vertOverflow="ellipsis" vert="horz" wrap="square" anchor="ctr" anchorCtr="1"/>
            <a:lstStyle/>
            <a:p>
              <a:pPr>
                <a:defRPr sz="2400" b="1" i="0" u="none" strike="noStrike" kern="1200" baseline="0">
                  <a:solidFill>
                    <a:srgbClr val="D7D7D7"/>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rgbClr val="D7D7D7"/>
                </a:solidFill>
                <a:latin typeface="+mn-lt"/>
                <a:ea typeface="+mn-ea"/>
                <a:cs typeface="+mn-cs"/>
              </a:defRPr>
            </a:pPr>
            <a:endParaRPr lang="en-US"/>
          </a:p>
        </c:txPr>
        <c:crossAx val="1579613551"/>
        <c:crosses val="autoZero"/>
        <c:crossBetween val="between"/>
      </c:valAx>
      <c:dTable>
        <c:showHorzBorder val="1"/>
        <c:showVertBorder val="1"/>
        <c:showOutline val="1"/>
        <c:showKeys val="1"/>
        <c:spPr>
          <a:noFill/>
          <a:ln w="9525">
            <a:solidFill>
              <a:srgbClr val="D7D7D7">
                <a:alpha val="20000"/>
              </a:srgbClr>
            </a:solidFill>
          </a:ln>
          <a:effectLst/>
        </c:spPr>
        <c:txPr>
          <a:bodyPr rot="0" spcFirstLastPara="1" vertOverflow="ellipsis" vert="horz" wrap="square" anchor="ctr" anchorCtr="1"/>
          <a:lstStyle/>
          <a:p>
            <a:pPr rtl="0">
              <a:defRPr sz="2400" b="0" i="0" u="none" strike="noStrike" kern="1200" baseline="0">
                <a:solidFill>
                  <a:srgbClr val="D7D7D7"/>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2400" b="0" i="0" u="none" strike="noStrike" kern="1200" baseline="0">
              <a:solidFill>
                <a:srgbClr val="D7D7D7"/>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14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0"/>
  </c:pivotSource>
  <c:chart>
    <c:title>
      <c:tx>
        <c:rich>
          <a:bodyPr rot="0" spcFirstLastPara="1" vertOverflow="ellipsis" vert="horz" wrap="square" anchor="ctr" anchorCtr="1"/>
          <a:lstStyle/>
          <a:p>
            <a:pPr>
              <a:defRPr sz="3200" b="1" i="0" u="none" strike="noStrike" kern="1200" baseline="0">
                <a:solidFill>
                  <a:srgbClr val="D7D7D7"/>
                </a:solidFill>
                <a:latin typeface="+mn-lt"/>
                <a:ea typeface="+mn-ea"/>
                <a:cs typeface="+mn-cs"/>
              </a:defRPr>
            </a:pPr>
            <a:r>
              <a:rPr lang="en-GB" sz="3200">
                <a:solidFill>
                  <a:srgbClr val="D7D7D7"/>
                </a:solidFill>
              </a:rPr>
              <a:t>Sales by Distance</a:t>
            </a:r>
          </a:p>
        </c:rich>
      </c:tx>
      <c:overlay val="0"/>
      <c:spPr>
        <a:noFill/>
        <a:ln>
          <a:noFill/>
        </a:ln>
        <a:effectLst/>
      </c:spPr>
      <c:txPr>
        <a:bodyPr rot="0" spcFirstLastPara="1" vertOverflow="ellipsis" vert="horz" wrap="square" anchor="ctr" anchorCtr="1"/>
        <a:lstStyle/>
        <a:p>
          <a:pPr>
            <a:defRPr sz="3200" b="1" i="0" u="none" strike="noStrike" kern="1200" baseline="0">
              <a:solidFill>
                <a:srgbClr val="D7D7D7"/>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8000"/>
                  <a:lumMod val="100000"/>
                </a:schemeClr>
              </a:gs>
              <a:gs pos="100000">
                <a:schemeClr val="accent1">
                  <a:shade val="88000"/>
                  <a:lumMod val="88000"/>
                </a:schemeClr>
              </a:gs>
            </a:gsLst>
            <a:lin ang="5400000" scaled="1"/>
          </a:gradFill>
          <a:ln w="34925" cap="rnd">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circle"/>
          <c:size val="6"/>
          <c:spPr>
            <a:gradFill rotWithShape="1">
              <a:gsLst>
                <a:gs pos="0">
                  <a:schemeClr val="accent1">
                    <a:tint val="98000"/>
                    <a:lumMod val="100000"/>
                  </a:schemeClr>
                </a:gs>
                <a:gs pos="100000">
                  <a:schemeClr val="accent1">
                    <a:shade val="88000"/>
                    <a:lumMod val="88000"/>
                  </a:schemeClr>
                </a:gs>
              </a:gsLst>
              <a:lin ang="5400000" scaled="1"/>
            </a:gradFill>
            <a:ln w="9525">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8000"/>
                  <a:lumMod val="100000"/>
                </a:schemeClr>
              </a:gs>
              <a:gs pos="100000">
                <a:schemeClr val="accent1">
                  <a:shade val="88000"/>
                  <a:lumMod val="88000"/>
                </a:schemeClr>
              </a:gs>
            </a:gsLst>
            <a:lin ang="5400000" scaled="1"/>
          </a:gradFill>
          <a:ln w="34925" cap="rnd">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circle"/>
          <c:size val="6"/>
          <c:spPr>
            <a:gradFill rotWithShape="1">
              <a:gsLst>
                <a:gs pos="0">
                  <a:schemeClr val="accent2">
                    <a:tint val="98000"/>
                    <a:lumMod val="100000"/>
                  </a:schemeClr>
                </a:gs>
                <a:gs pos="100000">
                  <a:schemeClr val="accent2">
                    <a:shade val="88000"/>
                    <a:lumMod val="88000"/>
                  </a:schemeClr>
                </a:gs>
              </a:gsLst>
              <a:lin ang="5400000" scaled="1"/>
            </a:gradFill>
            <a:ln w="9525">
              <a:solidFill>
                <a:schemeClr val="accent2"/>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98000"/>
                  <a:lumMod val="100000"/>
                </a:schemeClr>
              </a:gs>
              <a:gs pos="100000">
                <a:schemeClr val="accent1">
                  <a:shade val="88000"/>
                  <a:lumMod val="88000"/>
                </a:schemeClr>
              </a:gs>
            </a:gsLst>
            <a:lin ang="5400000" scaled="1"/>
          </a:gradFill>
          <a:ln w="34925" cap="rnd">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circle"/>
          <c:size val="6"/>
          <c:spPr>
            <a:gradFill rotWithShape="1">
              <a:gsLst>
                <a:gs pos="0">
                  <a:schemeClr val="accent1">
                    <a:tint val="98000"/>
                    <a:lumMod val="100000"/>
                  </a:schemeClr>
                </a:gs>
                <a:gs pos="100000">
                  <a:schemeClr val="accent1">
                    <a:shade val="88000"/>
                    <a:lumMod val="88000"/>
                  </a:schemeClr>
                </a:gs>
              </a:gsLst>
              <a:lin ang="5400000" scaled="1"/>
            </a:gradFill>
            <a:ln w="9525">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tint val="98000"/>
                  <a:lumMod val="100000"/>
                </a:schemeClr>
              </a:gs>
              <a:gs pos="100000">
                <a:schemeClr val="accent1">
                  <a:shade val="88000"/>
                  <a:lumMod val="88000"/>
                </a:schemeClr>
              </a:gs>
            </a:gsLst>
            <a:lin ang="5400000" scaled="1"/>
          </a:gradFill>
          <a:ln w="34925" cap="rnd">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circle"/>
          <c:size val="6"/>
          <c:spPr>
            <a:gradFill rotWithShape="1">
              <a:gsLst>
                <a:gs pos="0">
                  <a:schemeClr val="accent2">
                    <a:tint val="98000"/>
                    <a:lumMod val="100000"/>
                  </a:schemeClr>
                </a:gs>
                <a:gs pos="100000">
                  <a:schemeClr val="accent2">
                    <a:shade val="88000"/>
                    <a:lumMod val="88000"/>
                  </a:schemeClr>
                </a:gs>
              </a:gsLst>
              <a:lin ang="5400000" scaled="1"/>
            </a:gradFill>
            <a:ln w="9525">
              <a:solidFill>
                <a:schemeClr val="accent2"/>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98000"/>
                  <a:lumMod val="100000"/>
                </a:schemeClr>
              </a:gs>
              <a:gs pos="100000">
                <a:schemeClr val="accent1">
                  <a:shade val="88000"/>
                  <a:lumMod val="88000"/>
                </a:schemeClr>
              </a:gs>
            </a:gsLst>
            <a:lin ang="5400000" scaled="1"/>
          </a:gradFill>
          <a:ln w="34925" cap="rnd">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circle"/>
          <c:size val="6"/>
          <c:spPr>
            <a:gradFill rotWithShape="1">
              <a:gsLst>
                <a:gs pos="0">
                  <a:schemeClr val="accent1">
                    <a:tint val="98000"/>
                    <a:lumMod val="100000"/>
                  </a:schemeClr>
                </a:gs>
                <a:gs pos="100000">
                  <a:schemeClr val="accent1">
                    <a:shade val="88000"/>
                    <a:lumMod val="88000"/>
                  </a:schemeClr>
                </a:gs>
              </a:gsLst>
              <a:lin ang="5400000" scaled="1"/>
            </a:gradFill>
            <a:ln w="9525">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tint val="98000"/>
                  <a:lumMod val="100000"/>
                </a:schemeClr>
              </a:gs>
              <a:gs pos="100000">
                <a:schemeClr val="accent1">
                  <a:shade val="88000"/>
                  <a:lumMod val="88000"/>
                </a:schemeClr>
              </a:gs>
            </a:gsLst>
            <a:lin ang="5400000" scaled="1"/>
          </a:gradFill>
          <a:ln w="34925" cap="rnd">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circle"/>
          <c:size val="6"/>
          <c:spPr>
            <a:gradFill rotWithShape="1">
              <a:gsLst>
                <a:gs pos="0">
                  <a:schemeClr val="accent2">
                    <a:tint val="98000"/>
                    <a:lumMod val="100000"/>
                  </a:schemeClr>
                </a:gs>
                <a:gs pos="100000">
                  <a:schemeClr val="accent2">
                    <a:shade val="88000"/>
                    <a:lumMod val="88000"/>
                  </a:schemeClr>
                </a:gs>
              </a:gsLst>
              <a:lin ang="5400000" scaled="1"/>
            </a:gradFill>
            <a:ln w="9525">
              <a:solidFill>
                <a:schemeClr val="accent2"/>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tint val="98000"/>
                  <a:lumMod val="100000"/>
                </a:schemeClr>
              </a:gs>
              <a:gs pos="100000">
                <a:schemeClr val="accent1">
                  <a:shade val="88000"/>
                  <a:lumMod val="88000"/>
                </a:schemeClr>
              </a:gs>
            </a:gsLst>
            <a:lin ang="5400000" scaled="1"/>
          </a:gradFill>
          <a:ln w="34925" cap="rnd">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circle"/>
          <c:size val="6"/>
          <c:spPr>
            <a:gradFill rotWithShape="1">
              <a:gsLst>
                <a:gs pos="0">
                  <a:schemeClr val="accent1">
                    <a:tint val="98000"/>
                    <a:lumMod val="100000"/>
                  </a:schemeClr>
                </a:gs>
                <a:gs pos="100000">
                  <a:schemeClr val="accent1">
                    <a:shade val="88000"/>
                    <a:lumMod val="88000"/>
                  </a:schemeClr>
                </a:gs>
              </a:gsLst>
              <a:lin ang="5400000" scaled="1"/>
            </a:gradFill>
            <a:ln w="9525">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tint val="98000"/>
                  <a:lumMod val="100000"/>
                </a:schemeClr>
              </a:gs>
              <a:gs pos="100000">
                <a:schemeClr val="accent1">
                  <a:shade val="88000"/>
                  <a:lumMod val="88000"/>
                </a:schemeClr>
              </a:gs>
            </a:gsLst>
            <a:lin ang="5400000" scaled="1"/>
          </a:gradFill>
          <a:ln w="34925" cap="rnd">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circle"/>
          <c:size val="6"/>
          <c:spPr>
            <a:gradFill rotWithShape="1">
              <a:gsLst>
                <a:gs pos="0">
                  <a:schemeClr val="accent2">
                    <a:tint val="98000"/>
                    <a:lumMod val="100000"/>
                  </a:schemeClr>
                </a:gs>
                <a:gs pos="100000">
                  <a:schemeClr val="accent2">
                    <a:shade val="88000"/>
                    <a:lumMod val="88000"/>
                  </a:schemeClr>
                </a:gs>
              </a:gsLst>
              <a:lin ang="5400000" scaled="1"/>
            </a:gradFill>
            <a:ln w="9525">
              <a:solidFill>
                <a:schemeClr val="accent2"/>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34925" cap="rnd">
            <a:solidFill>
              <a:schemeClr val="accent1"/>
            </a:solidFill>
            <a:round/>
          </a:ln>
          <a:effectLst>
            <a:outerShdw blurRad="63500" dist="38100" dir="5400000" rotWithShape="0">
              <a:srgbClr val="000000">
                <a:alpha val="65000"/>
              </a:srgbClr>
            </a:outerShdw>
          </a:effectLst>
        </c:spPr>
        <c:marker>
          <c:symbol val="circle"/>
          <c:size val="6"/>
          <c:spPr>
            <a:gradFill rotWithShape="1">
              <a:gsLst>
                <a:gs pos="0">
                  <a:schemeClr val="accent1">
                    <a:tint val="98000"/>
                    <a:lumMod val="100000"/>
                  </a:schemeClr>
                </a:gs>
                <a:gs pos="100000">
                  <a:schemeClr val="accent1">
                    <a:shade val="88000"/>
                    <a:lumMod val="88000"/>
                  </a:schemeClr>
                </a:gs>
              </a:gsLst>
              <a:lin ang="5400000" scaled="1"/>
            </a:gradFill>
            <a:ln w="9525">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34925" cap="rnd">
            <a:solidFill>
              <a:schemeClr val="accent1"/>
            </a:solidFill>
            <a:round/>
          </a:ln>
          <a:effectLst>
            <a:outerShdw blurRad="63500" dist="38100" dir="5400000" rotWithShape="0">
              <a:srgbClr val="000000">
                <a:alpha val="65000"/>
              </a:srgbClr>
            </a:outerShdw>
          </a:effectLst>
        </c:spPr>
        <c:marker>
          <c:symbol val="circle"/>
          <c:size val="6"/>
          <c:spPr>
            <a:gradFill rotWithShape="1">
              <a:gsLst>
                <a:gs pos="0">
                  <a:schemeClr val="accent2">
                    <a:tint val="98000"/>
                    <a:lumMod val="100000"/>
                  </a:schemeClr>
                </a:gs>
                <a:gs pos="100000">
                  <a:schemeClr val="accent2">
                    <a:shade val="88000"/>
                    <a:lumMod val="88000"/>
                  </a:schemeClr>
                </a:gs>
              </a:gsLst>
              <a:lin ang="5400000" scaled="1"/>
            </a:gradFill>
            <a:ln w="9525">
              <a:solidFill>
                <a:schemeClr val="accent2"/>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4925" cap="rnd">
              <a:solidFill>
                <a:schemeClr val="accent1"/>
              </a:solidFill>
              <a:round/>
            </a:ln>
            <a:effectLst>
              <a:outerShdw blurRad="63500" dist="38100" dir="5400000" rotWithShape="0">
                <a:srgbClr val="000000">
                  <a:alpha val="65000"/>
                </a:srgbClr>
              </a:outerShdw>
            </a:effectLst>
          </c:spPr>
          <c:marker>
            <c:symbol val="circle"/>
            <c:size val="6"/>
            <c:spPr>
              <a:gradFill rotWithShape="1">
                <a:gsLst>
                  <a:gs pos="0">
                    <a:schemeClr val="accent1">
                      <a:tint val="98000"/>
                      <a:lumMod val="100000"/>
                    </a:schemeClr>
                  </a:gs>
                  <a:gs pos="100000">
                    <a:schemeClr val="accent1">
                      <a:shade val="88000"/>
                      <a:lumMod val="88000"/>
                    </a:schemeClr>
                  </a:gs>
                </a:gsLst>
                <a:lin ang="5400000" scaled="1"/>
              </a:gradFill>
              <a:ln w="9525">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C10-B54F-A187-F898C0069185}"/>
            </c:ext>
          </c:extLst>
        </c:ser>
        <c:ser>
          <c:idx val="1"/>
          <c:order val="1"/>
          <c:tx>
            <c:strRef>
              <c:f>'Pivot Table'!$C$21:$C$22</c:f>
              <c:strCache>
                <c:ptCount val="1"/>
                <c:pt idx="0">
                  <c:v>Yes</c:v>
                </c:pt>
              </c:strCache>
            </c:strRef>
          </c:tx>
          <c:spPr>
            <a:ln w="34925" cap="rnd">
              <a:solidFill>
                <a:schemeClr val="accent2"/>
              </a:solidFill>
              <a:round/>
            </a:ln>
            <a:effectLst>
              <a:outerShdw blurRad="63500" dist="38100" dir="5400000" rotWithShape="0">
                <a:srgbClr val="000000">
                  <a:alpha val="65000"/>
                </a:srgbClr>
              </a:outerShdw>
            </a:effectLst>
          </c:spPr>
          <c:marker>
            <c:symbol val="circle"/>
            <c:size val="6"/>
            <c:spPr>
              <a:gradFill rotWithShape="1">
                <a:gsLst>
                  <a:gs pos="0">
                    <a:schemeClr val="accent2">
                      <a:tint val="98000"/>
                      <a:lumMod val="100000"/>
                    </a:schemeClr>
                  </a:gs>
                  <a:gs pos="100000">
                    <a:schemeClr val="accent2">
                      <a:shade val="88000"/>
                      <a:lumMod val="88000"/>
                    </a:schemeClr>
                  </a:gs>
                </a:gsLst>
                <a:lin ang="5400000" scaled="1"/>
              </a:gradFill>
              <a:ln w="9525">
                <a:solidFill>
                  <a:schemeClr val="accent2"/>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C10-B54F-A187-F898C0069185}"/>
            </c:ext>
          </c:extLst>
        </c:ser>
        <c:dLbls>
          <c:showLegendKey val="0"/>
          <c:showVal val="0"/>
          <c:showCatName val="0"/>
          <c:showSerName val="0"/>
          <c:showPercent val="0"/>
          <c:showBubbleSize val="0"/>
        </c:dLbls>
        <c:marker val="1"/>
        <c:smooth val="0"/>
        <c:axId val="1021286623"/>
        <c:axId val="1020879455"/>
      </c:lineChart>
      <c:catAx>
        <c:axId val="1021286623"/>
        <c:scaling>
          <c:orientation val="minMax"/>
        </c:scaling>
        <c:delete val="0"/>
        <c:axPos val="b"/>
        <c:title>
          <c:tx>
            <c:rich>
              <a:bodyPr rot="0" spcFirstLastPara="1" vertOverflow="ellipsis" vert="horz" wrap="square" anchor="ctr" anchorCtr="1"/>
              <a:lstStyle/>
              <a:p>
                <a:pPr>
                  <a:defRPr sz="2400" b="0" i="0" u="none" strike="noStrike" kern="1200" baseline="0">
                    <a:solidFill>
                      <a:srgbClr val="D7D7D7"/>
                    </a:solidFill>
                    <a:latin typeface="+mn-lt"/>
                    <a:ea typeface="+mn-ea"/>
                    <a:cs typeface="+mn-cs"/>
                  </a:defRPr>
                </a:pPr>
                <a:r>
                  <a:rPr lang="en-GB" sz="2400">
                    <a:solidFill>
                      <a:srgbClr val="D7D7D7"/>
                    </a:solidFill>
                  </a:rPr>
                  <a:t>Commute Distance</a:t>
                </a:r>
              </a:p>
            </c:rich>
          </c:tx>
          <c:overlay val="0"/>
          <c:spPr>
            <a:noFill/>
            <a:ln>
              <a:noFill/>
            </a:ln>
            <a:effectLst/>
          </c:spPr>
          <c:txPr>
            <a:bodyPr rot="0" spcFirstLastPara="1" vertOverflow="ellipsis" vert="horz" wrap="square" anchor="ctr" anchorCtr="1"/>
            <a:lstStyle/>
            <a:p>
              <a:pPr>
                <a:defRPr sz="2400" b="0" i="0" u="none" strike="noStrike" kern="1200" baseline="0">
                  <a:solidFill>
                    <a:srgbClr val="D7D7D7"/>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rgbClr val="D7D7D7"/>
                </a:solidFill>
                <a:latin typeface="+mn-lt"/>
                <a:ea typeface="+mn-ea"/>
                <a:cs typeface="+mn-cs"/>
              </a:defRPr>
            </a:pPr>
            <a:endParaRPr lang="en-US"/>
          </a:p>
        </c:txPr>
        <c:crossAx val="1020879455"/>
        <c:crosses val="autoZero"/>
        <c:auto val="1"/>
        <c:lblAlgn val="ctr"/>
        <c:lblOffset val="100"/>
        <c:noMultiLvlLbl val="0"/>
      </c:catAx>
      <c:valAx>
        <c:axId val="1020879455"/>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2400" b="0" i="0" u="none" strike="noStrike" kern="1200" baseline="0">
                    <a:solidFill>
                      <a:srgbClr val="D7D7D7"/>
                    </a:solidFill>
                    <a:latin typeface="+mn-lt"/>
                    <a:ea typeface="+mn-ea"/>
                    <a:cs typeface="+mn-cs"/>
                  </a:defRPr>
                </a:pPr>
                <a:r>
                  <a:rPr lang="en-GB" sz="2400">
                    <a:solidFill>
                      <a:srgbClr val="D7D7D7"/>
                    </a:solidFill>
                  </a:rPr>
                  <a:t>Purchase count</a:t>
                </a:r>
              </a:p>
            </c:rich>
          </c:tx>
          <c:overlay val="0"/>
          <c:spPr>
            <a:noFill/>
            <a:ln>
              <a:noFill/>
            </a:ln>
            <a:effectLst/>
          </c:spPr>
          <c:txPr>
            <a:bodyPr rot="-5400000" spcFirstLastPara="1" vertOverflow="ellipsis" vert="horz" wrap="square" anchor="ctr" anchorCtr="1"/>
            <a:lstStyle/>
            <a:p>
              <a:pPr>
                <a:defRPr sz="2400" b="0" i="0" u="none" strike="noStrike" kern="1200" baseline="0">
                  <a:solidFill>
                    <a:srgbClr val="D7D7D7"/>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rgbClr val="D7D7D7"/>
                </a:solidFill>
                <a:latin typeface="+mn-lt"/>
                <a:ea typeface="+mn-ea"/>
                <a:cs typeface="+mn-cs"/>
              </a:defRPr>
            </a:pPr>
            <a:endParaRPr lang="en-US"/>
          </a:p>
        </c:txPr>
        <c:crossAx val="1021286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2400" b="0" i="0" u="none" strike="noStrike" kern="1200" baseline="0">
              <a:solidFill>
                <a:srgbClr val="D7D7D7"/>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15011"/>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0"/>
  </c:pivotSource>
  <c:chart>
    <c:title>
      <c:tx>
        <c:rich>
          <a:bodyPr rot="0" spcFirstLastPara="1" vertOverflow="ellipsis" vert="horz" wrap="square" anchor="ctr" anchorCtr="1"/>
          <a:lstStyle/>
          <a:p>
            <a:pPr>
              <a:defRPr sz="3200" b="1" i="0" u="none" strike="noStrike" kern="1200" baseline="0">
                <a:solidFill>
                  <a:srgbClr val="D7D7D7"/>
                </a:solidFill>
                <a:latin typeface="+mn-lt"/>
                <a:ea typeface="+mn-ea"/>
                <a:cs typeface="+mn-cs"/>
              </a:defRPr>
            </a:pPr>
            <a:r>
              <a:rPr lang="en-GB" sz="3200">
                <a:solidFill>
                  <a:srgbClr val="D7D7D7"/>
                </a:solidFill>
              </a:rPr>
              <a:t>Sales by Age Group</a:t>
            </a:r>
          </a:p>
        </c:rich>
      </c:tx>
      <c:overlay val="0"/>
      <c:spPr>
        <a:noFill/>
        <a:ln>
          <a:noFill/>
        </a:ln>
        <a:effectLst/>
      </c:spPr>
      <c:txPr>
        <a:bodyPr rot="0" spcFirstLastPara="1" vertOverflow="ellipsis" vert="horz" wrap="square" anchor="ctr" anchorCtr="1"/>
        <a:lstStyle/>
        <a:p>
          <a:pPr>
            <a:defRPr sz="3200" b="1" i="0" u="none" strike="noStrike" kern="1200" baseline="0">
              <a:solidFill>
                <a:srgbClr val="D7D7D7"/>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8000"/>
                  <a:lumMod val="100000"/>
                </a:schemeClr>
              </a:gs>
              <a:gs pos="100000">
                <a:schemeClr val="accent1">
                  <a:shade val="88000"/>
                  <a:lumMod val="88000"/>
                </a:schemeClr>
              </a:gs>
            </a:gsLst>
            <a:lin ang="5400000" scaled="1"/>
          </a:gradFill>
          <a:ln w="31750" cap="rnd">
            <a:solidFill>
              <a:schemeClr val="accent1"/>
            </a:solidFill>
            <a:round/>
          </a:ln>
          <a:effectLst>
            <a:outerShdw blurRad="50800" dist="38100" dir="5400000" rotWithShape="0">
              <a:srgbClr val="000000">
                <a:alpha val="35000"/>
              </a:srgbClr>
            </a:outerShdw>
          </a:effectLst>
        </c:spPr>
        <c:marker>
          <c:symbol val="circle"/>
          <c:size val="6"/>
          <c:spPr>
            <a:gradFill rotWithShape="1">
              <a:gsLst>
                <a:gs pos="0">
                  <a:schemeClr val="accent1">
                    <a:tint val="98000"/>
                    <a:lumMod val="100000"/>
                  </a:schemeClr>
                </a:gs>
                <a:gs pos="100000">
                  <a:schemeClr val="accent1">
                    <a:shade val="88000"/>
                    <a:lumMod val="88000"/>
                  </a:schemeClr>
                </a:gs>
              </a:gsLst>
              <a:lin ang="5400000" scaled="1"/>
            </a:gradFill>
            <a:ln w="12700">
              <a:solidFill>
                <a:schemeClr val="lt2"/>
              </a:solidFill>
              <a:round/>
            </a:ln>
            <a:effectLst>
              <a:outerShdw blurRad="50800" dist="381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8000"/>
                  <a:lumMod val="100000"/>
                </a:schemeClr>
              </a:gs>
              <a:gs pos="100000">
                <a:schemeClr val="accent1">
                  <a:shade val="88000"/>
                  <a:lumMod val="88000"/>
                </a:schemeClr>
              </a:gs>
            </a:gsLst>
            <a:lin ang="5400000" scaled="1"/>
          </a:gradFill>
          <a:ln w="31750" cap="rnd">
            <a:solidFill>
              <a:schemeClr val="accent1"/>
            </a:solidFill>
            <a:round/>
          </a:ln>
          <a:effectLst>
            <a:outerShdw blurRad="50800" dist="38100" dir="5400000" rotWithShape="0">
              <a:srgbClr val="000000">
                <a:alpha val="35000"/>
              </a:srgbClr>
            </a:outerShdw>
          </a:effectLst>
        </c:spPr>
        <c:marker>
          <c:symbol val="circle"/>
          <c:size val="6"/>
          <c:spPr>
            <a:gradFill rotWithShape="1">
              <a:gsLst>
                <a:gs pos="0">
                  <a:schemeClr val="accent2">
                    <a:tint val="98000"/>
                    <a:lumMod val="100000"/>
                  </a:schemeClr>
                </a:gs>
                <a:gs pos="100000">
                  <a:schemeClr val="accent2">
                    <a:shade val="88000"/>
                    <a:lumMod val="88000"/>
                  </a:schemeClr>
                </a:gs>
              </a:gsLst>
              <a:lin ang="5400000" scaled="1"/>
            </a:gradFill>
            <a:ln w="12700">
              <a:solidFill>
                <a:schemeClr val="lt2"/>
              </a:solidFill>
              <a:round/>
            </a:ln>
            <a:effectLst>
              <a:outerShdw blurRad="50800" dist="381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98000"/>
                  <a:lumMod val="100000"/>
                </a:schemeClr>
              </a:gs>
              <a:gs pos="100000">
                <a:schemeClr val="accent1">
                  <a:shade val="88000"/>
                  <a:lumMod val="88000"/>
                </a:schemeClr>
              </a:gs>
            </a:gsLst>
            <a:lin ang="5400000" scaled="1"/>
          </a:gradFill>
          <a:ln w="31750" cap="rnd">
            <a:solidFill>
              <a:schemeClr val="accent1"/>
            </a:solidFill>
            <a:round/>
          </a:ln>
          <a:effectLst>
            <a:outerShdw blurRad="50800" dist="38100" dir="5400000" rotWithShape="0">
              <a:srgbClr val="000000">
                <a:alpha val="35000"/>
              </a:srgbClr>
            </a:outerShdw>
          </a:effectLst>
        </c:spPr>
        <c:marker>
          <c:symbol val="circle"/>
          <c:size val="6"/>
          <c:spPr>
            <a:gradFill rotWithShape="1">
              <a:gsLst>
                <a:gs pos="0">
                  <a:schemeClr val="accent1">
                    <a:tint val="98000"/>
                    <a:lumMod val="100000"/>
                  </a:schemeClr>
                </a:gs>
                <a:gs pos="100000">
                  <a:schemeClr val="accent1">
                    <a:shade val="88000"/>
                    <a:lumMod val="88000"/>
                  </a:schemeClr>
                </a:gs>
              </a:gsLst>
              <a:lin ang="5400000" scaled="1"/>
            </a:gradFill>
            <a:ln w="12700">
              <a:solidFill>
                <a:schemeClr val="lt2"/>
              </a:solidFill>
              <a:round/>
            </a:ln>
            <a:effectLst>
              <a:outerShdw blurRad="50800" dist="381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tint val="98000"/>
                  <a:lumMod val="100000"/>
                </a:schemeClr>
              </a:gs>
              <a:gs pos="100000">
                <a:schemeClr val="accent1">
                  <a:shade val="88000"/>
                  <a:lumMod val="88000"/>
                </a:schemeClr>
              </a:gs>
            </a:gsLst>
            <a:lin ang="5400000" scaled="1"/>
          </a:gradFill>
          <a:ln w="31750" cap="rnd">
            <a:solidFill>
              <a:schemeClr val="accent1"/>
            </a:solidFill>
            <a:round/>
          </a:ln>
          <a:effectLst>
            <a:outerShdw blurRad="50800" dist="38100" dir="5400000" rotWithShape="0">
              <a:srgbClr val="000000">
                <a:alpha val="35000"/>
              </a:srgbClr>
            </a:outerShdw>
          </a:effectLst>
        </c:spPr>
        <c:marker>
          <c:symbol val="circle"/>
          <c:size val="6"/>
          <c:spPr>
            <a:gradFill rotWithShape="1">
              <a:gsLst>
                <a:gs pos="0">
                  <a:schemeClr val="accent2">
                    <a:tint val="98000"/>
                    <a:lumMod val="100000"/>
                  </a:schemeClr>
                </a:gs>
                <a:gs pos="100000">
                  <a:schemeClr val="accent2">
                    <a:shade val="88000"/>
                    <a:lumMod val="88000"/>
                  </a:schemeClr>
                </a:gs>
              </a:gsLst>
              <a:lin ang="5400000" scaled="1"/>
            </a:gradFill>
            <a:ln w="12700">
              <a:solidFill>
                <a:schemeClr val="lt2"/>
              </a:solidFill>
              <a:round/>
            </a:ln>
            <a:effectLst>
              <a:outerShdw blurRad="50800" dist="381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98000"/>
                  <a:lumMod val="100000"/>
                </a:schemeClr>
              </a:gs>
              <a:gs pos="100000">
                <a:schemeClr val="accent1">
                  <a:shade val="88000"/>
                  <a:lumMod val="88000"/>
                </a:schemeClr>
              </a:gs>
            </a:gsLst>
            <a:lin ang="5400000" scaled="1"/>
          </a:gradFill>
          <a:ln w="31750" cap="rnd">
            <a:solidFill>
              <a:schemeClr val="accent1"/>
            </a:solidFill>
            <a:round/>
          </a:ln>
          <a:effectLst>
            <a:outerShdw blurRad="50800" dist="38100" dir="5400000" rotWithShape="0">
              <a:srgbClr val="000000">
                <a:alpha val="35000"/>
              </a:srgbClr>
            </a:outerShdw>
          </a:effectLst>
        </c:spPr>
        <c:marker>
          <c:symbol val="circle"/>
          <c:size val="6"/>
          <c:spPr>
            <a:gradFill rotWithShape="1">
              <a:gsLst>
                <a:gs pos="0">
                  <a:schemeClr val="accent1">
                    <a:tint val="98000"/>
                    <a:lumMod val="100000"/>
                  </a:schemeClr>
                </a:gs>
                <a:gs pos="100000">
                  <a:schemeClr val="accent1">
                    <a:shade val="88000"/>
                    <a:lumMod val="88000"/>
                  </a:schemeClr>
                </a:gs>
              </a:gsLst>
              <a:lin ang="5400000" scaled="1"/>
            </a:gradFill>
            <a:ln w="12700">
              <a:solidFill>
                <a:schemeClr val="lt2"/>
              </a:solidFill>
              <a:round/>
            </a:ln>
            <a:effectLst>
              <a:outerShdw blurRad="50800" dist="381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tint val="98000"/>
                  <a:lumMod val="100000"/>
                </a:schemeClr>
              </a:gs>
              <a:gs pos="100000">
                <a:schemeClr val="accent1">
                  <a:shade val="88000"/>
                  <a:lumMod val="88000"/>
                </a:schemeClr>
              </a:gs>
            </a:gsLst>
            <a:lin ang="5400000" scaled="1"/>
          </a:gradFill>
          <a:ln w="31750" cap="rnd">
            <a:solidFill>
              <a:schemeClr val="accent1"/>
            </a:solidFill>
            <a:round/>
          </a:ln>
          <a:effectLst>
            <a:outerShdw blurRad="50800" dist="38100" dir="5400000" rotWithShape="0">
              <a:srgbClr val="000000">
                <a:alpha val="35000"/>
              </a:srgbClr>
            </a:outerShdw>
          </a:effectLst>
        </c:spPr>
        <c:marker>
          <c:symbol val="circle"/>
          <c:size val="6"/>
          <c:spPr>
            <a:gradFill rotWithShape="1">
              <a:gsLst>
                <a:gs pos="0">
                  <a:schemeClr val="accent2">
                    <a:tint val="98000"/>
                    <a:lumMod val="100000"/>
                  </a:schemeClr>
                </a:gs>
                <a:gs pos="100000">
                  <a:schemeClr val="accent2">
                    <a:shade val="88000"/>
                    <a:lumMod val="88000"/>
                  </a:schemeClr>
                </a:gs>
              </a:gsLst>
              <a:lin ang="5400000" scaled="1"/>
            </a:gradFill>
            <a:ln w="12700">
              <a:solidFill>
                <a:schemeClr val="lt2"/>
              </a:solidFill>
              <a:round/>
            </a:ln>
            <a:effectLst>
              <a:outerShdw blurRad="50800" dist="381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tint val="98000"/>
                  <a:lumMod val="100000"/>
                </a:schemeClr>
              </a:gs>
              <a:gs pos="100000">
                <a:schemeClr val="accent1">
                  <a:shade val="88000"/>
                  <a:lumMod val="88000"/>
                </a:schemeClr>
              </a:gs>
            </a:gsLst>
            <a:lin ang="5400000" scaled="1"/>
          </a:gradFill>
          <a:ln w="31750" cap="rnd">
            <a:solidFill>
              <a:schemeClr val="accent1"/>
            </a:solidFill>
            <a:round/>
          </a:ln>
          <a:effectLst>
            <a:outerShdw blurRad="50800" dist="38100" dir="5400000" rotWithShape="0">
              <a:srgbClr val="000000">
                <a:alpha val="35000"/>
              </a:srgbClr>
            </a:outerShdw>
          </a:effectLst>
        </c:spPr>
        <c:marker>
          <c:symbol val="circle"/>
          <c:size val="6"/>
          <c:spPr>
            <a:gradFill rotWithShape="1">
              <a:gsLst>
                <a:gs pos="0">
                  <a:schemeClr val="accent1">
                    <a:tint val="98000"/>
                    <a:lumMod val="100000"/>
                  </a:schemeClr>
                </a:gs>
                <a:gs pos="100000">
                  <a:schemeClr val="accent1">
                    <a:shade val="88000"/>
                    <a:lumMod val="88000"/>
                  </a:schemeClr>
                </a:gs>
              </a:gsLst>
              <a:lin ang="5400000" scaled="1"/>
            </a:gradFill>
            <a:ln w="12700">
              <a:solidFill>
                <a:schemeClr val="lt2"/>
              </a:solidFill>
              <a:round/>
            </a:ln>
            <a:effectLst>
              <a:outerShdw blurRad="50800" dist="381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tint val="98000"/>
                  <a:lumMod val="100000"/>
                </a:schemeClr>
              </a:gs>
              <a:gs pos="100000">
                <a:schemeClr val="accent1">
                  <a:shade val="88000"/>
                  <a:lumMod val="88000"/>
                </a:schemeClr>
              </a:gs>
            </a:gsLst>
            <a:lin ang="5400000" scaled="1"/>
          </a:gradFill>
          <a:ln w="31750" cap="rnd">
            <a:solidFill>
              <a:schemeClr val="accent1"/>
            </a:solidFill>
            <a:round/>
          </a:ln>
          <a:effectLst>
            <a:outerShdw blurRad="50800" dist="38100" dir="5400000" rotWithShape="0">
              <a:srgbClr val="000000">
                <a:alpha val="35000"/>
              </a:srgbClr>
            </a:outerShdw>
          </a:effectLst>
        </c:spPr>
        <c:marker>
          <c:symbol val="circle"/>
          <c:size val="6"/>
          <c:spPr>
            <a:gradFill rotWithShape="1">
              <a:gsLst>
                <a:gs pos="0">
                  <a:schemeClr val="accent2">
                    <a:tint val="98000"/>
                    <a:lumMod val="100000"/>
                  </a:schemeClr>
                </a:gs>
                <a:gs pos="100000">
                  <a:schemeClr val="accent2">
                    <a:shade val="88000"/>
                    <a:lumMod val="88000"/>
                  </a:schemeClr>
                </a:gs>
              </a:gsLst>
              <a:lin ang="5400000" scaled="1"/>
            </a:gradFill>
            <a:ln w="12700">
              <a:solidFill>
                <a:schemeClr val="lt2"/>
              </a:solidFill>
              <a:round/>
            </a:ln>
            <a:effectLst>
              <a:outerShdw blurRad="50800" dist="381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31750" cap="rnd">
            <a:solidFill>
              <a:schemeClr val="accent1"/>
            </a:solidFill>
            <a:round/>
          </a:ln>
          <a:effectLst>
            <a:outerShdw blurRad="50800" dist="38100" dir="5400000" rotWithShape="0">
              <a:srgbClr val="000000">
                <a:alpha val="35000"/>
              </a:srgbClr>
            </a:outerShdw>
          </a:effectLst>
        </c:spPr>
        <c:marker>
          <c:symbol val="circle"/>
          <c:size val="6"/>
          <c:spPr>
            <a:gradFill rotWithShape="1">
              <a:gsLst>
                <a:gs pos="0">
                  <a:schemeClr val="accent1">
                    <a:tint val="98000"/>
                    <a:lumMod val="100000"/>
                  </a:schemeClr>
                </a:gs>
                <a:gs pos="100000">
                  <a:schemeClr val="accent1">
                    <a:shade val="88000"/>
                    <a:lumMod val="88000"/>
                  </a:schemeClr>
                </a:gs>
              </a:gsLst>
              <a:lin ang="5400000" scaled="1"/>
            </a:gradFill>
            <a:ln w="12700">
              <a:solidFill>
                <a:schemeClr val="lt2"/>
              </a:solidFill>
              <a:round/>
            </a:ln>
            <a:effectLst>
              <a:outerShdw blurRad="50800" dist="381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31750" cap="rnd">
            <a:solidFill>
              <a:schemeClr val="accent1"/>
            </a:solidFill>
            <a:round/>
          </a:ln>
          <a:effectLst>
            <a:outerShdw blurRad="50800" dist="38100" dir="5400000" rotWithShape="0">
              <a:srgbClr val="000000">
                <a:alpha val="35000"/>
              </a:srgbClr>
            </a:outerShdw>
          </a:effectLst>
        </c:spPr>
        <c:marker>
          <c:symbol val="circle"/>
          <c:size val="6"/>
          <c:spPr>
            <a:gradFill rotWithShape="1">
              <a:gsLst>
                <a:gs pos="0">
                  <a:schemeClr val="accent2">
                    <a:tint val="98000"/>
                    <a:lumMod val="100000"/>
                  </a:schemeClr>
                </a:gs>
                <a:gs pos="100000">
                  <a:schemeClr val="accent2">
                    <a:shade val="88000"/>
                    <a:lumMod val="88000"/>
                  </a:schemeClr>
                </a:gs>
              </a:gsLst>
              <a:lin ang="5400000" scaled="1"/>
            </a:gradFill>
            <a:ln w="12700">
              <a:solidFill>
                <a:schemeClr val="lt2"/>
              </a:solidFill>
              <a:round/>
            </a:ln>
            <a:effectLst>
              <a:outerShdw blurRad="50800" dist="381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31750" cap="rnd">
              <a:solidFill>
                <a:schemeClr val="accent1"/>
              </a:solidFill>
              <a:round/>
            </a:ln>
            <a:effectLst>
              <a:outerShdw blurRad="50800" dist="38100" dir="5400000" rotWithShape="0">
                <a:srgbClr val="000000">
                  <a:alpha val="35000"/>
                </a:srgbClr>
              </a:outerShdw>
            </a:effectLst>
          </c:spPr>
          <c:marker>
            <c:symbol val="circle"/>
            <c:size val="6"/>
            <c:spPr>
              <a:gradFill rotWithShape="1">
                <a:gsLst>
                  <a:gs pos="0">
                    <a:schemeClr val="accent1">
                      <a:tint val="98000"/>
                      <a:lumMod val="100000"/>
                    </a:schemeClr>
                  </a:gs>
                  <a:gs pos="100000">
                    <a:schemeClr val="accent1">
                      <a:shade val="88000"/>
                      <a:lumMod val="88000"/>
                    </a:schemeClr>
                  </a:gs>
                </a:gsLst>
                <a:lin ang="5400000" scaled="1"/>
              </a:gradFill>
              <a:ln w="12700">
                <a:solidFill>
                  <a:schemeClr val="lt2"/>
                </a:solidFill>
                <a:round/>
              </a:ln>
              <a:effectLst>
                <a:outerShdw blurRad="50800" dist="38100" dir="5400000" rotWithShape="0">
                  <a:srgbClr val="000000">
                    <a:alpha val="35000"/>
                  </a:srgbClr>
                </a:outerShdw>
              </a:effectLst>
            </c:spPr>
          </c:marker>
          <c:cat>
            <c:strRef>
              <c:f>'Pivot Table'!$A$43:$A$46</c:f>
              <c:strCache>
                <c:ptCount val="3"/>
                <c:pt idx="0">
                  <c:v>Elderly</c:v>
                </c:pt>
                <c:pt idx="1">
                  <c:v>Middle Age</c:v>
                </c:pt>
                <c:pt idx="2">
                  <c:v>Youth</c:v>
                </c:pt>
              </c:strCache>
            </c:strRef>
          </c:cat>
          <c:val>
            <c:numRef>
              <c:f>'Pivot Table'!$B$43:$B$46</c:f>
              <c:numCache>
                <c:formatCode>General</c:formatCode>
                <c:ptCount val="3"/>
                <c:pt idx="0">
                  <c:v>166</c:v>
                </c:pt>
                <c:pt idx="1">
                  <c:v>305</c:v>
                </c:pt>
                <c:pt idx="2">
                  <c:v>48</c:v>
                </c:pt>
              </c:numCache>
            </c:numRef>
          </c:val>
          <c:smooth val="0"/>
          <c:extLst>
            <c:ext xmlns:c16="http://schemas.microsoft.com/office/drawing/2014/chart" uri="{C3380CC4-5D6E-409C-BE32-E72D297353CC}">
              <c16:uniqueId val="{00000000-376E-5146-9099-D1CB1A759E73}"/>
            </c:ext>
          </c:extLst>
        </c:ser>
        <c:ser>
          <c:idx val="1"/>
          <c:order val="1"/>
          <c:tx>
            <c:strRef>
              <c:f>'Pivot Table'!$C$41:$C$42</c:f>
              <c:strCache>
                <c:ptCount val="1"/>
                <c:pt idx="0">
                  <c:v>Yes</c:v>
                </c:pt>
              </c:strCache>
            </c:strRef>
          </c:tx>
          <c:spPr>
            <a:ln w="31750" cap="rnd">
              <a:solidFill>
                <a:schemeClr val="accent2"/>
              </a:solidFill>
              <a:round/>
            </a:ln>
            <a:effectLst>
              <a:outerShdw blurRad="50800" dist="38100" dir="5400000" rotWithShape="0">
                <a:srgbClr val="000000">
                  <a:alpha val="35000"/>
                </a:srgbClr>
              </a:outerShdw>
            </a:effectLst>
          </c:spPr>
          <c:marker>
            <c:symbol val="circle"/>
            <c:size val="6"/>
            <c:spPr>
              <a:gradFill rotWithShape="1">
                <a:gsLst>
                  <a:gs pos="0">
                    <a:schemeClr val="accent2">
                      <a:tint val="98000"/>
                      <a:lumMod val="100000"/>
                    </a:schemeClr>
                  </a:gs>
                  <a:gs pos="100000">
                    <a:schemeClr val="accent2">
                      <a:shade val="88000"/>
                      <a:lumMod val="88000"/>
                    </a:schemeClr>
                  </a:gs>
                </a:gsLst>
                <a:lin ang="5400000" scaled="1"/>
              </a:gradFill>
              <a:ln w="12700">
                <a:solidFill>
                  <a:schemeClr val="lt2"/>
                </a:solidFill>
                <a:round/>
              </a:ln>
              <a:effectLst>
                <a:outerShdw blurRad="50800" dist="38100" dir="5400000" rotWithShape="0">
                  <a:srgbClr val="000000">
                    <a:alpha val="35000"/>
                  </a:srgbClr>
                </a:outerShdw>
              </a:effectLst>
            </c:spPr>
          </c:marker>
          <c:cat>
            <c:strRef>
              <c:f>'Pivot Table'!$A$43:$A$46</c:f>
              <c:strCache>
                <c:ptCount val="3"/>
                <c:pt idx="0">
                  <c:v>Elderly</c:v>
                </c:pt>
                <c:pt idx="1">
                  <c:v>Middle Age</c:v>
                </c:pt>
                <c:pt idx="2">
                  <c:v>Youth</c:v>
                </c:pt>
              </c:strCache>
            </c:strRef>
          </c:cat>
          <c:val>
            <c:numRef>
              <c:f>'Pivot Table'!$C$43:$C$46</c:f>
              <c:numCache>
                <c:formatCode>General</c:formatCode>
                <c:ptCount val="3"/>
                <c:pt idx="0">
                  <c:v>110</c:v>
                </c:pt>
                <c:pt idx="1">
                  <c:v>336</c:v>
                </c:pt>
                <c:pt idx="2">
                  <c:v>35</c:v>
                </c:pt>
              </c:numCache>
            </c:numRef>
          </c:val>
          <c:smooth val="0"/>
          <c:extLst>
            <c:ext xmlns:c16="http://schemas.microsoft.com/office/drawing/2014/chart" uri="{C3380CC4-5D6E-409C-BE32-E72D297353CC}">
              <c16:uniqueId val="{00000001-376E-5146-9099-D1CB1A759E73}"/>
            </c:ext>
          </c:extLst>
        </c:ser>
        <c:dLbls>
          <c:showLegendKey val="0"/>
          <c:showVal val="0"/>
          <c:showCatName val="0"/>
          <c:showSerName val="0"/>
          <c:showPercent val="0"/>
          <c:showBubbleSize val="0"/>
        </c:dLbls>
        <c:marker val="1"/>
        <c:smooth val="0"/>
        <c:axId val="940247103"/>
        <c:axId val="981705359"/>
      </c:lineChart>
      <c:catAx>
        <c:axId val="940247103"/>
        <c:scaling>
          <c:orientation val="minMax"/>
        </c:scaling>
        <c:delete val="0"/>
        <c:axPos val="b"/>
        <c:title>
          <c:tx>
            <c:rich>
              <a:bodyPr rot="0" spcFirstLastPara="1" vertOverflow="ellipsis" vert="horz" wrap="square" anchor="ctr" anchorCtr="1"/>
              <a:lstStyle/>
              <a:p>
                <a:pPr>
                  <a:defRPr sz="2400" b="1" i="0" u="none" strike="noStrike" kern="1200" baseline="0">
                    <a:solidFill>
                      <a:srgbClr val="D7D7D7"/>
                    </a:solidFill>
                    <a:latin typeface="+mn-lt"/>
                    <a:ea typeface="+mn-ea"/>
                    <a:cs typeface="+mn-cs"/>
                  </a:defRPr>
                </a:pPr>
                <a:r>
                  <a:rPr lang="en-GB" sz="2400">
                    <a:solidFill>
                      <a:srgbClr val="D7D7D7"/>
                    </a:solidFill>
                  </a:rPr>
                  <a:t>Age Group</a:t>
                </a:r>
              </a:p>
            </c:rich>
          </c:tx>
          <c:overlay val="0"/>
          <c:spPr>
            <a:noFill/>
            <a:ln>
              <a:noFill/>
            </a:ln>
            <a:effectLst/>
          </c:spPr>
          <c:txPr>
            <a:bodyPr rot="0" spcFirstLastPara="1" vertOverflow="ellipsis" vert="horz" wrap="square" anchor="ctr" anchorCtr="1"/>
            <a:lstStyle/>
            <a:p>
              <a:pPr>
                <a:defRPr sz="2400" b="1" i="0" u="none" strike="noStrike" kern="1200" baseline="0">
                  <a:solidFill>
                    <a:srgbClr val="D7D7D7"/>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rgbClr val="D7D7D7"/>
                </a:solidFill>
                <a:latin typeface="+mn-lt"/>
                <a:ea typeface="+mn-ea"/>
                <a:cs typeface="+mn-cs"/>
              </a:defRPr>
            </a:pPr>
            <a:endParaRPr lang="en-US"/>
          </a:p>
        </c:txPr>
        <c:crossAx val="981705359"/>
        <c:crosses val="autoZero"/>
        <c:auto val="1"/>
        <c:lblAlgn val="ctr"/>
        <c:lblOffset val="100"/>
        <c:noMultiLvlLbl val="0"/>
      </c:catAx>
      <c:valAx>
        <c:axId val="981705359"/>
        <c:scaling>
          <c:orientation val="minMax"/>
        </c:scaling>
        <c:delete val="0"/>
        <c:axPos val="l"/>
        <c:majorGridlines>
          <c:spPr>
            <a:ln w="9525" cap="flat" cmpd="sng" algn="ctr">
              <a:solidFill>
                <a:srgbClr val="D7D7D7">
                  <a:alpha val="20101"/>
                </a:srgbClr>
              </a:solidFill>
              <a:round/>
            </a:ln>
            <a:effectLst/>
          </c:spPr>
        </c:majorGridlines>
        <c:title>
          <c:tx>
            <c:rich>
              <a:bodyPr rot="-5400000" spcFirstLastPara="1" vertOverflow="ellipsis" vert="horz" wrap="square" anchor="ctr" anchorCtr="1"/>
              <a:lstStyle/>
              <a:p>
                <a:pPr>
                  <a:defRPr sz="2400" b="1" i="0" u="none" strike="noStrike" kern="1200" baseline="0">
                    <a:solidFill>
                      <a:srgbClr val="D7D7D7"/>
                    </a:solidFill>
                    <a:latin typeface="+mn-lt"/>
                    <a:ea typeface="+mn-ea"/>
                    <a:cs typeface="+mn-cs"/>
                  </a:defRPr>
                </a:pPr>
                <a:r>
                  <a:rPr lang="en-GB" sz="2400">
                    <a:solidFill>
                      <a:srgbClr val="D7D7D7"/>
                    </a:solidFill>
                  </a:rPr>
                  <a:t>Purchase count</a:t>
                </a:r>
              </a:p>
            </c:rich>
          </c:tx>
          <c:overlay val="0"/>
          <c:spPr>
            <a:noFill/>
            <a:ln>
              <a:noFill/>
            </a:ln>
            <a:effectLst/>
          </c:spPr>
          <c:txPr>
            <a:bodyPr rot="-5400000" spcFirstLastPara="1" vertOverflow="ellipsis" vert="horz" wrap="square" anchor="ctr" anchorCtr="1"/>
            <a:lstStyle/>
            <a:p>
              <a:pPr>
                <a:defRPr sz="2400" b="1" i="0" u="none" strike="noStrike" kern="1200" baseline="0">
                  <a:solidFill>
                    <a:srgbClr val="D7D7D7"/>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rgbClr val="D7D7D7"/>
                </a:solidFill>
                <a:latin typeface="+mn-lt"/>
                <a:ea typeface="+mn-ea"/>
                <a:cs typeface="+mn-cs"/>
              </a:defRPr>
            </a:pPr>
            <a:endParaRPr lang="en-US"/>
          </a:p>
        </c:txPr>
        <c:crossAx val="940247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2400" b="0" i="0" u="none" strike="noStrike" kern="1200" baseline="0">
              <a:solidFill>
                <a:srgbClr val="D7D7D7"/>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1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15"/>
  </c:pivotSource>
  <c:chart>
    <c:title>
      <c:tx>
        <c:rich>
          <a:bodyPr rot="0" spcFirstLastPara="1" vertOverflow="ellipsis" vert="horz" wrap="square" anchor="ctr" anchorCtr="1"/>
          <a:lstStyle/>
          <a:p>
            <a:pPr>
              <a:defRPr sz="3200" b="1" i="0" u="none" strike="noStrike" kern="1200" baseline="0">
                <a:solidFill>
                  <a:srgbClr val="D7D7D7"/>
                </a:solidFill>
                <a:latin typeface="+mn-lt"/>
                <a:ea typeface="+mn-ea"/>
                <a:cs typeface="+mn-cs"/>
              </a:defRPr>
            </a:pPr>
            <a:r>
              <a:rPr lang="en-GB" sz="3200">
                <a:solidFill>
                  <a:srgbClr val="D7D7D7"/>
                </a:solidFill>
              </a:rPr>
              <a:t>Sales by Region </a:t>
            </a:r>
          </a:p>
        </c:rich>
      </c:tx>
      <c:overlay val="0"/>
      <c:spPr>
        <a:noFill/>
        <a:ln>
          <a:noFill/>
        </a:ln>
        <a:effectLst/>
      </c:spPr>
      <c:txPr>
        <a:bodyPr rot="0" spcFirstLastPara="1" vertOverflow="ellipsis" vert="horz" wrap="square" anchor="ctr" anchorCtr="1"/>
        <a:lstStyle/>
        <a:p>
          <a:pPr>
            <a:defRPr sz="3200" b="1" i="0" u="none" strike="noStrike" kern="1200" baseline="0">
              <a:solidFill>
                <a:srgbClr val="D7D7D7"/>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Table'!$R$63:$R$64</c:f>
              <c:strCache>
                <c:ptCount val="1"/>
                <c:pt idx="0">
                  <c:v>No</c:v>
                </c:pt>
              </c:strCache>
            </c:strRef>
          </c:tx>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invertIfNegative val="0"/>
          <c:cat>
            <c:strRef>
              <c:f>'Pivot Table'!$Q$65:$Q$68</c:f>
              <c:strCache>
                <c:ptCount val="3"/>
                <c:pt idx="0">
                  <c:v>Europe</c:v>
                </c:pt>
                <c:pt idx="1">
                  <c:v>North America</c:v>
                </c:pt>
                <c:pt idx="2">
                  <c:v>Pacific</c:v>
                </c:pt>
              </c:strCache>
            </c:strRef>
          </c:cat>
          <c:val>
            <c:numRef>
              <c:f>'Pivot Table'!$R$65:$R$68</c:f>
              <c:numCache>
                <c:formatCode>General</c:formatCode>
                <c:ptCount val="3"/>
                <c:pt idx="0">
                  <c:v>152</c:v>
                </c:pt>
                <c:pt idx="1">
                  <c:v>288</c:v>
                </c:pt>
                <c:pt idx="2">
                  <c:v>79</c:v>
                </c:pt>
              </c:numCache>
            </c:numRef>
          </c:val>
          <c:extLst>
            <c:ext xmlns:c16="http://schemas.microsoft.com/office/drawing/2014/chart" uri="{C3380CC4-5D6E-409C-BE32-E72D297353CC}">
              <c16:uniqueId val="{00000000-47E6-774D-AF6D-A700B2E9ED4B}"/>
            </c:ext>
          </c:extLst>
        </c:ser>
        <c:ser>
          <c:idx val="1"/>
          <c:order val="1"/>
          <c:tx>
            <c:strRef>
              <c:f>'Pivot Table'!$S$63:$S$64</c:f>
              <c:strCache>
                <c:ptCount val="1"/>
                <c:pt idx="0">
                  <c:v>Yes</c:v>
                </c:pt>
              </c:strCache>
            </c:strRef>
          </c:tx>
          <c:spPr>
            <a:gradFill rotWithShape="1">
              <a:gsLst>
                <a:gs pos="0">
                  <a:schemeClr val="accent2">
                    <a:tint val="98000"/>
                    <a:lumMod val="100000"/>
                  </a:schemeClr>
                </a:gs>
                <a:gs pos="100000">
                  <a:schemeClr val="accent2">
                    <a:shade val="88000"/>
                    <a:lumMod val="88000"/>
                  </a:schemeClr>
                </a:gs>
              </a:gsLst>
              <a:lin ang="5400000" scaled="1"/>
            </a:gradFill>
            <a:ln>
              <a:noFill/>
            </a:ln>
            <a:effectLst>
              <a:outerShdw blurRad="50800" dist="38100" dir="5400000" rotWithShape="0">
                <a:srgbClr val="000000">
                  <a:alpha val="35000"/>
                </a:srgbClr>
              </a:outerShdw>
            </a:effectLst>
          </c:spPr>
          <c:invertIfNegative val="0"/>
          <c:cat>
            <c:strRef>
              <c:f>'Pivot Table'!$Q$65:$Q$68</c:f>
              <c:strCache>
                <c:ptCount val="3"/>
                <c:pt idx="0">
                  <c:v>Europe</c:v>
                </c:pt>
                <c:pt idx="1">
                  <c:v>North America</c:v>
                </c:pt>
                <c:pt idx="2">
                  <c:v>Pacific</c:v>
                </c:pt>
              </c:strCache>
            </c:strRef>
          </c:cat>
          <c:val>
            <c:numRef>
              <c:f>'Pivot Table'!$S$65:$S$68</c:f>
              <c:numCache>
                <c:formatCode>General</c:formatCode>
                <c:ptCount val="3"/>
                <c:pt idx="0">
                  <c:v>148</c:v>
                </c:pt>
                <c:pt idx="1">
                  <c:v>220</c:v>
                </c:pt>
                <c:pt idx="2">
                  <c:v>113</c:v>
                </c:pt>
              </c:numCache>
            </c:numRef>
          </c:val>
          <c:extLst>
            <c:ext xmlns:c16="http://schemas.microsoft.com/office/drawing/2014/chart" uri="{C3380CC4-5D6E-409C-BE32-E72D297353CC}">
              <c16:uniqueId val="{00000001-47E6-774D-AF6D-A700B2E9ED4B}"/>
            </c:ext>
          </c:extLst>
        </c:ser>
        <c:dLbls>
          <c:showLegendKey val="0"/>
          <c:showVal val="0"/>
          <c:showCatName val="0"/>
          <c:showSerName val="0"/>
          <c:showPercent val="0"/>
          <c:showBubbleSize val="0"/>
        </c:dLbls>
        <c:gapWidth val="100"/>
        <c:overlap val="-24"/>
        <c:axId val="1601917919"/>
        <c:axId val="1577959567"/>
      </c:barChart>
      <c:catAx>
        <c:axId val="160191791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rgbClr val="D7D7D7"/>
                </a:solidFill>
                <a:latin typeface="+mn-lt"/>
                <a:ea typeface="+mn-ea"/>
                <a:cs typeface="+mn-cs"/>
              </a:defRPr>
            </a:pPr>
            <a:endParaRPr lang="en-US"/>
          </a:p>
        </c:txPr>
        <c:crossAx val="1577959567"/>
        <c:crosses val="autoZero"/>
        <c:auto val="1"/>
        <c:lblAlgn val="ctr"/>
        <c:lblOffset val="100"/>
        <c:noMultiLvlLbl val="0"/>
      </c:catAx>
      <c:valAx>
        <c:axId val="1577959567"/>
        <c:scaling>
          <c:orientation val="minMax"/>
        </c:scaling>
        <c:delete val="0"/>
        <c:axPos val="l"/>
        <c:majorGridlines>
          <c:spPr>
            <a:ln w="9525" cap="flat" cmpd="sng" algn="ctr">
              <a:solidFill>
                <a:srgbClr val="D7D7D7">
                  <a:alpha val="19571"/>
                </a:srgb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rgbClr val="D7D7D7"/>
                </a:solidFill>
                <a:latin typeface="+mn-lt"/>
                <a:ea typeface="+mn-ea"/>
                <a:cs typeface="+mn-cs"/>
              </a:defRPr>
            </a:pPr>
            <a:endParaRPr lang="en-US"/>
          </a:p>
        </c:txPr>
        <c:crossAx val="1601917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2400" b="0" i="0" u="none" strike="noStrike" kern="1200" baseline="0">
              <a:solidFill>
                <a:srgbClr val="D7D7D7"/>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14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Table!PivotTable12</c:name>
    <c:fmtId val="18"/>
  </c:pivotSource>
  <c:chart>
    <c:title>
      <c:tx>
        <c:rich>
          <a:bodyPr rot="0" spcFirstLastPara="1" vertOverflow="ellipsis" vert="horz" wrap="square" anchor="ctr" anchorCtr="1"/>
          <a:lstStyle/>
          <a:p>
            <a:pPr>
              <a:defRPr sz="3200" b="1" i="0" u="none" strike="noStrike" kern="1200" baseline="0">
                <a:solidFill>
                  <a:srgbClr val="D7D7D7"/>
                </a:solidFill>
                <a:latin typeface="+mn-lt"/>
                <a:ea typeface="+mn-ea"/>
                <a:cs typeface="+mn-cs"/>
              </a:defRPr>
            </a:pPr>
            <a:r>
              <a:rPr lang="en-GB" sz="3200">
                <a:solidFill>
                  <a:srgbClr val="D7D7D7"/>
                </a:solidFill>
              </a:rPr>
              <a:t>Sales by Occupation</a:t>
            </a:r>
          </a:p>
        </c:rich>
      </c:tx>
      <c:overlay val="0"/>
      <c:spPr>
        <a:noFill/>
        <a:ln>
          <a:noFill/>
        </a:ln>
        <a:effectLst/>
      </c:spPr>
      <c:txPr>
        <a:bodyPr rot="0" spcFirstLastPara="1" vertOverflow="ellipsis" vert="horz" wrap="square" anchor="ctr" anchorCtr="1"/>
        <a:lstStyle/>
        <a:p>
          <a:pPr>
            <a:defRPr sz="3200" b="1" i="0" u="none" strike="noStrike" kern="1200" baseline="0">
              <a:solidFill>
                <a:srgbClr val="D7D7D7"/>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tint val="98000"/>
                  <a:lumMod val="100000"/>
                </a:schemeClr>
              </a:gs>
              <a:gs pos="100000">
                <a:schemeClr val="accent1">
                  <a:shade val="88000"/>
                  <a:lumMod val="88000"/>
                </a:schemeClr>
              </a:gs>
            </a:gsLst>
            <a:lin ang="5400000" scaled="1"/>
          </a:gradFill>
          <a:ln w="34925" cap="rnd">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circle"/>
          <c:size val="6"/>
          <c:spPr>
            <a:gradFill rotWithShape="1">
              <a:gsLst>
                <a:gs pos="0">
                  <a:schemeClr val="accent1">
                    <a:tint val="98000"/>
                    <a:lumMod val="100000"/>
                  </a:schemeClr>
                </a:gs>
                <a:gs pos="100000">
                  <a:schemeClr val="accent1">
                    <a:shade val="88000"/>
                    <a:lumMod val="88000"/>
                  </a:schemeClr>
                </a:gs>
              </a:gsLst>
              <a:lin ang="5400000" scaled="1"/>
            </a:gradFill>
            <a:ln w="9525">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tint val="98000"/>
                  <a:lumMod val="100000"/>
                </a:schemeClr>
              </a:gs>
              <a:gs pos="100000">
                <a:schemeClr val="accent1">
                  <a:shade val="88000"/>
                  <a:lumMod val="88000"/>
                </a:schemeClr>
              </a:gs>
            </a:gsLst>
            <a:lin ang="5400000" scaled="1"/>
          </a:gradFill>
          <a:ln w="34925" cap="rnd">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circle"/>
          <c:size val="6"/>
          <c:spPr>
            <a:gradFill rotWithShape="1">
              <a:gsLst>
                <a:gs pos="0">
                  <a:schemeClr val="accent2">
                    <a:tint val="98000"/>
                    <a:lumMod val="100000"/>
                  </a:schemeClr>
                </a:gs>
                <a:gs pos="100000">
                  <a:schemeClr val="accent2">
                    <a:shade val="88000"/>
                    <a:lumMod val="88000"/>
                  </a:schemeClr>
                </a:gs>
              </a:gsLst>
              <a:lin ang="5400000" scaled="1"/>
            </a:gradFill>
            <a:ln w="9525">
              <a:solidFill>
                <a:schemeClr val="accent2"/>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tint val="98000"/>
                  <a:lumMod val="100000"/>
                </a:schemeClr>
              </a:gs>
              <a:gs pos="100000">
                <a:schemeClr val="accent1">
                  <a:shade val="88000"/>
                  <a:lumMod val="88000"/>
                </a:schemeClr>
              </a:gs>
            </a:gsLst>
            <a:lin ang="5400000" scaled="1"/>
          </a:gradFill>
          <a:ln w="34925" cap="rnd">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circle"/>
          <c:size val="6"/>
          <c:spPr>
            <a:gradFill rotWithShape="1">
              <a:gsLst>
                <a:gs pos="0">
                  <a:schemeClr val="accent1">
                    <a:tint val="98000"/>
                    <a:lumMod val="100000"/>
                  </a:schemeClr>
                </a:gs>
                <a:gs pos="100000">
                  <a:schemeClr val="accent1">
                    <a:shade val="88000"/>
                    <a:lumMod val="88000"/>
                  </a:schemeClr>
                </a:gs>
              </a:gsLst>
              <a:lin ang="5400000" scaled="1"/>
            </a:gradFill>
            <a:ln w="9525">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tint val="98000"/>
                  <a:lumMod val="100000"/>
                </a:schemeClr>
              </a:gs>
              <a:gs pos="100000">
                <a:schemeClr val="accent1">
                  <a:shade val="88000"/>
                  <a:lumMod val="88000"/>
                </a:schemeClr>
              </a:gs>
            </a:gsLst>
            <a:lin ang="5400000" scaled="1"/>
          </a:gradFill>
          <a:ln w="34925" cap="rnd">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circle"/>
          <c:size val="6"/>
          <c:spPr>
            <a:gradFill rotWithShape="1">
              <a:gsLst>
                <a:gs pos="0">
                  <a:schemeClr val="accent2">
                    <a:tint val="98000"/>
                    <a:lumMod val="100000"/>
                  </a:schemeClr>
                </a:gs>
                <a:gs pos="100000">
                  <a:schemeClr val="accent2">
                    <a:shade val="88000"/>
                    <a:lumMod val="88000"/>
                  </a:schemeClr>
                </a:gs>
              </a:gsLst>
              <a:lin ang="5400000" scaled="1"/>
            </a:gradFill>
            <a:ln w="9525">
              <a:solidFill>
                <a:schemeClr val="accent2"/>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tint val="98000"/>
                  <a:lumMod val="100000"/>
                </a:schemeClr>
              </a:gs>
              <a:gs pos="100000">
                <a:schemeClr val="accent1">
                  <a:shade val="88000"/>
                  <a:lumMod val="88000"/>
                </a:schemeClr>
              </a:gs>
            </a:gsLst>
            <a:lin ang="5400000" scaled="1"/>
          </a:gradFill>
          <a:ln w="34925" cap="rnd">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circle"/>
          <c:size val="6"/>
          <c:spPr>
            <a:gradFill rotWithShape="1">
              <a:gsLst>
                <a:gs pos="0">
                  <a:schemeClr val="accent1">
                    <a:tint val="98000"/>
                    <a:lumMod val="100000"/>
                  </a:schemeClr>
                </a:gs>
                <a:gs pos="100000">
                  <a:schemeClr val="accent1">
                    <a:shade val="88000"/>
                    <a:lumMod val="88000"/>
                  </a:schemeClr>
                </a:gs>
              </a:gsLst>
              <a:lin ang="5400000" scaled="1"/>
            </a:gradFill>
            <a:ln w="9525">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tint val="98000"/>
                  <a:lumMod val="100000"/>
                </a:schemeClr>
              </a:gs>
              <a:gs pos="100000">
                <a:schemeClr val="accent1">
                  <a:shade val="88000"/>
                  <a:lumMod val="88000"/>
                </a:schemeClr>
              </a:gs>
            </a:gsLst>
            <a:lin ang="5400000" scaled="1"/>
          </a:gradFill>
          <a:ln w="34925" cap="rnd">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circle"/>
          <c:size val="6"/>
          <c:spPr>
            <a:gradFill rotWithShape="1">
              <a:gsLst>
                <a:gs pos="0">
                  <a:schemeClr val="accent2">
                    <a:tint val="98000"/>
                    <a:lumMod val="100000"/>
                  </a:schemeClr>
                </a:gs>
                <a:gs pos="100000">
                  <a:schemeClr val="accent2">
                    <a:shade val="88000"/>
                    <a:lumMod val="88000"/>
                  </a:schemeClr>
                </a:gs>
              </a:gsLst>
              <a:lin ang="5400000" scaled="1"/>
            </a:gradFill>
            <a:ln w="9525">
              <a:solidFill>
                <a:schemeClr val="accent2"/>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tint val="98000"/>
                  <a:lumMod val="100000"/>
                </a:schemeClr>
              </a:gs>
              <a:gs pos="100000">
                <a:schemeClr val="accent1">
                  <a:shade val="88000"/>
                  <a:lumMod val="88000"/>
                </a:schemeClr>
              </a:gs>
            </a:gsLst>
            <a:lin ang="5400000" scaled="1"/>
          </a:gradFill>
          <a:ln w="34925" cap="rnd">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circle"/>
          <c:size val="6"/>
          <c:spPr>
            <a:gradFill rotWithShape="1">
              <a:gsLst>
                <a:gs pos="0">
                  <a:schemeClr val="accent1">
                    <a:tint val="98000"/>
                    <a:lumMod val="100000"/>
                  </a:schemeClr>
                </a:gs>
                <a:gs pos="100000">
                  <a:schemeClr val="accent1">
                    <a:shade val="88000"/>
                    <a:lumMod val="88000"/>
                  </a:schemeClr>
                </a:gs>
              </a:gsLst>
              <a:lin ang="5400000" scaled="1"/>
            </a:gradFill>
            <a:ln w="9525">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tint val="98000"/>
                  <a:lumMod val="100000"/>
                </a:schemeClr>
              </a:gs>
              <a:gs pos="100000">
                <a:schemeClr val="accent1">
                  <a:shade val="88000"/>
                  <a:lumMod val="88000"/>
                </a:schemeClr>
              </a:gs>
            </a:gsLst>
            <a:lin ang="5400000" scaled="1"/>
          </a:gradFill>
          <a:ln w="34925" cap="rnd">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circle"/>
          <c:size val="6"/>
          <c:spPr>
            <a:gradFill rotWithShape="1">
              <a:gsLst>
                <a:gs pos="0">
                  <a:schemeClr val="accent2">
                    <a:tint val="98000"/>
                    <a:lumMod val="100000"/>
                  </a:schemeClr>
                </a:gs>
                <a:gs pos="100000">
                  <a:schemeClr val="accent2">
                    <a:shade val="88000"/>
                    <a:lumMod val="88000"/>
                  </a:schemeClr>
                </a:gs>
              </a:gsLst>
              <a:lin ang="5400000" scaled="1"/>
            </a:gradFill>
            <a:ln w="9525">
              <a:solidFill>
                <a:schemeClr val="accent2"/>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34925" cap="rnd">
            <a:solidFill>
              <a:schemeClr val="accent1"/>
            </a:solidFill>
            <a:round/>
          </a:ln>
          <a:effectLst>
            <a:outerShdw blurRad="63500" dist="38100" dir="5400000" rotWithShape="0">
              <a:srgbClr val="000000">
                <a:alpha val="65000"/>
              </a:srgbClr>
            </a:outerShdw>
          </a:effectLst>
        </c:spPr>
        <c:marker>
          <c:symbol val="circle"/>
          <c:size val="6"/>
          <c:spPr>
            <a:gradFill rotWithShape="1">
              <a:gsLst>
                <a:gs pos="0">
                  <a:schemeClr val="accent1">
                    <a:tint val="98000"/>
                    <a:lumMod val="100000"/>
                  </a:schemeClr>
                </a:gs>
                <a:gs pos="100000">
                  <a:schemeClr val="accent1">
                    <a:shade val="88000"/>
                    <a:lumMod val="88000"/>
                  </a:schemeClr>
                </a:gs>
              </a:gsLst>
              <a:lin ang="5400000" scaled="1"/>
            </a:gradFill>
            <a:ln w="9525">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34925" cap="rnd">
            <a:solidFill>
              <a:schemeClr val="accent1"/>
            </a:solidFill>
            <a:round/>
          </a:ln>
          <a:effectLst>
            <a:outerShdw blurRad="63500" dist="38100" dir="5400000" rotWithShape="0">
              <a:srgbClr val="000000">
                <a:alpha val="65000"/>
              </a:srgbClr>
            </a:outerShdw>
          </a:effectLst>
        </c:spPr>
        <c:marker>
          <c:symbol val="circle"/>
          <c:size val="6"/>
          <c:spPr>
            <a:gradFill rotWithShape="1">
              <a:gsLst>
                <a:gs pos="0">
                  <a:schemeClr val="accent2">
                    <a:tint val="98000"/>
                    <a:lumMod val="100000"/>
                  </a:schemeClr>
                </a:gs>
                <a:gs pos="100000">
                  <a:schemeClr val="accent2">
                    <a:shade val="88000"/>
                    <a:lumMod val="88000"/>
                  </a:schemeClr>
                </a:gs>
              </a:gsLst>
              <a:lin ang="5400000" scaled="1"/>
            </a:gradFill>
            <a:ln w="9525">
              <a:solidFill>
                <a:schemeClr val="accent2"/>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Table'!$R$103:$R$104</c:f>
              <c:strCache>
                <c:ptCount val="1"/>
                <c:pt idx="0">
                  <c:v>No</c:v>
                </c:pt>
              </c:strCache>
            </c:strRef>
          </c:tx>
          <c:spPr>
            <a:ln w="34925" cap="rnd">
              <a:solidFill>
                <a:schemeClr val="accent1"/>
              </a:solidFill>
              <a:round/>
            </a:ln>
            <a:effectLst>
              <a:outerShdw blurRad="63500" dist="38100" dir="5400000" rotWithShape="0">
                <a:srgbClr val="000000">
                  <a:alpha val="65000"/>
                </a:srgbClr>
              </a:outerShdw>
            </a:effectLst>
          </c:spPr>
          <c:marker>
            <c:symbol val="circle"/>
            <c:size val="6"/>
            <c:spPr>
              <a:gradFill rotWithShape="1">
                <a:gsLst>
                  <a:gs pos="0">
                    <a:schemeClr val="accent1">
                      <a:tint val="98000"/>
                      <a:lumMod val="100000"/>
                    </a:schemeClr>
                  </a:gs>
                  <a:gs pos="100000">
                    <a:schemeClr val="accent1">
                      <a:shade val="88000"/>
                      <a:lumMod val="88000"/>
                    </a:schemeClr>
                  </a:gs>
                </a:gsLst>
                <a:lin ang="5400000" scaled="1"/>
              </a:gradFill>
              <a:ln w="9525">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cat>
            <c:strRef>
              <c:f>'Pivot Table'!$Q$105:$Q$110</c:f>
              <c:strCache>
                <c:ptCount val="5"/>
                <c:pt idx="0">
                  <c:v>Clerical</c:v>
                </c:pt>
                <c:pt idx="1">
                  <c:v>Management</c:v>
                </c:pt>
                <c:pt idx="2">
                  <c:v>Manual</c:v>
                </c:pt>
                <c:pt idx="3">
                  <c:v>Professional</c:v>
                </c:pt>
                <c:pt idx="4">
                  <c:v>Skilled Manual</c:v>
                </c:pt>
              </c:strCache>
            </c:strRef>
          </c:cat>
          <c:val>
            <c:numRef>
              <c:f>'Pivot Table'!$R$105:$R$110</c:f>
              <c:numCache>
                <c:formatCode>General</c:formatCode>
                <c:ptCount val="5"/>
                <c:pt idx="0">
                  <c:v>89</c:v>
                </c:pt>
                <c:pt idx="1">
                  <c:v>100</c:v>
                </c:pt>
                <c:pt idx="2">
                  <c:v>64</c:v>
                </c:pt>
                <c:pt idx="3">
                  <c:v>126</c:v>
                </c:pt>
                <c:pt idx="4">
                  <c:v>140</c:v>
                </c:pt>
              </c:numCache>
            </c:numRef>
          </c:val>
          <c:smooth val="0"/>
          <c:extLst>
            <c:ext xmlns:c16="http://schemas.microsoft.com/office/drawing/2014/chart" uri="{C3380CC4-5D6E-409C-BE32-E72D297353CC}">
              <c16:uniqueId val="{00000000-5B11-E84D-9C98-F3C1E3B9602B}"/>
            </c:ext>
          </c:extLst>
        </c:ser>
        <c:ser>
          <c:idx val="1"/>
          <c:order val="1"/>
          <c:tx>
            <c:strRef>
              <c:f>'Pivot Table'!$S$103:$S$104</c:f>
              <c:strCache>
                <c:ptCount val="1"/>
                <c:pt idx="0">
                  <c:v>Yes</c:v>
                </c:pt>
              </c:strCache>
            </c:strRef>
          </c:tx>
          <c:spPr>
            <a:ln w="34925" cap="rnd">
              <a:solidFill>
                <a:schemeClr val="accent2"/>
              </a:solidFill>
              <a:round/>
            </a:ln>
            <a:effectLst>
              <a:outerShdw blurRad="63500" dist="38100" dir="5400000" rotWithShape="0">
                <a:srgbClr val="000000">
                  <a:alpha val="65000"/>
                </a:srgbClr>
              </a:outerShdw>
            </a:effectLst>
          </c:spPr>
          <c:marker>
            <c:symbol val="circle"/>
            <c:size val="6"/>
            <c:spPr>
              <a:gradFill rotWithShape="1">
                <a:gsLst>
                  <a:gs pos="0">
                    <a:schemeClr val="accent2">
                      <a:tint val="98000"/>
                      <a:lumMod val="100000"/>
                    </a:schemeClr>
                  </a:gs>
                  <a:gs pos="100000">
                    <a:schemeClr val="accent2">
                      <a:shade val="88000"/>
                      <a:lumMod val="88000"/>
                    </a:schemeClr>
                  </a:gs>
                </a:gsLst>
                <a:lin ang="5400000" scaled="1"/>
              </a:gradFill>
              <a:ln w="9525">
                <a:solidFill>
                  <a:schemeClr val="accent2"/>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cat>
            <c:strRef>
              <c:f>'Pivot Table'!$Q$105:$Q$110</c:f>
              <c:strCache>
                <c:ptCount val="5"/>
                <c:pt idx="0">
                  <c:v>Clerical</c:v>
                </c:pt>
                <c:pt idx="1">
                  <c:v>Management</c:v>
                </c:pt>
                <c:pt idx="2">
                  <c:v>Manual</c:v>
                </c:pt>
                <c:pt idx="3">
                  <c:v>Professional</c:v>
                </c:pt>
                <c:pt idx="4">
                  <c:v>Skilled Manual</c:v>
                </c:pt>
              </c:strCache>
            </c:strRef>
          </c:cat>
          <c:val>
            <c:numRef>
              <c:f>'Pivot Table'!$S$105:$S$110</c:f>
              <c:numCache>
                <c:formatCode>General</c:formatCode>
                <c:ptCount val="5"/>
                <c:pt idx="0">
                  <c:v>88</c:v>
                </c:pt>
                <c:pt idx="1">
                  <c:v>73</c:v>
                </c:pt>
                <c:pt idx="2">
                  <c:v>55</c:v>
                </c:pt>
                <c:pt idx="3">
                  <c:v>150</c:v>
                </c:pt>
                <c:pt idx="4">
                  <c:v>115</c:v>
                </c:pt>
              </c:numCache>
            </c:numRef>
          </c:val>
          <c:smooth val="0"/>
          <c:extLst>
            <c:ext xmlns:c16="http://schemas.microsoft.com/office/drawing/2014/chart" uri="{C3380CC4-5D6E-409C-BE32-E72D297353CC}">
              <c16:uniqueId val="{00000001-5B11-E84D-9C98-F3C1E3B9602B}"/>
            </c:ext>
          </c:extLst>
        </c:ser>
        <c:dLbls>
          <c:showLegendKey val="0"/>
          <c:showVal val="0"/>
          <c:showCatName val="0"/>
          <c:showSerName val="0"/>
          <c:showPercent val="0"/>
          <c:showBubbleSize val="0"/>
        </c:dLbls>
        <c:marker val="1"/>
        <c:smooth val="0"/>
        <c:axId val="1852373055"/>
        <c:axId val="1715301775"/>
      </c:lineChart>
      <c:catAx>
        <c:axId val="185237305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rgbClr val="D7D7D7"/>
                </a:solidFill>
                <a:latin typeface="+mn-lt"/>
                <a:ea typeface="+mn-ea"/>
                <a:cs typeface="+mn-cs"/>
              </a:defRPr>
            </a:pPr>
            <a:endParaRPr lang="en-US"/>
          </a:p>
        </c:txPr>
        <c:crossAx val="1715301775"/>
        <c:crosses val="autoZero"/>
        <c:auto val="1"/>
        <c:lblAlgn val="ctr"/>
        <c:lblOffset val="100"/>
        <c:noMultiLvlLbl val="0"/>
      </c:catAx>
      <c:valAx>
        <c:axId val="1715301775"/>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rgbClr val="D7D7D7"/>
                </a:solidFill>
                <a:latin typeface="+mn-lt"/>
                <a:ea typeface="+mn-ea"/>
                <a:cs typeface="+mn-cs"/>
              </a:defRPr>
            </a:pPr>
            <a:endParaRPr lang="en-US"/>
          </a:p>
        </c:txPr>
        <c:crossAx val="1852373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2400" b="0" i="0" u="none" strike="noStrike" kern="1200" baseline="0">
              <a:solidFill>
                <a:srgbClr val="D7D7D7"/>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1">
        <a:alpha val="15103"/>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1" i="0" u="none" strike="noStrike" kern="1200" baseline="0">
                <a:solidFill>
                  <a:schemeClr val="tx1"/>
                </a:solidFill>
              </a:rPr>
              <a:t>Sales by Gender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89B4-9642-BB4F-229101E4C0FC}"/>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72D-9E48-99DB-A5E9472D8B31}"/>
            </c:ext>
          </c:extLst>
        </c:ser>
        <c:dLbls>
          <c:showLegendKey val="0"/>
          <c:showVal val="0"/>
          <c:showCatName val="0"/>
          <c:showSerName val="0"/>
          <c:showPercent val="0"/>
          <c:showBubbleSize val="0"/>
        </c:dLbls>
        <c:gapWidth val="150"/>
        <c:axId val="1579613551"/>
        <c:axId val="1809227471"/>
      </c:barChart>
      <c:catAx>
        <c:axId val="1579613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227471"/>
        <c:crosses val="autoZero"/>
        <c:auto val="1"/>
        <c:lblAlgn val="ctr"/>
        <c:lblOffset val="100"/>
        <c:noMultiLvlLbl val="0"/>
      </c:catAx>
      <c:valAx>
        <c:axId val="1809227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6135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Table!PivotTable10</c:name>
    <c:fmtId val="19"/>
  </c:pivotSource>
  <c:chart>
    <c:title>
      <c:tx>
        <c:rich>
          <a:bodyPr rot="0" spcFirstLastPara="1" vertOverflow="ellipsis" vert="horz" wrap="square" anchor="ctr" anchorCtr="1"/>
          <a:lstStyle/>
          <a:p>
            <a:pPr>
              <a:defRPr sz="3200" b="0" i="0" u="none" strike="noStrike" kern="1200" spc="0" baseline="0">
                <a:solidFill>
                  <a:srgbClr val="D7D7D7"/>
                </a:solidFill>
                <a:latin typeface="+mn-lt"/>
                <a:ea typeface="+mn-ea"/>
                <a:cs typeface="+mn-cs"/>
              </a:defRPr>
            </a:pPr>
            <a:r>
              <a:rPr lang="en-US" sz="3200" b="1">
                <a:solidFill>
                  <a:srgbClr val="D7D7D7"/>
                </a:solidFill>
              </a:rPr>
              <a:t>Customers with Children </a:t>
            </a:r>
          </a:p>
        </c:rich>
      </c:tx>
      <c:overlay val="0"/>
      <c:spPr>
        <a:noFill/>
        <a:ln>
          <a:noFill/>
        </a:ln>
        <a:effectLst/>
      </c:spPr>
      <c:txPr>
        <a:bodyPr rot="0" spcFirstLastPara="1" vertOverflow="ellipsis" vert="horz" wrap="square" anchor="ctr" anchorCtr="1"/>
        <a:lstStyle/>
        <a:p>
          <a:pPr>
            <a:defRPr sz="3200" b="0" i="0" u="none" strike="noStrike" kern="1200" spc="0" baseline="0">
              <a:solidFill>
                <a:srgbClr val="D7D7D7"/>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rgbClr val="D7D7D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s>
    <c:plotArea>
      <c:layout/>
      <c:pieChart>
        <c:varyColors val="1"/>
        <c:ser>
          <c:idx val="0"/>
          <c:order val="0"/>
          <c:tx>
            <c:strRef>
              <c:f>'Pivot Table'!$B$95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323-A740-9F3F-651E9B03556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323-A740-9F3F-651E9B03556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323-A740-9F3F-651E9B03556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323-A740-9F3F-651E9B03556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323-A740-9F3F-651E9B03556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323-A740-9F3F-651E9B035568}"/>
              </c:ext>
            </c:extLst>
          </c:dPt>
          <c:dLbls>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rgbClr val="D7D7D7"/>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Table'!$A$96:$A$102</c:f>
              <c:strCache>
                <c:ptCount val="6"/>
                <c:pt idx="0">
                  <c:v>0</c:v>
                </c:pt>
                <c:pt idx="1">
                  <c:v>1</c:v>
                </c:pt>
                <c:pt idx="2">
                  <c:v>2</c:v>
                </c:pt>
                <c:pt idx="3">
                  <c:v>3</c:v>
                </c:pt>
                <c:pt idx="4">
                  <c:v>4</c:v>
                </c:pt>
                <c:pt idx="5">
                  <c:v>5</c:v>
                </c:pt>
              </c:strCache>
            </c:strRef>
          </c:cat>
          <c:val>
            <c:numRef>
              <c:f>'Pivot Table'!$B$96:$B$102</c:f>
              <c:numCache>
                <c:formatCode>0.00%</c:formatCode>
                <c:ptCount val="6"/>
                <c:pt idx="0">
                  <c:v>0.26765799256505574</c:v>
                </c:pt>
                <c:pt idx="1">
                  <c:v>0.15241635687732341</c:v>
                </c:pt>
                <c:pt idx="2">
                  <c:v>0.23048327137546468</c:v>
                </c:pt>
                <c:pt idx="3">
                  <c:v>9.6654275092936809E-2</c:v>
                </c:pt>
                <c:pt idx="4">
                  <c:v>0.13382899628252787</c:v>
                </c:pt>
                <c:pt idx="5">
                  <c:v>0.11895910780669144</c:v>
                </c:pt>
              </c:numCache>
            </c:numRef>
          </c:val>
          <c:extLst>
            <c:ext xmlns:c16="http://schemas.microsoft.com/office/drawing/2014/chart" uri="{C3380CC4-5D6E-409C-BE32-E72D297353CC}">
              <c16:uniqueId val="{0000000C-3323-A740-9F3F-651E9B035568}"/>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87754826929086571"/>
          <c:y val="0.40675949133795641"/>
          <c:w val="4.4987375418350392E-2"/>
          <c:h val="0.28981168332551605"/>
        </c:manualLayout>
      </c:layout>
      <c:overlay val="0"/>
      <c:spPr>
        <a:noFill/>
        <a:ln>
          <a:noFill/>
        </a:ln>
        <a:effectLst/>
      </c:spPr>
      <c:txPr>
        <a:bodyPr rot="0" spcFirstLastPara="1" vertOverflow="ellipsis" vert="horz" wrap="square" anchor="ctr" anchorCtr="1"/>
        <a:lstStyle/>
        <a:p>
          <a:pPr>
            <a:defRPr sz="2400" b="0" i="0" u="none" strike="noStrike" kern="1200" baseline="0">
              <a:solidFill>
                <a:srgbClr val="D7D7D7"/>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16036"/>
      </a:schemeClr>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7"/>
  </c:pivotSource>
  <c:chart>
    <c:title>
      <c:tx>
        <c:rich>
          <a:bodyPr rot="0" spcFirstLastPara="1" vertOverflow="ellipsis" vert="horz" wrap="square" anchor="ctr" anchorCtr="1"/>
          <a:lstStyle/>
          <a:p>
            <a:pPr>
              <a:defRPr sz="3200" b="0" i="0" u="none" strike="noStrike" kern="1200" spc="0" baseline="0">
                <a:solidFill>
                  <a:srgbClr val="D7D7D7"/>
                </a:solidFill>
                <a:latin typeface="+mn-lt"/>
                <a:ea typeface="+mn-ea"/>
                <a:cs typeface="+mn-cs"/>
              </a:defRPr>
            </a:pPr>
            <a:r>
              <a:rPr lang="en-US" sz="3200" b="1">
                <a:solidFill>
                  <a:srgbClr val="D7D7D7"/>
                </a:solidFill>
              </a:rPr>
              <a:t>Customers</a:t>
            </a:r>
            <a:r>
              <a:rPr lang="en-US" sz="3200" b="1" baseline="0">
                <a:solidFill>
                  <a:srgbClr val="D7D7D7"/>
                </a:solidFill>
              </a:rPr>
              <a:t> with Cars</a:t>
            </a:r>
            <a:endParaRPr lang="en-US" sz="3200" b="1">
              <a:solidFill>
                <a:srgbClr val="D7D7D7"/>
              </a:solidFill>
            </a:endParaRPr>
          </a:p>
        </c:rich>
      </c:tx>
      <c:overlay val="0"/>
      <c:spPr>
        <a:noFill/>
        <a:ln>
          <a:noFill/>
        </a:ln>
        <a:effectLst/>
      </c:spPr>
      <c:txPr>
        <a:bodyPr rot="0" spcFirstLastPara="1" vertOverflow="ellipsis" vert="horz" wrap="square" anchor="ctr" anchorCtr="1"/>
        <a:lstStyle/>
        <a:p>
          <a:pPr>
            <a:defRPr sz="3200" b="0" i="0" u="none" strike="noStrike" kern="1200" spc="0" baseline="0">
              <a:solidFill>
                <a:srgbClr val="D7D7D7"/>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pivotFmt>
      <c:pivotFmt>
        <c:idx val="37"/>
        <c:spPr>
          <a:solidFill>
            <a:schemeClr val="accent1"/>
          </a:solidFill>
          <a:ln>
            <a:noFill/>
          </a:ln>
          <a:effectLst/>
        </c:spPr>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pivotFmt>
      <c:pivotFmt>
        <c:idx val="40"/>
        <c:spPr>
          <a:solidFill>
            <a:schemeClr val="accent1"/>
          </a:solidFill>
          <a:ln>
            <a:noFill/>
          </a:ln>
          <a:effectLst/>
        </c:spPr>
      </c:pivotFmt>
      <c:pivotFmt>
        <c:idx val="41"/>
        <c:spPr>
          <a:solidFill>
            <a:schemeClr val="accent1"/>
          </a:solidFill>
          <a:ln>
            <a:noFill/>
          </a:ln>
          <a:effectLst/>
        </c:spPr>
      </c:pivotFmt>
      <c:pivotFmt>
        <c:idx val="42"/>
        <c:spPr>
          <a:solidFill>
            <a:schemeClr val="accent1"/>
          </a:solidFill>
          <a:ln>
            <a:noFill/>
          </a:ln>
          <a:effectLst/>
        </c:spPr>
      </c:pivotFmt>
      <c:pivotFmt>
        <c:idx val="43"/>
        <c:spPr>
          <a:solidFill>
            <a:schemeClr val="accent1"/>
          </a:solidFill>
          <a:ln>
            <a:noFill/>
          </a:ln>
          <a:effectLst/>
        </c:spPr>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rgbClr val="D7D7D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pivotFmt>
      <c:pivotFmt>
        <c:idx val="46"/>
        <c:spPr>
          <a:solidFill>
            <a:schemeClr val="accent1"/>
          </a:solidFill>
          <a:ln>
            <a:noFill/>
          </a:ln>
          <a:effectLst/>
        </c:spPr>
      </c:pivotFmt>
      <c:pivotFmt>
        <c:idx val="47"/>
        <c:spPr>
          <a:solidFill>
            <a:schemeClr val="accent1"/>
          </a:solidFill>
          <a:ln>
            <a:noFill/>
          </a:ln>
          <a:effectLst/>
        </c:spPr>
      </c:pivotFmt>
      <c:pivotFmt>
        <c:idx val="48"/>
        <c:spPr>
          <a:solidFill>
            <a:schemeClr val="accent1"/>
          </a:solidFill>
          <a:ln>
            <a:noFill/>
          </a:ln>
          <a:effectLst/>
        </c:spPr>
      </c:pivotFmt>
      <c:pivotFmt>
        <c:idx val="49"/>
        <c:spPr>
          <a:solidFill>
            <a:schemeClr val="accent1"/>
          </a:solidFill>
          <a:ln>
            <a:noFill/>
          </a:ln>
          <a:effectLst/>
        </c:spPr>
      </c:pivotFmt>
    </c:pivotFmts>
    <c:plotArea>
      <c:layout/>
      <c:pieChart>
        <c:varyColors val="1"/>
        <c:ser>
          <c:idx val="0"/>
          <c:order val="0"/>
          <c:tx>
            <c:strRef>
              <c:f>'Pivot Table'!$B$60</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4D61-3E4F-A00C-167FA3EEE28D}"/>
              </c:ext>
            </c:extLst>
          </c:dPt>
          <c:dPt>
            <c:idx val="1"/>
            <c:bubble3D val="0"/>
            <c:spPr>
              <a:solidFill>
                <a:schemeClr val="accent2"/>
              </a:solidFill>
              <a:ln>
                <a:noFill/>
              </a:ln>
              <a:effectLst/>
            </c:spPr>
            <c:extLst>
              <c:ext xmlns:c16="http://schemas.microsoft.com/office/drawing/2014/chart" uri="{C3380CC4-5D6E-409C-BE32-E72D297353CC}">
                <c16:uniqueId val="{00000003-4D61-3E4F-A00C-167FA3EEE28D}"/>
              </c:ext>
            </c:extLst>
          </c:dPt>
          <c:dPt>
            <c:idx val="2"/>
            <c:bubble3D val="0"/>
            <c:spPr>
              <a:solidFill>
                <a:schemeClr val="accent3"/>
              </a:solidFill>
              <a:ln>
                <a:noFill/>
              </a:ln>
              <a:effectLst/>
            </c:spPr>
            <c:extLst>
              <c:ext xmlns:c16="http://schemas.microsoft.com/office/drawing/2014/chart" uri="{C3380CC4-5D6E-409C-BE32-E72D297353CC}">
                <c16:uniqueId val="{00000005-4D61-3E4F-A00C-167FA3EEE28D}"/>
              </c:ext>
            </c:extLst>
          </c:dPt>
          <c:dPt>
            <c:idx val="3"/>
            <c:bubble3D val="0"/>
            <c:spPr>
              <a:solidFill>
                <a:schemeClr val="accent4"/>
              </a:solidFill>
              <a:ln>
                <a:noFill/>
              </a:ln>
              <a:effectLst/>
            </c:spPr>
            <c:extLst>
              <c:ext xmlns:c16="http://schemas.microsoft.com/office/drawing/2014/chart" uri="{C3380CC4-5D6E-409C-BE32-E72D297353CC}">
                <c16:uniqueId val="{00000007-4D61-3E4F-A00C-167FA3EEE28D}"/>
              </c:ext>
            </c:extLst>
          </c:dPt>
          <c:dPt>
            <c:idx val="4"/>
            <c:bubble3D val="0"/>
            <c:spPr>
              <a:solidFill>
                <a:schemeClr val="accent5"/>
              </a:solidFill>
              <a:ln>
                <a:noFill/>
              </a:ln>
              <a:effectLst/>
            </c:spPr>
            <c:extLst>
              <c:ext xmlns:c16="http://schemas.microsoft.com/office/drawing/2014/chart" uri="{C3380CC4-5D6E-409C-BE32-E72D297353CC}">
                <c16:uniqueId val="{00000009-4D61-3E4F-A00C-167FA3EEE28D}"/>
              </c:ext>
            </c:extLst>
          </c:dPt>
          <c:dLbls>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rgbClr val="D7D7D7"/>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Table'!$A$61:$A$66</c:f>
              <c:strCache>
                <c:ptCount val="5"/>
                <c:pt idx="0">
                  <c:v>0</c:v>
                </c:pt>
                <c:pt idx="1">
                  <c:v>1</c:v>
                </c:pt>
                <c:pt idx="2">
                  <c:v>2</c:v>
                </c:pt>
                <c:pt idx="3">
                  <c:v>3</c:v>
                </c:pt>
                <c:pt idx="4">
                  <c:v>4</c:v>
                </c:pt>
              </c:strCache>
            </c:strRef>
          </c:cat>
          <c:val>
            <c:numRef>
              <c:f>'Pivot Table'!$B$61:$B$66</c:f>
              <c:numCache>
                <c:formatCode>0.00%</c:formatCode>
                <c:ptCount val="5"/>
                <c:pt idx="0">
                  <c:v>0.17100371747211895</c:v>
                </c:pt>
                <c:pt idx="1">
                  <c:v>0.20446096654275092</c:v>
                </c:pt>
                <c:pt idx="2">
                  <c:v>0.43866171003717475</c:v>
                </c:pt>
                <c:pt idx="3">
                  <c:v>0.12267657992565056</c:v>
                </c:pt>
                <c:pt idx="4">
                  <c:v>6.3197026022304828E-2</c:v>
                </c:pt>
              </c:numCache>
            </c:numRef>
          </c:val>
          <c:extLst>
            <c:ext xmlns:c16="http://schemas.microsoft.com/office/drawing/2014/chart" uri="{C3380CC4-5D6E-409C-BE32-E72D297353CC}">
              <c16:uniqueId val="{0000000A-4D61-3E4F-A00C-167FA3EEE28D}"/>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88932653302674169"/>
          <c:y val="0.3722935932670543"/>
          <c:w val="4.2944435547497696E-2"/>
          <c:h val="0.23895751957907857"/>
        </c:manualLayout>
      </c:layout>
      <c:overlay val="0"/>
      <c:spPr>
        <a:noFill/>
        <a:ln>
          <a:noFill/>
        </a:ln>
        <a:effectLst/>
      </c:spPr>
      <c:txPr>
        <a:bodyPr rot="0" spcFirstLastPara="1" vertOverflow="ellipsis" vert="horz" wrap="square" anchor="ctr" anchorCtr="1"/>
        <a:lstStyle/>
        <a:p>
          <a:pPr>
            <a:defRPr sz="2400" b="0" i="0" u="none" strike="noStrike" kern="1200" baseline="0">
              <a:solidFill>
                <a:srgbClr val="D7D7D7"/>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15123"/>
      </a:schemeClr>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8"/>
  </c:pivotSource>
  <c:chart>
    <c:title>
      <c:tx>
        <c:rich>
          <a:bodyPr rot="0" spcFirstLastPara="1" vertOverflow="ellipsis" vert="horz" wrap="square" anchor="ctr" anchorCtr="1"/>
          <a:lstStyle/>
          <a:p>
            <a:pPr>
              <a:defRPr sz="3200" b="0" i="0" u="none" strike="noStrike" kern="1200" spc="0" baseline="0">
                <a:solidFill>
                  <a:srgbClr val="D7D7D7"/>
                </a:solidFill>
                <a:latin typeface="+mn-lt"/>
                <a:ea typeface="+mn-ea"/>
                <a:cs typeface="+mn-cs"/>
              </a:defRPr>
            </a:pPr>
            <a:r>
              <a:rPr lang="en-US" sz="3200" b="1">
                <a:solidFill>
                  <a:srgbClr val="D7D7D7"/>
                </a:solidFill>
              </a:rPr>
              <a:t>Customers Education</a:t>
            </a:r>
          </a:p>
        </c:rich>
      </c:tx>
      <c:overlay val="0"/>
      <c:spPr>
        <a:noFill/>
        <a:ln>
          <a:noFill/>
        </a:ln>
        <a:effectLst/>
      </c:spPr>
      <c:txPr>
        <a:bodyPr rot="0" spcFirstLastPara="1" vertOverflow="ellipsis" vert="horz" wrap="square" anchor="ctr" anchorCtr="1"/>
        <a:lstStyle/>
        <a:p>
          <a:pPr>
            <a:defRPr sz="3200" b="0" i="0" u="none" strike="noStrike" kern="1200" spc="0" baseline="0">
              <a:solidFill>
                <a:srgbClr val="D7D7D7"/>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rgbClr val="D7D7D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s>
    <c:plotArea>
      <c:layout/>
      <c:pieChart>
        <c:varyColors val="1"/>
        <c:ser>
          <c:idx val="0"/>
          <c:order val="0"/>
          <c:tx>
            <c:strRef>
              <c:f>'Pivot Table'!$R$2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2A6-604A-B766-9606BD218F9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2A6-604A-B766-9606BD218F9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2A6-604A-B766-9606BD218F9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2A6-604A-B766-9606BD218F9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2A6-604A-B766-9606BD218F9B}"/>
              </c:ext>
            </c:extLst>
          </c:dPt>
          <c:dLbls>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rgbClr val="D7D7D7"/>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Table'!$Q$3:$Q$8</c:f>
              <c:strCache>
                <c:ptCount val="5"/>
                <c:pt idx="0">
                  <c:v>Bachelors</c:v>
                </c:pt>
                <c:pt idx="1">
                  <c:v>Graduate Degree</c:v>
                </c:pt>
                <c:pt idx="2">
                  <c:v>High School</c:v>
                </c:pt>
                <c:pt idx="3">
                  <c:v>Partial College</c:v>
                </c:pt>
                <c:pt idx="4">
                  <c:v>Partial High School</c:v>
                </c:pt>
              </c:strCache>
            </c:strRef>
          </c:cat>
          <c:val>
            <c:numRef>
              <c:f>'Pivot Table'!$R$3:$R$8</c:f>
              <c:numCache>
                <c:formatCode>0.00%</c:formatCode>
                <c:ptCount val="5"/>
                <c:pt idx="0">
                  <c:v>0.26394052044609667</c:v>
                </c:pt>
                <c:pt idx="1">
                  <c:v>0.14869888475836432</c:v>
                </c:pt>
                <c:pt idx="2">
                  <c:v>0.20074349442379183</c:v>
                </c:pt>
                <c:pt idx="3">
                  <c:v>0.28252788104089221</c:v>
                </c:pt>
                <c:pt idx="4">
                  <c:v>0.10408921933085502</c:v>
                </c:pt>
              </c:numCache>
            </c:numRef>
          </c:val>
          <c:extLst>
            <c:ext xmlns:c16="http://schemas.microsoft.com/office/drawing/2014/chart" uri="{C3380CC4-5D6E-409C-BE32-E72D297353CC}">
              <c16:uniqueId val="{0000000A-52A6-604A-B766-9606BD218F9B}"/>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2400" b="0" i="0" u="none" strike="noStrike" kern="1200" baseline="0">
              <a:solidFill>
                <a:srgbClr val="D7D7D7"/>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1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4"/>
  </c:pivotSource>
  <c:chart>
    <c:title>
      <c:tx>
        <c:rich>
          <a:bodyPr rot="0" spcFirstLastPara="1" vertOverflow="ellipsis" vert="horz" wrap="square" anchor="ctr" anchorCtr="1"/>
          <a:lstStyle/>
          <a:p>
            <a:pPr>
              <a:defRPr sz="3200" b="1" i="0" u="none" strike="noStrike" kern="1200" baseline="0">
                <a:solidFill>
                  <a:srgbClr val="D7D7D7"/>
                </a:solidFill>
                <a:latin typeface="+mn-lt"/>
                <a:ea typeface="+mn-ea"/>
                <a:cs typeface="+mn-cs"/>
              </a:defRPr>
            </a:pPr>
            <a:r>
              <a:rPr lang="en-US" sz="3200">
                <a:solidFill>
                  <a:srgbClr val="D7D7D7"/>
                </a:solidFill>
              </a:rPr>
              <a:t>Distribution of  Bikes Sale</a:t>
            </a:r>
          </a:p>
        </c:rich>
      </c:tx>
      <c:overlay val="0"/>
      <c:spPr>
        <a:noFill/>
        <a:ln>
          <a:noFill/>
        </a:ln>
        <a:effectLst/>
      </c:spPr>
      <c:txPr>
        <a:bodyPr rot="0" spcFirstLastPara="1" vertOverflow="ellipsis" vert="horz" wrap="square" anchor="ctr" anchorCtr="1"/>
        <a:lstStyle/>
        <a:p>
          <a:pPr>
            <a:defRPr sz="3200" b="1" i="0" u="none" strike="noStrike" kern="1200" baseline="0">
              <a:solidFill>
                <a:srgbClr val="D7D7D7"/>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a:t>53.85%</a:t>
                </a:r>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howDataLabelsRange val="0"/>
            </c:ext>
          </c:extLst>
        </c:dLbl>
      </c:pivotFmt>
      <c:pivotFmt>
        <c:idx val="6"/>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a:t>46.15%</a:t>
                </a:r>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howDataLabelsRange val="0"/>
            </c:ext>
          </c:extLst>
        </c:dLbl>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254000" sx="102000" sy="102000" algn="ctr" rotWithShape="0">
              <a:prstClr val="black">
                <a:alpha val="20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254000" sx="102000" sy="102000" algn="ctr" rotWithShape="0">
              <a:prstClr val="black">
                <a:alpha val="20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254000" sx="102000" sy="102000" algn="ctr" rotWithShape="0">
              <a:prstClr val="black">
                <a:alpha val="20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254000" sx="102000" sy="102000" algn="ctr" rotWithShape="0">
              <a:prstClr val="black">
                <a:alpha val="20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254000" sx="102000" sy="102000" algn="ctr" rotWithShape="0">
              <a:prstClr val="black">
                <a:alpha val="20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outerShdw blurRad="254000" sx="102000" sy="102000" algn="ctr" rotWithShape="0">
              <a:prstClr val="black">
                <a:alpha val="20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outerShdw blurRad="254000" sx="102000" sy="102000" algn="ctr" rotWithShape="0">
              <a:prstClr val="black">
                <a:alpha val="20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a:outerShdw blurRad="254000" sx="102000" sy="102000" algn="ctr" rotWithShape="0">
              <a:prstClr val="black">
                <a:alpha val="20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1"/>
          </a:solidFill>
          <a:ln>
            <a:noFill/>
          </a:ln>
          <a:effectLst>
            <a:outerShdw blurRad="254000" sx="102000" sy="102000" algn="ctr" rotWithShape="0">
              <a:prstClr val="black">
                <a:alpha val="20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4"/>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a:t>53.85%</a:t>
                </a:r>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howDataLabelsRange val="0"/>
            </c:ext>
          </c:extLst>
        </c:dLbl>
      </c:pivotFmt>
      <c:pivotFmt>
        <c:idx val="25"/>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a:t>46.15%</a:t>
                </a:r>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howDataLabelsRange val="0"/>
            </c:ext>
          </c:extLst>
        </c:dLbl>
      </c:pivotFmt>
      <c:pivotFmt>
        <c:idx val="2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7"/>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a:t>53.85%</a:t>
                </a:r>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howDataLabelsRange val="0"/>
            </c:ext>
          </c:extLst>
        </c:dLbl>
      </c:pivotFmt>
      <c:pivotFmt>
        <c:idx val="28"/>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a:t>46.15%</a:t>
                </a:r>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howDataLabelsRange val="0"/>
            </c:ext>
          </c:extLst>
        </c:dLbl>
      </c:pivotFmt>
      <c:pivotFmt>
        <c:idx val="2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0"/>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a:t>53.85%</a:t>
                </a:r>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howDataLabelsRange val="0"/>
            </c:ext>
          </c:extLst>
        </c:dLbl>
      </c:pivotFmt>
      <c:pivotFmt>
        <c:idx val="31"/>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a:t>46.15%</a:t>
                </a:r>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howDataLabelsRange val="0"/>
            </c:ext>
          </c:extLst>
        </c:dLbl>
      </c:pivotFmt>
      <c:pivotFmt>
        <c:idx val="3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3"/>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a:t>53.85%</a:t>
                </a:r>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howDataLabelsRange val="0"/>
            </c:ext>
          </c:extLst>
        </c:dLbl>
      </c:pivotFmt>
      <c:pivotFmt>
        <c:idx val="34"/>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a:t>46.15%</a:t>
                </a:r>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howDataLabelsRange val="0"/>
            </c:ext>
          </c:extLst>
        </c:dLbl>
      </c:pivotFmt>
    </c:pivotFmts>
    <c:plotArea>
      <c:layout/>
      <c:doughnutChart>
        <c:varyColors val="1"/>
        <c:ser>
          <c:idx val="0"/>
          <c:order val="0"/>
          <c:tx>
            <c:strRef>
              <c:f>'Pivot Table'!$R$20</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B30-C64B-BDAB-0E18A9E4C3FC}"/>
              </c:ext>
            </c:extLst>
          </c:dPt>
          <c:dPt>
            <c:idx val="1"/>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B30-C64B-BDAB-0E18A9E4C3FC}"/>
              </c:ext>
            </c:extLst>
          </c:dPt>
          <c:dLbls>
            <c:dLbl>
              <c:idx val="0"/>
              <c:tx>
                <c:rich>
                  <a:bodyPr/>
                  <a:lstStyle/>
                  <a:p>
                    <a:r>
                      <a:rPr lang="en-US"/>
                      <a:t>53.85%</a:t>
                    </a:r>
                  </a:p>
                </c:rich>
              </c:tx>
              <c:showLegendKey val="0"/>
              <c:showVal val="0"/>
              <c:showCatName val="0"/>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1-CB30-C64B-BDAB-0E18A9E4C3FC}"/>
                </c:ext>
              </c:extLst>
            </c:dLbl>
            <c:dLbl>
              <c:idx val="1"/>
              <c:tx>
                <c:rich>
                  <a:bodyPr/>
                  <a:lstStyle/>
                  <a:p>
                    <a:r>
                      <a:rPr lang="en-US"/>
                      <a:t>46.15%</a:t>
                    </a:r>
                  </a:p>
                </c:rich>
              </c:tx>
              <c:showLegendKey val="0"/>
              <c:showVal val="0"/>
              <c:showCatName val="0"/>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3-CB30-C64B-BDAB-0E18A9E4C3FC}"/>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Table'!$Q$21:$Q$23</c:f>
              <c:strCache>
                <c:ptCount val="2"/>
                <c:pt idx="0">
                  <c:v>No</c:v>
                </c:pt>
                <c:pt idx="1">
                  <c:v>Yes</c:v>
                </c:pt>
              </c:strCache>
            </c:strRef>
          </c:cat>
          <c:val>
            <c:numRef>
              <c:f>'Pivot Table'!$R$21:$R$23</c:f>
              <c:numCache>
                <c:formatCode>0.00%</c:formatCode>
                <c:ptCount val="2"/>
                <c:pt idx="0">
                  <c:v>0.53846153846153844</c:v>
                </c:pt>
                <c:pt idx="1">
                  <c:v>0.46153846153846156</c:v>
                </c:pt>
              </c:numCache>
            </c:numRef>
          </c:val>
          <c:extLst>
            <c:ext xmlns:c16="http://schemas.microsoft.com/office/drawing/2014/chart" uri="{C3380CC4-5D6E-409C-BE32-E72D297353CC}">
              <c16:uniqueId val="{00000004-CB30-C64B-BDAB-0E18A9E4C3FC}"/>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2000" b="0" i="0" u="none" strike="noStrike" kern="1200" baseline="0">
              <a:solidFill>
                <a:srgbClr val="D7D7D7"/>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15844"/>
      </a:schemeClr>
    </a:solidFill>
    <a:ln w="9525" cap="rnd" cmpd="sng" algn="ctr">
      <a:noFill/>
      <a:round/>
    </a:ln>
    <a:effectLst>
      <a:outerShdw blurRad="114410" dist="50800" dir="5400000" sx="25000" sy="25000" algn="ctr" rotWithShape="0">
        <a:srgbClr val="DADADA"/>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26"/>
  </c:pivotSource>
  <c:chart>
    <c:title>
      <c:tx>
        <c:rich>
          <a:bodyPr rot="0" spcFirstLastPara="1" vertOverflow="ellipsis" vert="horz" wrap="square" anchor="ctr" anchorCtr="1"/>
          <a:lstStyle/>
          <a:p>
            <a:pPr>
              <a:defRPr sz="3200" b="1" i="0" u="none" strike="noStrike" kern="1200" baseline="0">
                <a:solidFill>
                  <a:srgbClr val="D7D7D7"/>
                </a:solidFill>
                <a:latin typeface="+mn-lt"/>
                <a:ea typeface="+mn-ea"/>
                <a:cs typeface="+mn-cs"/>
              </a:defRPr>
            </a:pPr>
            <a:r>
              <a:rPr lang="en-US" sz="3200">
                <a:solidFill>
                  <a:srgbClr val="D7D7D7"/>
                </a:solidFill>
              </a:rPr>
              <a:t>Distribution of Gender</a:t>
            </a:r>
          </a:p>
        </c:rich>
      </c:tx>
      <c:overlay val="0"/>
      <c:spPr>
        <a:noFill/>
        <a:ln>
          <a:noFill/>
        </a:ln>
        <a:effectLst/>
      </c:spPr>
      <c:txPr>
        <a:bodyPr rot="0" spcFirstLastPara="1" vertOverflow="ellipsis" vert="horz" wrap="square" anchor="ctr" anchorCtr="1"/>
        <a:lstStyle/>
        <a:p>
          <a:pPr>
            <a:defRPr sz="3200" b="1" i="0" u="none" strike="noStrike" kern="1200" baseline="0">
              <a:solidFill>
                <a:srgbClr val="D7D7D7"/>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5"/>
        <c:spPr>
          <a:solidFill>
            <a:schemeClr val="accent6"/>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EFCCC809-0F4E-B848-9468-4F15B5057167}" type="VALUE">
                  <a:rPr lang="en-US" baseline="0"/>
                  <a:pPr>
                    <a:defRPr sz="1000" b="1" i="0" u="none" strike="noStrike" kern="1200" baseline="0">
                      <a:solidFill>
                        <a:schemeClr val="lt1"/>
                      </a:solidFill>
                      <a:latin typeface="+mn-lt"/>
                      <a:ea typeface="+mn-ea"/>
                      <a:cs typeface="+mn-cs"/>
                    </a:defRPr>
                  </a:pPr>
                  <a:t>[VALUE]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6"/>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5B0741ED-A354-B649-B28A-BBF5FB1D7493}" type="VALUE">
                  <a:rPr lang="en-US" baseline="0"/>
                  <a:pPr>
                    <a:defRPr sz="1000" b="1" i="0" u="none" strike="noStrike" kern="1200" baseline="0">
                      <a:solidFill>
                        <a:schemeClr val="lt1"/>
                      </a:solidFill>
                      <a:latin typeface="+mn-lt"/>
                      <a:ea typeface="+mn-ea"/>
                      <a:cs typeface="+mn-cs"/>
                    </a:defRPr>
                  </a:pPr>
                  <a:t>[VALUE]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8"/>
        <c:spPr>
          <a:solidFill>
            <a:schemeClr val="accent6"/>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EFCCC809-0F4E-B848-9468-4F15B5057167}" type="VALUE">
                  <a:rPr lang="en-US" baseline="0"/>
                  <a:pPr>
                    <a:defRPr sz="1000" b="1" i="0" u="none" strike="noStrike" kern="1200" baseline="0">
                      <a:solidFill>
                        <a:schemeClr val="lt1"/>
                      </a:solidFill>
                      <a:latin typeface="+mn-lt"/>
                      <a:ea typeface="+mn-ea"/>
                      <a:cs typeface="+mn-cs"/>
                    </a:defRPr>
                  </a:pPr>
                  <a:t>[VALUE]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9"/>
        <c:spPr>
          <a:solidFill>
            <a:schemeClr val="accent6"/>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5B0741ED-A354-B649-B28A-BBF5FB1D7493}" type="VALUE">
                  <a:rPr lang="en-US" baseline="0"/>
                  <a:pPr>
                    <a:defRPr sz="1000" b="1" i="0" u="none" strike="noStrike" kern="1200" baseline="0">
                      <a:solidFill>
                        <a:schemeClr val="lt1"/>
                      </a:solidFill>
                      <a:latin typeface="+mn-lt"/>
                      <a:ea typeface="+mn-ea"/>
                      <a:cs typeface="+mn-cs"/>
                    </a:defRPr>
                  </a:pPr>
                  <a:t>[VALUE]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1"/>
        <c:spPr>
          <a:solidFill>
            <a:schemeClr val="accent6"/>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EFCCC809-0F4E-B848-9468-4F15B5057167}" type="VALUE">
                  <a:rPr lang="en-US" baseline="0"/>
                  <a:pPr>
                    <a:defRPr sz="1000" b="1" i="0" u="none" strike="noStrike" kern="1200" baseline="0">
                      <a:solidFill>
                        <a:schemeClr val="lt1"/>
                      </a:solidFill>
                      <a:latin typeface="+mn-lt"/>
                      <a:ea typeface="+mn-ea"/>
                      <a:cs typeface="+mn-cs"/>
                    </a:defRPr>
                  </a:pPr>
                  <a:t>[VALUE]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12"/>
        <c:spPr>
          <a:solidFill>
            <a:schemeClr val="accent6"/>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5B0741ED-A354-B649-B28A-BBF5FB1D7493}" type="VALUE">
                  <a:rPr lang="en-US" baseline="0"/>
                  <a:pPr>
                    <a:defRPr sz="1000" b="1" i="0" u="none" strike="noStrike" kern="1200" baseline="0">
                      <a:solidFill>
                        <a:schemeClr val="lt1"/>
                      </a:solidFill>
                      <a:latin typeface="+mn-lt"/>
                      <a:ea typeface="+mn-ea"/>
                      <a:cs typeface="+mn-cs"/>
                    </a:defRPr>
                  </a:pPr>
                  <a:t>[VALUE]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13"/>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4"/>
        <c:spPr>
          <a:solidFill>
            <a:schemeClr val="accent6"/>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EFCCC809-0F4E-B848-9468-4F15B5057167}" type="VALUE">
                  <a:rPr lang="en-US" baseline="0"/>
                  <a:pPr>
                    <a:defRPr sz="1000" b="1" i="0" u="none" strike="noStrike" kern="1200" baseline="0">
                      <a:solidFill>
                        <a:schemeClr val="lt1"/>
                      </a:solidFill>
                      <a:latin typeface="+mn-lt"/>
                      <a:ea typeface="+mn-ea"/>
                      <a:cs typeface="+mn-cs"/>
                    </a:defRPr>
                  </a:pPr>
                  <a:t>[VALUE]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15"/>
        <c:spPr>
          <a:solidFill>
            <a:schemeClr val="accent6"/>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5B0741ED-A354-B649-B28A-BBF5FB1D7493}" type="VALUE">
                  <a:rPr lang="en-US" baseline="0"/>
                  <a:pPr>
                    <a:defRPr sz="1000" b="1" i="0" u="none" strike="noStrike" kern="1200" baseline="0">
                      <a:solidFill>
                        <a:schemeClr val="lt1"/>
                      </a:solidFill>
                      <a:latin typeface="+mn-lt"/>
                      <a:ea typeface="+mn-ea"/>
                      <a:cs typeface="+mn-cs"/>
                    </a:defRPr>
                  </a:pPr>
                  <a:t>[VALUE]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16"/>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7"/>
        <c:spPr>
          <a:solidFill>
            <a:schemeClr val="accent6"/>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r>
                  <a:rPr lang="en-US" sz="1050" baseline="0"/>
                  <a:t> </a:t>
                </a:r>
                <a:fld id="{EFCCC809-0F4E-B848-9468-4F15B5057167}" type="VALUE">
                  <a:rPr lang="en-US" sz="1050" baseline="0"/>
                  <a:pPr>
                    <a:defRPr sz="1100"/>
                  </a:pPr>
                  <a:t>[VALUE]</a:t>
                </a:fld>
                <a:endParaRPr lang="en-US" sz="1050"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18"/>
        <c:spPr>
          <a:solidFill>
            <a:schemeClr val="accent6"/>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r>
                  <a:rPr lang="en-US" sz="1050" baseline="0"/>
                  <a:t> </a:t>
                </a:r>
                <a:fld id="{5B0741ED-A354-B649-B28A-BBF5FB1D7493}" type="VALUE">
                  <a:rPr lang="en-US" sz="1050" baseline="0"/>
                  <a:pPr>
                    <a:defRPr sz="1100"/>
                  </a:pPr>
                  <a:t>[VALUE]</a:t>
                </a:fld>
                <a:endParaRPr lang="en-US" sz="1050"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doughnutChart>
        <c:varyColors val="1"/>
        <c:ser>
          <c:idx val="0"/>
          <c:order val="0"/>
          <c:tx>
            <c:strRef>
              <c:f>'Pivot Table'!$R$41</c:f>
              <c:strCache>
                <c:ptCount val="1"/>
                <c:pt idx="0">
                  <c:v>Total</c:v>
                </c:pt>
              </c:strCache>
            </c:strRef>
          </c:tx>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911-5946-9413-8173B3974E7A}"/>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911-5946-9413-8173B3974E7A}"/>
              </c:ext>
            </c:extLst>
          </c:dPt>
          <c:dLbls>
            <c:dLbl>
              <c:idx val="0"/>
              <c:tx>
                <c:rich>
                  <a:bodyPr/>
                  <a:lstStyle/>
                  <a:p>
                    <a:r>
                      <a:rPr lang="en-US" sz="1050" baseline="0"/>
                      <a:t> </a:t>
                    </a:r>
                    <a:fld id="{EFCCC809-0F4E-B848-9468-4F15B5057167}" type="VALUE">
                      <a:rPr lang="en-US" sz="1050" baseline="0"/>
                      <a:pPr/>
                      <a:t>[VALUE]</a:t>
                    </a:fld>
                    <a:endParaRPr lang="en-US" sz="1050" baseline="0"/>
                  </a:p>
                </c:rich>
              </c:tx>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A911-5946-9413-8173B3974E7A}"/>
                </c:ext>
              </c:extLst>
            </c:dLbl>
            <c:dLbl>
              <c:idx val="1"/>
              <c:tx>
                <c:rich>
                  <a:bodyPr/>
                  <a:lstStyle/>
                  <a:p>
                    <a:r>
                      <a:rPr lang="en-US" sz="1050" baseline="0"/>
                      <a:t> </a:t>
                    </a:r>
                    <a:fld id="{5B0741ED-A354-B649-B28A-BBF5FB1D7493}" type="VALUE">
                      <a:rPr lang="en-US" sz="1050" baseline="0"/>
                      <a:pPr/>
                      <a:t>[VALUE]</a:t>
                    </a:fld>
                    <a:endParaRPr lang="en-US" sz="1050" baseline="0"/>
                  </a:p>
                </c:rich>
              </c:tx>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A911-5946-9413-8173B3974E7A}"/>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Table'!$Q$42:$Q$44</c:f>
              <c:strCache>
                <c:ptCount val="2"/>
                <c:pt idx="0">
                  <c:v>Female</c:v>
                </c:pt>
                <c:pt idx="1">
                  <c:v>Male</c:v>
                </c:pt>
              </c:strCache>
            </c:strRef>
          </c:cat>
          <c:val>
            <c:numRef>
              <c:f>'Pivot Table'!$R$42:$R$44</c:f>
              <c:numCache>
                <c:formatCode>0.00%</c:formatCode>
                <c:ptCount val="2"/>
                <c:pt idx="0">
                  <c:v>0.48609077598828698</c:v>
                </c:pt>
                <c:pt idx="1">
                  <c:v>0.51390922401171302</c:v>
                </c:pt>
              </c:numCache>
            </c:numRef>
          </c:val>
          <c:extLst>
            <c:ext xmlns:c16="http://schemas.microsoft.com/office/drawing/2014/chart" uri="{C3380CC4-5D6E-409C-BE32-E72D297353CC}">
              <c16:uniqueId val="{00000004-A911-5946-9413-8173B3974E7A}"/>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2000" b="0" i="0" u="none" strike="noStrike" kern="1200" baseline="0">
              <a:solidFill>
                <a:srgbClr val="D7D7D7"/>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13807"/>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Table!PivotTable9</c:name>
    <c:fmtId val="30"/>
  </c:pivotSource>
  <c:chart>
    <c:title>
      <c:tx>
        <c:rich>
          <a:bodyPr rot="0" spcFirstLastPara="1" vertOverflow="ellipsis" vert="horz" wrap="square" anchor="ctr" anchorCtr="1"/>
          <a:lstStyle/>
          <a:p>
            <a:pPr>
              <a:defRPr sz="3200" b="1" i="0" u="none" strike="noStrike" kern="1200" baseline="0">
                <a:solidFill>
                  <a:srgbClr val="D7D7D7"/>
                </a:solidFill>
                <a:latin typeface="+mn-lt"/>
                <a:ea typeface="+mn-ea"/>
                <a:cs typeface="+mn-cs"/>
              </a:defRPr>
            </a:pPr>
            <a:r>
              <a:rPr lang="en-GB" sz="3200">
                <a:solidFill>
                  <a:srgbClr val="D7D7D7"/>
                </a:solidFill>
              </a:rPr>
              <a:t>Distribution of Marital Status </a:t>
            </a:r>
          </a:p>
        </c:rich>
      </c:tx>
      <c:overlay val="0"/>
      <c:spPr>
        <a:noFill/>
        <a:ln>
          <a:noFill/>
        </a:ln>
        <a:effectLst/>
      </c:spPr>
      <c:txPr>
        <a:bodyPr rot="0" spcFirstLastPara="1" vertOverflow="ellipsis" vert="horz" wrap="square" anchor="ctr" anchorCtr="1"/>
        <a:lstStyle/>
        <a:p>
          <a:pPr>
            <a:defRPr sz="3200" b="1" i="0" u="none" strike="noStrike" kern="1200" baseline="0">
              <a:solidFill>
                <a:srgbClr val="D7D7D7"/>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2AAC2DEB-3653-FA4B-9C20-9D4580222080}" type="VALUE">
                  <a:rPr lang="en-US"/>
                  <a:pPr>
                    <a:defRPr sz="1000" b="1" i="0" u="none" strike="noStrike" kern="1200" baseline="0">
                      <a:solidFill>
                        <a:schemeClr val="lt1"/>
                      </a:solidFill>
                      <a:latin typeface="+mn-lt"/>
                      <a:ea typeface="+mn-ea"/>
                      <a:cs typeface="+mn-cs"/>
                    </a:defRPr>
                  </a:pPr>
                  <a:t>[VALUE]</a:t>
                </a:fld>
                <a:endParaRPr lang="en-GB"/>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3"/>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46773628-4B5B-6B4A-B7FC-C90FC2151758}" type="VALUE">
                  <a:rPr lang="en-US"/>
                  <a:pPr>
                    <a:defRPr sz="1000" b="1" i="0" u="none" strike="noStrike" kern="1200" baseline="0">
                      <a:solidFill>
                        <a:schemeClr val="lt1"/>
                      </a:solidFill>
                      <a:latin typeface="+mn-lt"/>
                      <a:ea typeface="+mn-ea"/>
                      <a:cs typeface="+mn-cs"/>
                    </a:defRPr>
                  </a:pPr>
                  <a:t>[VALUE]</a:t>
                </a:fld>
                <a:endParaRPr lang="en-GB"/>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2AAC2DEB-3653-FA4B-9C20-9D4580222080}" type="VALUE">
                  <a:rPr lang="en-US"/>
                  <a:pPr>
                    <a:defRPr sz="1000" b="1" i="0" u="none" strike="noStrike" kern="1200" baseline="0">
                      <a:solidFill>
                        <a:schemeClr val="lt1"/>
                      </a:solidFill>
                      <a:latin typeface="+mn-lt"/>
                      <a:ea typeface="+mn-ea"/>
                      <a:cs typeface="+mn-cs"/>
                    </a:defRPr>
                  </a:pPr>
                  <a:t>[VALUE]</a:t>
                </a:fld>
                <a:endParaRPr lang="en-GB"/>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6"/>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46773628-4B5B-6B4A-B7FC-C90FC2151758}" type="VALUE">
                  <a:rPr lang="en-US"/>
                  <a:pPr>
                    <a:defRPr sz="1000" b="1" i="0" u="none" strike="noStrike" kern="1200" baseline="0">
                      <a:solidFill>
                        <a:schemeClr val="lt1"/>
                      </a:solidFill>
                      <a:latin typeface="+mn-lt"/>
                      <a:ea typeface="+mn-ea"/>
                      <a:cs typeface="+mn-cs"/>
                    </a:defRPr>
                  </a:pPr>
                  <a:t>[VALUE]</a:t>
                </a:fld>
                <a:endParaRPr lang="en-GB"/>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2AAC2DEB-3653-FA4B-9C20-9D4580222080}" type="VALUE">
                  <a:rPr lang="en-US"/>
                  <a:pPr>
                    <a:defRPr sz="1000" b="1" i="0" u="none" strike="noStrike" kern="1200" baseline="0">
                      <a:solidFill>
                        <a:schemeClr val="lt1"/>
                      </a:solidFill>
                      <a:latin typeface="+mn-lt"/>
                      <a:ea typeface="+mn-ea"/>
                      <a:cs typeface="+mn-cs"/>
                    </a:defRPr>
                  </a:pPr>
                  <a:t>[VALUE]</a:t>
                </a:fld>
                <a:endParaRPr lang="en-GB"/>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9"/>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46773628-4B5B-6B4A-B7FC-C90FC2151758}" type="VALUE">
                  <a:rPr lang="en-US"/>
                  <a:pPr>
                    <a:defRPr sz="1000" b="1" i="0" u="none" strike="noStrike" kern="1200" baseline="0">
                      <a:solidFill>
                        <a:schemeClr val="lt1"/>
                      </a:solidFill>
                      <a:latin typeface="+mn-lt"/>
                      <a:ea typeface="+mn-ea"/>
                      <a:cs typeface="+mn-cs"/>
                    </a:defRPr>
                  </a:pPr>
                  <a:t>[VALUE]</a:t>
                </a:fld>
                <a:endParaRPr lang="en-GB"/>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2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1"/>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2AAC2DEB-3653-FA4B-9C20-9D4580222080}" type="VALUE">
                  <a:rPr lang="en-US"/>
                  <a:pPr>
                    <a:defRPr sz="1000" b="1" i="0" u="none" strike="noStrike" kern="1200" baseline="0">
                      <a:solidFill>
                        <a:schemeClr val="lt1"/>
                      </a:solidFill>
                      <a:latin typeface="+mn-lt"/>
                      <a:ea typeface="+mn-ea"/>
                      <a:cs typeface="+mn-cs"/>
                    </a:defRPr>
                  </a:pPr>
                  <a:t>[VALUE]</a:t>
                </a:fld>
                <a:endParaRPr lang="en-GB"/>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22"/>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46773628-4B5B-6B4A-B7FC-C90FC2151758}" type="VALUE">
                  <a:rPr lang="en-US"/>
                  <a:pPr>
                    <a:defRPr sz="1000" b="1" i="0" u="none" strike="noStrike" kern="1200" baseline="0">
                      <a:solidFill>
                        <a:schemeClr val="lt1"/>
                      </a:solidFill>
                      <a:latin typeface="+mn-lt"/>
                      <a:ea typeface="+mn-ea"/>
                      <a:cs typeface="+mn-cs"/>
                    </a:defRPr>
                  </a:pPr>
                  <a:t>[VALUE]</a:t>
                </a:fld>
                <a:endParaRPr lang="en-GB"/>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2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4"/>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2AAC2DEB-3653-FA4B-9C20-9D4580222080}" type="VALUE">
                  <a:rPr lang="en-US"/>
                  <a:pPr>
                    <a:defRPr/>
                  </a:pPr>
                  <a:t>[VALUE]</a:t>
                </a:fld>
                <a:endParaRPr lang="en-GB"/>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25"/>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46773628-4B5B-6B4A-B7FC-C90FC2151758}" type="VALUE">
                  <a:rPr lang="en-US"/>
                  <a:pPr>
                    <a:defRPr/>
                  </a:pPr>
                  <a:t>[VALUE]</a:t>
                </a:fld>
                <a:endParaRPr lang="en-GB"/>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doughnutChart>
        <c:varyColors val="1"/>
        <c:ser>
          <c:idx val="0"/>
          <c:order val="0"/>
          <c:tx>
            <c:strRef>
              <c:f>'Pivot Table'!$B$76</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995-A74A-8B66-2BB45CCC85E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995-A74A-8B66-2BB45CCC85ED}"/>
              </c:ext>
            </c:extLst>
          </c:dPt>
          <c:dLbls>
            <c:dLbl>
              <c:idx val="0"/>
              <c:tx>
                <c:rich>
                  <a:bodyPr/>
                  <a:lstStyle/>
                  <a:p>
                    <a:fld id="{2AAC2DEB-3653-FA4B-9C20-9D4580222080}" type="VALUE">
                      <a:rPr lang="en-US"/>
                      <a:pPr/>
                      <a:t>[VALUE]</a:t>
                    </a:fld>
                    <a:endParaRPr lang="en-GB"/>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B995-A74A-8B66-2BB45CCC85ED}"/>
                </c:ext>
              </c:extLst>
            </c:dLbl>
            <c:dLbl>
              <c:idx val="1"/>
              <c:tx>
                <c:rich>
                  <a:bodyPr/>
                  <a:lstStyle/>
                  <a:p>
                    <a:fld id="{46773628-4B5B-6B4A-B7FC-C90FC2151758}" type="VALUE">
                      <a:rPr lang="en-US"/>
                      <a:pPr/>
                      <a:t>[VALUE]</a:t>
                    </a:fld>
                    <a:endParaRPr lang="en-GB"/>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B995-A74A-8B66-2BB45CCC85ED}"/>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Table'!$A$77:$A$79</c:f>
              <c:strCache>
                <c:ptCount val="2"/>
                <c:pt idx="0">
                  <c:v>Married</c:v>
                </c:pt>
                <c:pt idx="1">
                  <c:v>Single</c:v>
                </c:pt>
              </c:strCache>
            </c:strRef>
          </c:cat>
          <c:val>
            <c:numRef>
              <c:f>'Pivot Table'!$B$77:$B$79</c:f>
              <c:numCache>
                <c:formatCode>0.00%</c:formatCode>
                <c:ptCount val="2"/>
                <c:pt idx="0">
                  <c:v>0.68660968660968658</c:v>
                </c:pt>
                <c:pt idx="1">
                  <c:v>0.31339031339031337</c:v>
                </c:pt>
              </c:numCache>
            </c:numRef>
          </c:val>
          <c:extLst>
            <c:ext xmlns:c16="http://schemas.microsoft.com/office/drawing/2014/chart" uri="{C3380CC4-5D6E-409C-BE32-E72D297353CC}">
              <c16:uniqueId val="{00000004-B995-A74A-8B66-2BB45CCC85ED}"/>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2000" b="0" i="0" u="none" strike="noStrike" kern="1200" baseline="0">
              <a:solidFill>
                <a:srgbClr val="D7D7D7"/>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14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Table!PivotTable11</c:name>
    <c:fmtId val="15"/>
  </c:pivotSource>
  <c:chart>
    <c:title>
      <c:tx>
        <c:rich>
          <a:bodyPr rot="0" spcFirstLastPara="1" vertOverflow="ellipsis" vert="horz" wrap="square" anchor="ctr" anchorCtr="1"/>
          <a:lstStyle/>
          <a:p>
            <a:pPr>
              <a:defRPr sz="3200" b="1" i="0" u="none" strike="noStrike" kern="1200" baseline="0">
                <a:solidFill>
                  <a:srgbClr val="D7D7D7"/>
                </a:solidFill>
                <a:latin typeface="+mn-lt"/>
                <a:ea typeface="+mn-ea"/>
                <a:cs typeface="+mn-cs"/>
              </a:defRPr>
            </a:pPr>
            <a:r>
              <a:rPr lang="en-US" sz="3200">
                <a:solidFill>
                  <a:srgbClr val="D7D7D7"/>
                </a:solidFill>
              </a:rPr>
              <a:t>Distribution of  Occupation</a:t>
            </a:r>
          </a:p>
          <a:p>
            <a:pPr>
              <a:defRPr sz="3200">
                <a:solidFill>
                  <a:srgbClr val="D7D7D7"/>
                </a:solidFill>
              </a:defRPr>
            </a:pPr>
            <a:endParaRPr lang="en-US" sz="3200">
              <a:solidFill>
                <a:srgbClr val="D7D7D7"/>
              </a:solidFill>
            </a:endParaRPr>
          </a:p>
        </c:rich>
      </c:tx>
      <c:overlay val="0"/>
      <c:spPr>
        <a:noFill/>
        <a:ln>
          <a:noFill/>
        </a:ln>
        <a:effectLst/>
      </c:spPr>
      <c:txPr>
        <a:bodyPr rot="0" spcFirstLastPara="1" vertOverflow="ellipsis" vert="horz" wrap="square" anchor="ctr" anchorCtr="1"/>
        <a:lstStyle/>
        <a:p>
          <a:pPr>
            <a:defRPr sz="3200" b="1" i="0" u="none" strike="noStrike" kern="1200" baseline="0">
              <a:solidFill>
                <a:srgbClr val="D7D7D7"/>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pivotFmt>
      <c:pivotFmt>
        <c:idx val="11"/>
      </c:pivotFmt>
      <c:pivotFmt>
        <c:idx val="12"/>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pivotFmt>
      <c:pivotFmt>
        <c:idx val="31"/>
        <c:spPr>
          <a:solidFill>
            <a:schemeClr val="accent1"/>
          </a:solidFill>
          <a:ln>
            <a:noFill/>
          </a:ln>
          <a:effectLst>
            <a:outerShdw blurRad="254000" sx="102000" sy="102000" algn="ctr" rotWithShape="0">
              <a:prstClr val="black">
                <a:alpha val="20000"/>
              </a:prstClr>
            </a:outerShdw>
          </a:effectLst>
        </c:spPr>
      </c:pivotFmt>
      <c:pivotFmt>
        <c:idx val="32"/>
        <c:spPr>
          <a:solidFill>
            <a:schemeClr val="accent1"/>
          </a:solidFill>
          <a:ln>
            <a:noFill/>
          </a:ln>
          <a:effectLst>
            <a:outerShdw blurRad="254000" sx="102000" sy="102000" algn="ctr" rotWithShape="0">
              <a:prstClr val="black">
                <a:alpha val="20000"/>
              </a:prstClr>
            </a:outerShdw>
          </a:effectLst>
        </c:spPr>
      </c:pivotFmt>
      <c:pivotFmt>
        <c:idx val="33"/>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'Pivot Table'!$R$83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453-414F-9842-1E3061EB39E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453-414F-9842-1E3061EB39EC}"/>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2453-414F-9842-1E3061EB39EC}"/>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2453-414F-9842-1E3061EB39EC}"/>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2453-414F-9842-1E3061EB39EC}"/>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Table'!$Q$84:$Q$89</c:f>
              <c:strCache>
                <c:ptCount val="5"/>
                <c:pt idx="0">
                  <c:v>Clerical</c:v>
                </c:pt>
                <c:pt idx="1">
                  <c:v>Management</c:v>
                </c:pt>
                <c:pt idx="2">
                  <c:v>Manual</c:v>
                </c:pt>
                <c:pt idx="3">
                  <c:v>Professional</c:v>
                </c:pt>
                <c:pt idx="4">
                  <c:v>Skilled Manual</c:v>
                </c:pt>
              </c:strCache>
            </c:strRef>
          </c:cat>
          <c:val>
            <c:numRef>
              <c:f>'Pivot Table'!$R$84:$R$89</c:f>
              <c:numCache>
                <c:formatCode>0.00%</c:formatCode>
                <c:ptCount val="5"/>
                <c:pt idx="0">
                  <c:v>0.17699999999999999</c:v>
                </c:pt>
                <c:pt idx="1">
                  <c:v>0.17299999999999999</c:v>
                </c:pt>
                <c:pt idx="2">
                  <c:v>0.11899999999999999</c:v>
                </c:pt>
                <c:pt idx="3">
                  <c:v>0.27600000000000002</c:v>
                </c:pt>
                <c:pt idx="4">
                  <c:v>0.255</c:v>
                </c:pt>
              </c:numCache>
            </c:numRef>
          </c:val>
          <c:extLst>
            <c:ext xmlns:c16="http://schemas.microsoft.com/office/drawing/2014/chart" uri="{C3380CC4-5D6E-409C-BE32-E72D297353CC}">
              <c16:uniqueId val="{0000000A-2453-414F-9842-1E3061EB39EC}"/>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2000" b="0" i="0" u="none" strike="noStrike" kern="1200" baseline="0">
              <a:solidFill>
                <a:srgbClr val="D7D7D7"/>
              </a:solidFill>
              <a:latin typeface="+mn-lt"/>
              <a:ea typeface="+mn-ea"/>
              <a:cs typeface="+mn-cs"/>
            </a:defRPr>
          </a:pPr>
          <a:endParaRPr lang="en-US"/>
        </a:p>
      </c:txPr>
    </c:legend>
    <c:plotVisOnly val="1"/>
    <c:dispBlanksAs val="gap"/>
    <c:showDLblsOverMax val="0"/>
    <c:extLst/>
  </c:chart>
  <c:spPr>
    <a:solidFill>
      <a:schemeClr val="tx1">
        <a:alpha val="14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5"/>
  </c:pivotSource>
  <c:chart>
    <c:title>
      <c:tx>
        <c:rich>
          <a:bodyPr rot="0" spcFirstLastPara="1" vertOverflow="ellipsis" vert="horz" wrap="square" anchor="ctr" anchorCtr="1"/>
          <a:lstStyle/>
          <a:p>
            <a:pPr>
              <a:defRPr sz="3200" b="1" i="0" u="none" strike="noStrike" kern="1200" baseline="0">
                <a:solidFill>
                  <a:srgbClr val="001E60"/>
                </a:solidFill>
                <a:latin typeface="+mn-lt"/>
                <a:ea typeface="+mn-ea"/>
                <a:cs typeface="+mn-cs"/>
              </a:defRPr>
            </a:pPr>
            <a:r>
              <a:rPr lang="en-US" sz="3200">
                <a:solidFill>
                  <a:srgbClr val="001E60"/>
                </a:solidFill>
              </a:rPr>
              <a:t>Distribution of  Bikes Sale</a:t>
            </a:r>
          </a:p>
        </c:rich>
      </c:tx>
      <c:overlay val="0"/>
      <c:spPr>
        <a:noFill/>
        <a:ln>
          <a:noFill/>
        </a:ln>
        <a:effectLst/>
      </c:spPr>
      <c:txPr>
        <a:bodyPr rot="0" spcFirstLastPara="1" vertOverflow="ellipsis" vert="horz" wrap="square" anchor="ctr" anchorCtr="1"/>
        <a:lstStyle/>
        <a:p>
          <a:pPr>
            <a:defRPr sz="3200" b="1" i="0" u="none" strike="noStrike" kern="1200" baseline="0">
              <a:solidFill>
                <a:srgbClr val="001E60"/>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a:t>53.85%</a:t>
                </a:r>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howDataLabelsRange val="0"/>
            </c:ext>
          </c:extLst>
        </c:dLbl>
      </c:pivotFmt>
      <c:pivotFmt>
        <c:idx val="6"/>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a:t>46.15%</a:t>
                </a:r>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howDataLabelsRange val="0"/>
            </c:ext>
          </c:extLst>
        </c:dLbl>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254000" sx="102000" sy="102000" algn="ctr" rotWithShape="0">
              <a:prstClr val="black">
                <a:alpha val="20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254000" sx="102000" sy="102000" algn="ctr" rotWithShape="0">
              <a:prstClr val="black">
                <a:alpha val="20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254000" sx="102000" sy="102000" algn="ctr" rotWithShape="0">
              <a:prstClr val="black">
                <a:alpha val="20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254000" sx="102000" sy="102000" algn="ctr" rotWithShape="0">
              <a:prstClr val="black">
                <a:alpha val="20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254000" sx="102000" sy="102000" algn="ctr" rotWithShape="0">
              <a:prstClr val="black">
                <a:alpha val="20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outerShdw blurRad="254000" sx="102000" sy="102000" algn="ctr" rotWithShape="0">
              <a:prstClr val="black">
                <a:alpha val="20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outerShdw blurRad="254000" sx="102000" sy="102000" algn="ctr" rotWithShape="0">
              <a:prstClr val="black">
                <a:alpha val="20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a:outerShdw blurRad="254000" sx="102000" sy="102000" algn="ctr" rotWithShape="0">
              <a:prstClr val="black">
                <a:alpha val="20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1"/>
          </a:solidFill>
          <a:ln>
            <a:noFill/>
          </a:ln>
          <a:effectLst>
            <a:outerShdw blurRad="254000" sx="102000" sy="102000" algn="ctr" rotWithShape="0">
              <a:prstClr val="black">
                <a:alpha val="20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4"/>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a:t>53.85%</a:t>
                </a:r>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howDataLabelsRange val="0"/>
            </c:ext>
          </c:extLst>
        </c:dLbl>
      </c:pivotFmt>
      <c:pivotFmt>
        <c:idx val="25"/>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a:t>46.15%</a:t>
                </a:r>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howDataLabelsRange val="0"/>
            </c:ext>
          </c:extLst>
        </c:dLbl>
      </c:pivotFmt>
      <c:pivotFmt>
        <c:idx val="2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7"/>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a:t>53.85%</a:t>
                </a:r>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howDataLabelsRange val="0"/>
            </c:ext>
          </c:extLst>
        </c:dLbl>
      </c:pivotFmt>
      <c:pivotFmt>
        <c:idx val="28"/>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a:t>46.15%</a:t>
                </a:r>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howDataLabelsRange val="0"/>
            </c:ext>
          </c:extLst>
        </c:dLbl>
      </c:pivotFmt>
      <c:pivotFmt>
        <c:idx val="2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0"/>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a:t>53.85%</a:t>
                </a:r>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howDataLabelsRange val="0"/>
            </c:ext>
          </c:extLst>
        </c:dLbl>
      </c:pivotFmt>
      <c:pivotFmt>
        <c:idx val="31"/>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a:t>46.15%</a:t>
                </a:r>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howDataLabelsRange val="0"/>
            </c:ext>
          </c:extLst>
        </c:dLbl>
      </c:pivotFmt>
      <c:pivotFmt>
        <c:idx val="3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3"/>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a:t>53.85%</a:t>
                </a:r>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howDataLabelsRange val="0"/>
            </c:ext>
          </c:extLst>
        </c:dLbl>
      </c:pivotFmt>
      <c:pivotFmt>
        <c:idx val="34"/>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a:t>46.15%</a:t>
                </a:r>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howDataLabelsRange val="0"/>
            </c:ext>
          </c:extLst>
        </c:dLbl>
      </c:pivotFmt>
      <c:pivotFmt>
        <c:idx val="3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6"/>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a:t>53.85%</a:t>
                </a:r>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howDataLabelsRange val="0"/>
            </c:ext>
          </c:extLst>
        </c:dLbl>
      </c:pivotFmt>
      <c:pivotFmt>
        <c:idx val="37"/>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a:t>46.15%</a:t>
                </a:r>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howDataLabelsRange val="0"/>
            </c:ext>
          </c:extLst>
        </c:dLbl>
      </c:pivotFmt>
      <c:pivotFmt>
        <c:idx val="3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9"/>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a:t>53.85%</a:t>
                </a:r>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howDataLabelsRange val="0"/>
            </c:ext>
          </c:extLst>
        </c:dLbl>
      </c:pivotFmt>
      <c:pivotFmt>
        <c:idx val="40"/>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a:t>46.15%</a:t>
                </a:r>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howDataLabelsRange val="0"/>
            </c:ext>
          </c:extLst>
        </c:dLbl>
      </c:pivotFmt>
      <c:pivotFmt>
        <c:idx val="4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2"/>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a:t>53.85%</a:t>
                </a:r>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howDataLabelsRange val="0"/>
            </c:ext>
          </c:extLst>
        </c:dLbl>
      </c:pivotFmt>
      <c:pivotFmt>
        <c:idx val="43"/>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a:t>46.15%</a:t>
                </a:r>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howDataLabelsRange val="0"/>
            </c:ext>
          </c:extLst>
        </c:dLbl>
      </c:pivotFmt>
      <c:pivotFmt>
        <c:idx val="4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5"/>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a:t>53.85%</a:t>
                </a:r>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howDataLabelsRange val="0"/>
            </c:ext>
          </c:extLst>
        </c:dLbl>
      </c:pivotFmt>
      <c:pivotFmt>
        <c:idx val="46"/>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a:t>46.15%</a:t>
                </a:r>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howDataLabelsRange val="0"/>
            </c:ext>
          </c:extLst>
        </c:dLbl>
      </c:pivotFmt>
    </c:pivotFmts>
    <c:plotArea>
      <c:layout/>
      <c:doughnutChart>
        <c:varyColors val="1"/>
        <c:ser>
          <c:idx val="0"/>
          <c:order val="0"/>
          <c:tx>
            <c:strRef>
              <c:f>'Pivot Table'!$R$20</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B09-6940-AA03-D681A8DE2385}"/>
              </c:ext>
            </c:extLst>
          </c:dPt>
          <c:dPt>
            <c:idx val="1"/>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B09-6940-AA03-D681A8DE2385}"/>
              </c:ext>
            </c:extLst>
          </c:dPt>
          <c:dLbls>
            <c:dLbl>
              <c:idx val="0"/>
              <c:tx>
                <c:rich>
                  <a:bodyPr/>
                  <a:lstStyle/>
                  <a:p>
                    <a:r>
                      <a:rPr lang="en-US"/>
                      <a:t>53.85%</a:t>
                    </a:r>
                  </a:p>
                </c:rich>
              </c:tx>
              <c:showLegendKey val="0"/>
              <c:showVal val="0"/>
              <c:showCatName val="0"/>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1-FB09-6940-AA03-D681A8DE2385}"/>
                </c:ext>
              </c:extLst>
            </c:dLbl>
            <c:dLbl>
              <c:idx val="1"/>
              <c:tx>
                <c:rich>
                  <a:bodyPr/>
                  <a:lstStyle/>
                  <a:p>
                    <a:r>
                      <a:rPr lang="en-US"/>
                      <a:t>46.15%</a:t>
                    </a:r>
                  </a:p>
                </c:rich>
              </c:tx>
              <c:showLegendKey val="0"/>
              <c:showVal val="0"/>
              <c:showCatName val="0"/>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3-FB09-6940-AA03-D681A8DE2385}"/>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Table'!$Q$21:$Q$23</c:f>
              <c:strCache>
                <c:ptCount val="2"/>
                <c:pt idx="0">
                  <c:v>No</c:v>
                </c:pt>
                <c:pt idx="1">
                  <c:v>Yes</c:v>
                </c:pt>
              </c:strCache>
            </c:strRef>
          </c:cat>
          <c:val>
            <c:numRef>
              <c:f>'Pivot Table'!$R$21:$R$23</c:f>
              <c:numCache>
                <c:formatCode>0.00%</c:formatCode>
                <c:ptCount val="2"/>
                <c:pt idx="0">
                  <c:v>0.53846153846153844</c:v>
                </c:pt>
                <c:pt idx="1">
                  <c:v>0.46153846153846156</c:v>
                </c:pt>
              </c:numCache>
            </c:numRef>
          </c:val>
          <c:extLst>
            <c:ext xmlns:c16="http://schemas.microsoft.com/office/drawing/2014/chart" uri="{C3380CC4-5D6E-409C-BE32-E72D297353CC}">
              <c16:uniqueId val="{00000004-FB09-6940-AA03-D681A8DE2385}"/>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2000" b="0" i="0" u="none" strike="noStrike" kern="1200" baseline="0">
              <a:solidFill>
                <a:srgbClr val="001E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7000"/>
      </a:schemeClr>
    </a:solidFill>
    <a:ln w="9525" cap="rnd" cmpd="sng" algn="ctr">
      <a:noFill/>
      <a:round/>
    </a:ln>
    <a:effectLst>
      <a:outerShdw blurRad="114410" dist="50800" dir="5400000" sx="25000" sy="25000" algn="ctr" rotWithShape="0">
        <a:srgbClr val="DADADA"/>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37"/>
  </c:pivotSource>
  <c:chart>
    <c:title>
      <c:tx>
        <c:rich>
          <a:bodyPr rot="0" spcFirstLastPara="1" vertOverflow="ellipsis" vert="horz" wrap="square" anchor="ctr" anchorCtr="1"/>
          <a:lstStyle/>
          <a:p>
            <a:pPr>
              <a:defRPr sz="3200" b="1" i="0" u="none" strike="noStrike" kern="1200" baseline="0">
                <a:solidFill>
                  <a:srgbClr val="001E60"/>
                </a:solidFill>
                <a:latin typeface="+mn-lt"/>
                <a:ea typeface="+mn-ea"/>
                <a:cs typeface="+mn-cs"/>
              </a:defRPr>
            </a:pPr>
            <a:r>
              <a:rPr lang="en-US" sz="3200">
                <a:solidFill>
                  <a:srgbClr val="001E60"/>
                </a:solidFill>
              </a:rPr>
              <a:t>Distribution of Gender</a:t>
            </a:r>
          </a:p>
        </c:rich>
      </c:tx>
      <c:overlay val="0"/>
      <c:spPr>
        <a:noFill/>
        <a:ln>
          <a:noFill/>
        </a:ln>
        <a:effectLst/>
      </c:spPr>
      <c:txPr>
        <a:bodyPr rot="0" spcFirstLastPara="1" vertOverflow="ellipsis" vert="horz" wrap="square" anchor="ctr" anchorCtr="1"/>
        <a:lstStyle/>
        <a:p>
          <a:pPr>
            <a:defRPr sz="3200" b="1" i="0" u="none" strike="noStrike" kern="1200" baseline="0">
              <a:solidFill>
                <a:srgbClr val="001E60"/>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5"/>
        <c:spPr>
          <a:solidFill>
            <a:schemeClr val="accent6"/>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EFCCC809-0F4E-B848-9468-4F15B5057167}" type="VALUE">
                  <a:rPr lang="en-US" baseline="0"/>
                  <a:pPr>
                    <a:defRPr sz="1000" b="1" i="0" u="none" strike="noStrike" kern="1200" baseline="0">
                      <a:solidFill>
                        <a:schemeClr val="lt1"/>
                      </a:solidFill>
                      <a:latin typeface="+mn-lt"/>
                      <a:ea typeface="+mn-ea"/>
                      <a:cs typeface="+mn-cs"/>
                    </a:defRPr>
                  </a:pPr>
                  <a:t>[VALUE]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6"/>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5B0741ED-A354-B649-B28A-BBF5FB1D7493}" type="VALUE">
                  <a:rPr lang="en-US" baseline="0"/>
                  <a:pPr>
                    <a:defRPr sz="1000" b="1" i="0" u="none" strike="noStrike" kern="1200" baseline="0">
                      <a:solidFill>
                        <a:schemeClr val="lt1"/>
                      </a:solidFill>
                      <a:latin typeface="+mn-lt"/>
                      <a:ea typeface="+mn-ea"/>
                      <a:cs typeface="+mn-cs"/>
                    </a:defRPr>
                  </a:pPr>
                  <a:t>[VALUE]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8"/>
        <c:spPr>
          <a:solidFill>
            <a:schemeClr val="accent6"/>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EFCCC809-0F4E-B848-9468-4F15B5057167}" type="VALUE">
                  <a:rPr lang="en-US" baseline="0"/>
                  <a:pPr>
                    <a:defRPr sz="1000" b="1" i="0" u="none" strike="noStrike" kern="1200" baseline="0">
                      <a:solidFill>
                        <a:schemeClr val="lt1"/>
                      </a:solidFill>
                      <a:latin typeface="+mn-lt"/>
                      <a:ea typeface="+mn-ea"/>
                      <a:cs typeface="+mn-cs"/>
                    </a:defRPr>
                  </a:pPr>
                  <a:t>[VALUE]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9"/>
        <c:spPr>
          <a:solidFill>
            <a:schemeClr val="accent6"/>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5B0741ED-A354-B649-B28A-BBF5FB1D7493}" type="VALUE">
                  <a:rPr lang="en-US" baseline="0"/>
                  <a:pPr>
                    <a:defRPr sz="1000" b="1" i="0" u="none" strike="noStrike" kern="1200" baseline="0">
                      <a:solidFill>
                        <a:schemeClr val="lt1"/>
                      </a:solidFill>
                      <a:latin typeface="+mn-lt"/>
                      <a:ea typeface="+mn-ea"/>
                      <a:cs typeface="+mn-cs"/>
                    </a:defRPr>
                  </a:pPr>
                  <a:t>[VALUE]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1"/>
        <c:spPr>
          <a:solidFill>
            <a:schemeClr val="accent6"/>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EFCCC809-0F4E-B848-9468-4F15B5057167}" type="VALUE">
                  <a:rPr lang="en-US" baseline="0"/>
                  <a:pPr>
                    <a:defRPr sz="1000" b="1" i="0" u="none" strike="noStrike" kern="1200" baseline="0">
                      <a:solidFill>
                        <a:schemeClr val="lt1"/>
                      </a:solidFill>
                      <a:latin typeface="+mn-lt"/>
                      <a:ea typeface="+mn-ea"/>
                      <a:cs typeface="+mn-cs"/>
                    </a:defRPr>
                  </a:pPr>
                  <a:t>[VALUE]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12"/>
        <c:spPr>
          <a:solidFill>
            <a:schemeClr val="accent6"/>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5B0741ED-A354-B649-B28A-BBF5FB1D7493}" type="VALUE">
                  <a:rPr lang="en-US" baseline="0"/>
                  <a:pPr>
                    <a:defRPr sz="1000" b="1" i="0" u="none" strike="noStrike" kern="1200" baseline="0">
                      <a:solidFill>
                        <a:schemeClr val="lt1"/>
                      </a:solidFill>
                      <a:latin typeface="+mn-lt"/>
                      <a:ea typeface="+mn-ea"/>
                      <a:cs typeface="+mn-cs"/>
                    </a:defRPr>
                  </a:pPr>
                  <a:t>[VALUE]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13"/>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4"/>
        <c:spPr>
          <a:solidFill>
            <a:schemeClr val="accent6"/>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EFCCC809-0F4E-B848-9468-4F15B5057167}" type="VALUE">
                  <a:rPr lang="en-US" baseline="0"/>
                  <a:pPr>
                    <a:defRPr sz="1000" b="1" i="0" u="none" strike="noStrike" kern="1200" baseline="0">
                      <a:solidFill>
                        <a:schemeClr val="lt1"/>
                      </a:solidFill>
                      <a:latin typeface="+mn-lt"/>
                      <a:ea typeface="+mn-ea"/>
                      <a:cs typeface="+mn-cs"/>
                    </a:defRPr>
                  </a:pPr>
                  <a:t>[VALUE]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15"/>
        <c:spPr>
          <a:solidFill>
            <a:schemeClr val="accent6"/>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5B0741ED-A354-B649-B28A-BBF5FB1D7493}" type="VALUE">
                  <a:rPr lang="en-US" baseline="0"/>
                  <a:pPr>
                    <a:defRPr sz="1000" b="1" i="0" u="none" strike="noStrike" kern="1200" baseline="0">
                      <a:solidFill>
                        <a:schemeClr val="lt1"/>
                      </a:solidFill>
                      <a:latin typeface="+mn-lt"/>
                      <a:ea typeface="+mn-ea"/>
                      <a:cs typeface="+mn-cs"/>
                    </a:defRPr>
                  </a:pPr>
                  <a:t>[VALUE]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16"/>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7"/>
        <c:spPr>
          <a:solidFill>
            <a:schemeClr val="accent6"/>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r>
                  <a:rPr lang="en-US" sz="1050" baseline="0"/>
                  <a:t> </a:t>
                </a:r>
                <a:fld id="{EFCCC809-0F4E-B848-9468-4F15B5057167}" type="VALUE">
                  <a:rPr lang="en-US" sz="1050" baseline="0"/>
                  <a:pPr>
                    <a:defRPr sz="1100" b="1" i="0" u="none" strike="noStrike" kern="1200" baseline="0">
                      <a:solidFill>
                        <a:schemeClr val="lt1"/>
                      </a:solidFill>
                      <a:latin typeface="+mn-lt"/>
                      <a:ea typeface="+mn-ea"/>
                      <a:cs typeface="+mn-cs"/>
                    </a:defRPr>
                  </a:pPr>
                  <a:t>[VALUE]</a:t>
                </a:fld>
                <a:endParaRPr lang="en-US" sz="1050"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18"/>
        <c:spPr>
          <a:solidFill>
            <a:schemeClr val="accent6"/>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r>
                  <a:rPr lang="en-US" sz="1050" baseline="0"/>
                  <a:t> </a:t>
                </a:r>
                <a:fld id="{5B0741ED-A354-B649-B28A-BBF5FB1D7493}" type="VALUE">
                  <a:rPr lang="en-US" sz="1050" baseline="0"/>
                  <a:pPr>
                    <a:defRPr sz="1100" b="1" i="0" u="none" strike="noStrike" kern="1200" baseline="0">
                      <a:solidFill>
                        <a:schemeClr val="lt1"/>
                      </a:solidFill>
                      <a:latin typeface="+mn-lt"/>
                      <a:ea typeface="+mn-ea"/>
                      <a:cs typeface="+mn-cs"/>
                    </a:defRPr>
                  </a:pPr>
                  <a:t>[VALUE]</a:t>
                </a:fld>
                <a:endParaRPr lang="en-US" sz="1050"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19"/>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20"/>
        <c:spPr>
          <a:solidFill>
            <a:schemeClr val="accent6"/>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r>
                  <a:rPr lang="en-US" sz="1050" baseline="0"/>
                  <a:t> </a:t>
                </a:r>
                <a:fld id="{EFCCC809-0F4E-B848-9468-4F15B5057167}" type="VALUE">
                  <a:rPr lang="en-US" sz="1050" baseline="0"/>
                  <a:pPr>
                    <a:defRPr sz="1100" b="1" i="0" u="none" strike="noStrike" kern="1200" baseline="0">
                      <a:solidFill>
                        <a:schemeClr val="lt1"/>
                      </a:solidFill>
                      <a:latin typeface="+mn-lt"/>
                      <a:ea typeface="+mn-ea"/>
                      <a:cs typeface="+mn-cs"/>
                    </a:defRPr>
                  </a:pPr>
                  <a:t>[VALUE]</a:t>
                </a:fld>
                <a:endParaRPr lang="en-US" sz="1050"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21"/>
        <c:spPr>
          <a:solidFill>
            <a:schemeClr val="accent6"/>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r>
                  <a:rPr lang="en-US" sz="1050" baseline="0"/>
                  <a:t> </a:t>
                </a:r>
                <a:fld id="{5B0741ED-A354-B649-B28A-BBF5FB1D7493}" type="VALUE">
                  <a:rPr lang="en-US" sz="1050" baseline="0"/>
                  <a:pPr>
                    <a:defRPr sz="1100" b="1" i="0" u="none" strike="noStrike" kern="1200" baseline="0">
                      <a:solidFill>
                        <a:schemeClr val="lt1"/>
                      </a:solidFill>
                      <a:latin typeface="+mn-lt"/>
                      <a:ea typeface="+mn-ea"/>
                      <a:cs typeface="+mn-cs"/>
                    </a:defRPr>
                  </a:pPr>
                  <a:t>[VALUE]</a:t>
                </a:fld>
                <a:endParaRPr lang="en-US" sz="1050"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22"/>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23"/>
        <c:spPr>
          <a:solidFill>
            <a:schemeClr val="accent6"/>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r>
                  <a:rPr lang="en-US" sz="1050" baseline="0"/>
                  <a:t> </a:t>
                </a:r>
                <a:fld id="{EFCCC809-0F4E-B848-9468-4F15B5057167}" type="VALUE">
                  <a:rPr lang="en-US" sz="1050" baseline="0"/>
                  <a:pPr>
                    <a:defRPr sz="1100" b="1" i="0" u="none" strike="noStrike" kern="1200" baseline="0">
                      <a:solidFill>
                        <a:schemeClr val="lt1"/>
                      </a:solidFill>
                      <a:latin typeface="+mn-lt"/>
                      <a:ea typeface="+mn-ea"/>
                      <a:cs typeface="+mn-cs"/>
                    </a:defRPr>
                  </a:pPr>
                  <a:t>[VALUE]</a:t>
                </a:fld>
                <a:endParaRPr lang="en-US" sz="1050"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24"/>
        <c:spPr>
          <a:solidFill>
            <a:schemeClr val="accent6"/>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r>
                  <a:rPr lang="en-US" sz="1050" baseline="0"/>
                  <a:t> </a:t>
                </a:r>
                <a:fld id="{5B0741ED-A354-B649-B28A-BBF5FB1D7493}" type="VALUE">
                  <a:rPr lang="en-US" sz="1050" baseline="0"/>
                  <a:pPr>
                    <a:defRPr sz="1100" b="1" i="0" u="none" strike="noStrike" kern="1200" baseline="0">
                      <a:solidFill>
                        <a:schemeClr val="lt1"/>
                      </a:solidFill>
                      <a:latin typeface="+mn-lt"/>
                      <a:ea typeface="+mn-ea"/>
                      <a:cs typeface="+mn-cs"/>
                    </a:defRPr>
                  </a:pPr>
                  <a:t>[VALUE]</a:t>
                </a:fld>
                <a:endParaRPr lang="en-US" sz="1050"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25"/>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26"/>
        <c:spPr>
          <a:solidFill>
            <a:schemeClr val="accent6"/>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r>
                  <a:rPr lang="en-US" sz="1050" baseline="0"/>
                  <a:t> </a:t>
                </a:r>
                <a:fld id="{EFCCC809-0F4E-B848-9468-4F15B5057167}" type="VALUE">
                  <a:rPr lang="en-US" sz="1050" baseline="0"/>
                  <a:pPr>
                    <a:defRPr sz="1100" b="1" i="0" u="none" strike="noStrike" kern="1200" baseline="0">
                      <a:solidFill>
                        <a:schemeClr val="lt1"/>
                      </a:solidFill>
                      <a:latin typeface="+mn-lt"/>
                      <a:ea typeface="+mn-ea"/>
                      <a:cs typeface="+mn-cs"/>
                    </a:defRPr>
                  </a:pPr>
                  <a:t>[VALUE]</a:t>
                </a:fld>
                <a:endParaRPr lang="en-US" sz="1050"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27"/>
        <c:spPr>
          <a:solidFill>
            <a:schemeClr val="accent6"/>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r>
                  <a:rPr lang="en-US" sz="1050" baseline="0"/>
                  <a:t> </a:t>
                </a:r>
                <a:fld id="{5B0741ED-A354-B649-B28A-BBF5FB1D7493}" type="VALUE">
                  <a:rPr lang="en-US" sz="1050" baseline="0"/>
                  <a:pPr>
                    <a:defRPr sz="1100" b="1" i="0" u="none" strike="noStrike" kern="1200" baseline="0">
                      <a:solidFill>
                        <a:schemeClr val="lt1"/>
                      </a:solidFill>
                      <a:latin typeface="+mn-lt"/>
                      <a:ea typeface="+mn-ea"/>
                      <a:cs typeface="+mn-cs"/>
                    </a:defRPr>
                  </a:pPr>
                  <a:t>[VALUE]</a:t>
                </a:fld>
                <a:endParaRPr lang="en-US" sz="1050"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28"/>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29"/>
        <c:spPr>
          <a:solidFill>
            <a:schemeClr val="accent6"/>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r>
                  <a:rPr lang="en-US" sz="1050" baseline="0"/>
                  <a:t> </a:t>
                </a:r>
                <a:fld id="{EFCCC809-0F4E-B848-9468-4F15B5057167}" type="VALUE">
                  <a:rPr lang="en-US" sz="1050" baseline="0"/>
                  <a:pPr>
                    <a:defRPr sz="1100"/>
                  </a:pPr>
                  <a:t>[VALUE]</a:t>
                </a:fld>
                <a:endParaRPr lang="en-US" sz="1050"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30"/>
        <c:spPr>
          <a:solidFill>
            <a:schemeClr val="accent6"/>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r>
                  <a:rPr lang="en-US" sz="1050" baseline="0"/>
                  <a:t> </a:t>
                </a:r>
                <a:fld id="{5B0741ED-A354-B649-B28A-BBF5FB1D7493}" type="VALUE">
                  <a:rPr lang="en-US" sz="1050" baseline="0"/>
                  <a:pPr>
                    <a:defRPr sz="1100"/>
                  </a:pPr>
                  <a:t>[VALUE]</a:t>
                </a:fld>
                <a:endParaRPr lang="en-US" sz="1050"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doughnutChart>
        <c:varyColors val="1"/>
        <c:ser>
          <c:idx val="0"/>
          <c:order val="0"/>
          <c:tx>
            <c:strRef>
              <c:f>'Pivot Table'!$R$41</c:f>
              <c:strCache>
                <c:ptCount val="1"/>
                <c:pt idx="0">
                  <c:v>Total</c:v>
                </c:pt>
              </c:strCache>
            </c:strRef>
          </c:tx>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3F8-A14D-99A2-F5CA30E5E76F}"/>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3F8-A14D-99A2-F5CA30E5E76F}"/>
              </c:ext>
            </c:extLst>
          </c:dPt>
          <c:dLbls>
            <c:dLbl>
              <c:idx val="0"/>
              <c:tx>
                <c:rich>
                  <a:bodyPr/>
                  <a:lstStyle/>
                  <a:p>
                    <a:r>
                      <a:rPr lang="en-US" sz="1050" baseline="0"/>
                      <a:t> </a:t>
                    </a:r>
                    <a:fld id="{EFCCC809-0F4E-B848-9468-4F15B5057167}" type="VALUE">
                      <a:rPr lang="en-US" sz="1050" baseline="0"/>
                      <a:pPr/>
                      <a:t>[VALUE]</a:t>
                    </a:fld>
                    <a:endParaRPr lang="en-US" sz="1050" baseline="0"/>
                  </a:p>
                </c:rich>
              </c:tx>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3F8-A14D-99A2-F5CA30E5E76F}"/>
                </c:ext>
              </c:extLst>
            </c:dLbl>
            <c:dLbl>
              <c:idx val="1"/>
              <c:tx>
                <c:rich>
                  <a:bodyPr/>
                  <a:lstStyle/>
                  <a:p>
                    <a:r>
                      <a:rPr lang="en-US" sz="1050" baseline="0"/>
                      <a:t> </a:t>
                    </a:r>
                    <a:fld id="{5B0741ED-A354-B649-B28A-BBF5FB1D7493}" type="VALUE">
                      <a:rPr lang="en-US" sz="1050" baseline="0"/>
                      <a:pPr/>
                      <a:t>[VALUE]</a:t>
                    </a:fld>
                    <a:endParaRPr lang="en-US" sz="1050" baseline="0"/>
                  </a:p>
                </c:rich>
              </c:tx>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3F8-A14D-99A2-F5CA30E5E76F}"/>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Table'!$Q$42:$Q$44</c:f>
              <c:strCache>
                <c:ptCount val="2"/>
                <c:pt idx="0">
                  <c:v>Female</c:v>
                </c:pt>
                <c:pt idx="1">
                  <c:v>Male</c:v>
                </c:pt>
              </c:strCache>
            </c:strRef>
          </c:cat>
          <c:val>
            <c:numRef>
              <c:f>'Pivot Table'!$R$42:$R$44</c:f>
              <c:numCache>
                <c:formatCode>0.00%</c:formatCode>
                <c:ptCount val="2"/>
                <c:pt idx="0">
                  <c:v>0.48609077598828698</c:v>
                </c:pt>
                <c:pt idx="1">
                  <c:v>0.51390922401171302</c:v>
                </c:pt>
              </c:numCache>
            </c:numRef>
          </c:val>
          <c:extLst>
            <c:ext xmlns:c16="http://schemas.microsoft.com/office/drawing/2014/chart" uri="{C3380CC4-5D6E-409C-BE32-E72D297353CC}">
              <c16:uniqueId val="{00000004-73F8-A14D-99A2-F5CA30E5E76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2000" b="0" i="0" u="none" strike="noStrike" kern="1200" baseline="0">
              <a:solidFill>
                <a:srgbClr val="001E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7027"/>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Table!PivotTable9</c:name>
    <c:fmtId val="41"/>
  </c:pivotSource>
  <c:chart>
    <c:title>
      <c:tx>
        <c:rich>
          <a:bodyPr rot="0" spcFirstLastPara="1" vertOverflow="ellipsis" vert="horz" wrap="square" anchor="ctr" anchorCtr="1"/>
          <a:lstStyle/>
          <a:p>
            <a:pPr>
              <a:defRPr sz="3200" b="1" i="0" u="none" strike="noStrike" kern="1200" baseline="0">
                <a:solidFill>
                  <a:srgbClr val="001E60"/>
                </a:solidFill>
                <a:latin typeface="+mn-lt"/>
                <a:ea typeface="+mn-ea"/>
                <a:cs typeface="+mn-cs"/>
              </a:defRPr>
            </a:pPr>
            <a:r>
              <a:rPr lang="en-GB" sz="3200">
                <a:solidFill>
                  <a:srgbClr val="001E60"/>
                </a:solidFill>
              </a:rPr>
              <a:t>Distribution of Marital Status </a:t>
            </a:r>
          </a:p>
        </c:rich>
      </c:tx>
      <c:overlay val="0"/>
      <c:spPr>
        <a:noFill/>
        <a:ln>
          <a:noFill/>
        </a:ln>
        <a:effectLst/>
      </c:spPr>
      <c:txPr>
        <a:bodyPr rot="0" spcFirstLastPara="1" vertOverflow="ellipsis" vert="horz" wrap="square" anchor="ctr" anchorCtr="1"/>
        <a:lstStyle/>
        <a:p>
          <a:pPr>
            <a:defRPr sz="3200" b="1" i="0" u="none" strike="noStrike" kern="1200" baseline="0">
              <a:solidFill>
                <a:srgbClr val="001E60"/>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2AAC2DEB-3653-FA4B-9C20-9D4580222080}" type="VALUE">
                  <a:rPr lang="en-US"/>
                  <a:pPr>
                    <a:defRPr sz="1000" b="1" i="0" u="none" strike="noStrike" kern="1200" baseline="0">
                      <a:solidFill>
                        <a:schemeClr val="lt1"/>
                      </a:solidFill>
                      <a:latin typeface="+mn-lt"/>
                      <a:ea typeface="+mn-ea"/>
                      <a:cs typeface="+mn-cs"/>
                    </a:defRPr>
                  </a:pPr>
                  <a:t>[VALUE]</a:t>
                </a:fld>
                <a:endParaRPr lang="en-GB"/>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3"/>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46773628-4B5B-6B4A-B7FC-C90FC2151758}" type="VALUE">
                  <a:rPr lang="en-US"/>
                  <a:pPr>
                    <a:defRPr sz="1000" b="1" i="0" u="none" strike="noStrike" kern="1200" baseline="0">
                      <a:solidFill>
                        <a:schemeClr val="lt1"/>
                      </a:solidFill>
                      <a:latin typeface="+mn-lt"/>
                      <a:ea typeface="+mn-ea"/>
                      <a:cs typeface="+mn-cs"/>
                    </a:defRPr>
                  </a:pPr>
                  <a:t>[VALUE]</a:t>
                </a:fld>
                <a:endParaRPr lang="en-GB"/>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2AAC2DEB-3653-FA4B-9C20-9D4580222080}" type="VALUE">
                  <a:rPr lang="en-US"/>
                  <a:pPr>
                    <a:defRPr sz="1000" b="1" i="0" u="none" strike="noStrike" kern="1200" baseline="0">
                      <a:solidFill>
                        <a:schemeClr val="lt1"/>
                      </a:solidFill>
                      <a:latin typeface="+mn-lt"/>
                      <a:ea typeface="+mn-ea"/>
                      <a:cs typeface="+mn-cs"/>
                    </a:defRPr>
                  </a:pPr>
                  <a:t>[VALUE]</a:t>
                </a:fld>
                <a:endParaRPr lang="en-GB"/>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6"/>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46773628-4B5B-6B4A-B7FC-C90FC2151758}" type="VALUE">
                  <a:rPr lang="en-US"/>
                  <a:pPr>
                    <a:defRPr sz="1000" b="1" i="0" u="none" strike="noStrike" kern="1200" baseline="0">
                      <a:solidFill>
                        <a:schemeClr val="lt1"/>
                      </a:solidFill>
                      <a:latin typeface="+mn-lt"/>
                      <a:ea typeface="+mn-ea"/>
                      <a:cs typeface="+mn-cs"/>
                    </a:defRPr>
                  </a:pPr>
                  <a:t>[VALUE]</a:t>
                </a:fld>
                <a:endParaRPr lang="en-GB"/>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2AAC2DEB-3653-FA4B-9C20-9D4580222080}" type="VALUE">
                  <a:rPr lang="en-US"/>
                  <a:pPr>
                    <a:defRPr sz="1000" b="1" i="0" u="none" strike="noStrike" kern="1200" baseline="0">
                      <a:solidFill>
                        <a:schemeClr val="lt1"/>
                      </a:solidFill>
                      <a:latin typeface="+mn-lt"/>
                      <a:ea typeface="+mn-ea"/>
                      <a:cs typeface="+mn-cs"/>
                    </a:defRPr>
                  </a:pPr>
                  <a:t>[VALUE]</a:t>
                </a:fld>
                <a:endParaRPr lang="en-GB"/>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9"/>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46773628-4B5B-6B4A-B7FC-C90FC2151758}" type="VALUE">
                  <a:rPr lang="en-US"/>
                  <a:pPr>
                    <a:defRPr sz="1000" b="1" i="0" u="none" strike="noStrike" kern="1200" baseline="0">
                      <a:solidFill>
                        <a:schemeClr val="lt1"/>
                      </a:solidFill>
                      <a:latin typeface="+mn-lt"/>
                      <a:ea typeface="+mn-ea"/>
                      <a:cs typeface="+mn-cs"/>
                    </a:defRPr>
                  </a:pPr>
                  <a:t>[VALUE]</a:t>
                </a:fld>
                <a:endParaRPr lang="en-GB"/>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2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1"/>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2AAC2DEB-3653-FA4B-9C20-9D4580222080}" type="VALUE">
                  <a:rPr lang="en-US"/>
                  <a:pPr>
                    <a:defRPr sz="1000" b="1" i="0" u="none" strike="noStrike" kern="1200" baseline="0">
                      <a:solidFill>
                        <a:schemeClr val="lt1"/>
                      </a:solidFill>
                      <a:latin typeface="+mn-lt"/>
                      <a:ea typeface="+mn-ea"/>
                      <a:cs typeface="+mn-cs"/>
                    </a:defRPr>
                  </a:pPr>
                  <a:t>[VALUE]</a:t>
                </a:fld>
                <a:endParaRPr lang="en-GB"/>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22"/>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46773628-4B5B-6B4A-B7FC-C90FC2151758}" type="VALUE">
                  <a:rPr lang="en-US"/>
                  <a:pPr>
                    <a:defRPr sz="1000" b="1" i="0" u="none" strike="noStrike" kern="1200" baseline="0">
                      <a:solidFill>
                        <a:schemeClr val="lt1"/>
                      </a:solidFill>
                      <a:latin typeface="+mn-lt"/>
                      <a:ea typeface="+mn-ea"/>
                      <a:cs typeface="+mn-cs"/>
                    </a:defRPr>
                  </a:pPr>
                  <a:t>[VALUE]</a:t>
                </a:fld>
                <a:endParaRPr lang="en-GB"/>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2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4"/>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2AAC2DEB-3653-FA4B-9C20-9D4580222080}" type="VALUE">
                  <a:rPr lang="en-US"/>
                  <a:pPr>
                    <a:defRPr sz="1000" b="1" i="0" u="none" strike="noStrike" kern="1200" baseline="0">
                      <a:solidFill>
                        <a:schemeClr val="lt1"/>
                      </a:solidFill>
                      <a:latin typeface="+mn-lt"/>
                      <a:ea typeface="+mn-ea"/>
                      <a:cs typeface="+mn-cs"/>
                    </a:defRPr>
                  </a:pPr>
                  <a:t>[VALUE]</a:t>
                </a:fld>
                <a:endParaRPr lang="en-GB"/>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25"/>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46773628-4B5B-6B4A-B7FC-C90FC2151758}" type="VALUE">
                  <a:rPr lang="en-US"/>
                  <a:pPr>
                    <a:defRPr sz="1000" b="1" i="0" u="none" strike="noStrike" kern="1200" baseline="0">
                      <a:solidFill>
                        <a:schemeClr val="lt1"/>
                      </a:solidFill>
                      <a:latin typeface="+mn-lt"/>
                      <a:ea typeface="+mn-ea"/>
                      <a:cs typeface="+mn-cs"/>
                    </a:defRPr>
                  </a:pPr>
                  <a:t>[VALUE]</a:t>
                </a:fld>
                <a:endParaRPr lang="en-GB"/>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2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7"/>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2AAC2DEB-3653-FA4B-9C20-9D4580222080}" type="VALUE">
                  <a:rPr lang="en-US"/>
                  <a:pPr>
                    <a:defRPr sz="1000" b="1" i="0" u="none" strike="noStrike" kern="1200" baseline="0">
                      <a:solidFill>
                        <a:schemeClr val="lt1"/>
                      </a:solidFill>
                      <a:latin typeface="+mn-lt"/>
                      <a:ea typeface="+mn-ea"/>
                      <a:cs typeface="+mn-cs"/>
                    </a:defRPr>
                  </a:pPr>
                  <a:t>[VALUE]</a:t>
                </a:fld>
                <a:endParaRPr lang="en-GB"/>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28"/>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46773628-4B5B-6B4A-B7FC-C90FC2151758}" type="VALUE">
                  <a:rPr lang="en-US"/>
                  <a:pPr>
                    <a:defRPr sz="1000" b="1" i="0" u="none" strike="noStrike" kern="1200" baseline="0">
                      <a:solidFill>
                        <a:schemeClr val="lt1"/>
                      </a:solidFill>
                      <a:latin typeface="+mn-lt"/>
                      <a:ea typeface="+mn-ea"/>
                      <a:cs typeface="+mn-cs"/>
                    </a:defRPr>
                  </a:pPr>
                  <a:t>[VALUE]</a:t>
                </a:fld>
                <a:endParaRPr lang="en-GB"/>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2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30"/>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2AAC2DEB-3653-FA4B-9C20-9D4580222080}" type="VALUE">
                  <a:rPr lang="en-US"/>
                  <a:pPr>
                    <a:defRPr sz="1000" b="1" i="0" u="none" strike="noStrike" kern="1200" baseline="0">
                      <a:solidFill>
                        <a:schemeClr val="lt1"/>
                      </a:solidFill>
                      <a:latin typeface="+mn-lt"/>
                      <a:ea typeface="+mn-ea"/>
                      <a:cs typeface="+mn-cs"/>
                    </a:defRPr>
                  </a:pPr>
                  <a:t>[VALUE]</a:t>
                </a:fld>
                <a:endParaRPr lang="en-GB"/>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31"/>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46773628-4B5B-6B4A-B7FC-C90FC2151758}" type="VALUE">
                  <a:rPr lang="en-US"/>
                  <a:pPr>
                    <a:defRPr sz="1000" b="1" i="0" u="none" strike="noStrike" kern="1200" baseline="0">
                      <a:solidFill>
                        <a:schemeClr val="lt1"/>
                      </a:solidFill>
                      <a:latin typeface="+mn-lt"/>
                      <a:ea typeface="+mn-ea"/>
                      <a:cs typeface="+mn-cs"/>
                    </a:defRPr>
                  </a:pPr>
                  <a:t>[VALUE]</a:t>
                </a:fld>
                <a:endParaRPr lang="en-GB"/>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3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33"/>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2AAC2DEB-3653-FA4B-9C20-9D4580222080}" type="VALUE">
                  <a:rPr lang="en-US"/>
                  <a:pPr>
                    <a:defRPr sz="1000" b="1" i="0" u="none" strike="noStrike" kern="1200" baseline="0">
                      <a:solidFill>
                        <a:schemeClr val="lt1"/>
                      </a:solidFill>
                      <a:latin typeface="+mn-lt"/>
                      <a:ea typeface="+mn-ea"/>
                      <a:cs typeface="+mn-cs"/>
                    </a:defRPr>
                  </a:pPr>
                  <a:t>[VALUE]</a:t>
                </a:fld>
                <a:endParaRPr lang="en-GB"/>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34"/>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46773628-4B5B-6B4A-B7FC-C90FC2151758}" type="VALUE">
                  <a:rPr lang="en-US"/>
                  <a:pPr>
                    <a:defRPr sz="1000" b="1" i="0" u="none" strike="noStrike" kern="1200" baseline="0">
                      <a:solidFill>
                        <a:schemeClr val="lt1"/>
                      </a:solidFill>
                      <a:latin typeface="+mn-lt"/>
                      <a:ea typeface="+mn-ea"/>
                      <a:cs typeface="+mn-cs"/>
                    </a:defRPr>
                  </a:pPr>
                  <a:t>[VALUE]</a:t>
                </a:fld>
                <a:endParaRPr lang="en-GB"/>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3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36"/>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2AAC2DEB-3653-FA4B-9C20-9D4580222080}" type="VALUE">
                  <a:rPr lang="en-US"/>
                  <a:pPr>
                    <a:defRPr/>
                  </a:pPr>
                  <a:t>[VALUE]</a:t>
                </a:fld>
                <a:endParaRPr lang="en-GB"/>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37"/>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46773628-4B5B-6B4A-B7FC-C90FC2151758}" type="VALUE">
                  <a:rPr lang="en-US"/>
                  <a:pPr>
                    <a:defRPr/>
                  </a:pPr>
                  <a:t>[VALUE]</a:t>
                </a:fld>
                <a:endParaRPr lang="en-GB"/>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doughnutChart>
        <c:varyColors val="1"/>
        <c:ser>
          <c:idx val="0"/>
          <c:order val="0"/>
          <c:tx>
            <c:strRef>
              <c:f>'Pivot Table'!$B$76</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E85-D843-AFE7-EA89EA71FA5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E85-D843-AFE7-EA89EA71FA5B}"/>
              </c:ext>
            </c:extLst>
          </c:dPt>
          <c:dLbls>
            <c:dLbl>
              <c:idx val="0"/>
              <c:tx>
                <c:rich>
                  <a:bodyPr/>
                  <a:lstStyle/>
                  <a:p>
                    <a:fld id="{2AAC2DEB-3653-FA4B-9C20-9D4580222080}" type="VALUE">
                      <a:rPr lang="en-US"/>
                      <a:pPr/>
                      <a:t>[VALUE]</a:t>
                    </a:fld>
                    <a:endParaRPr lang="en-GB"/>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5E85-D843-AFE7-EA89EA71FA5B}"/>
                </c:ext>
              </c:extLst>
            </c:dLbl>
            <c:dLbl>
              <c:idx val="1"/>
              <c:tx>
                <c:rich>
                  <a:bodyPr/>
                  <a:lstStyle/>
                  <a:p>
                    <a:fld id="{46773628-4B5B-6B4A-B7FC-C90FC2151758}" type="VALUE">
                      <a:rPr lang="en-US"/>
                      <a:pPr/>
                      <a:t>[VALUE]</a:t>
                    </a:fld>
                    <a:endParaRPr lang="en-GB"/>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5E85-D843-AFE7-EA89EA71FA5B}"/>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Table'!$A$77:$A$79</c:f>
              <c:strCache>
                <c:ptCount val="2"/>
                <c:pt idx="0">
                  <c:v>Married</c:v>
                </c:pt>
                <c:pt idx="1">
                  <c:v>Single</c:v>
                </c:pt>
              </c:strCache>
            </c:strRef>
          </c:cat>
          <c:val>
            <c:numRef>
              <c:f>'Pivot Table'!$B$77:$B$79</c:f>
              <c:numCache>
                <c:formatCode>0.00%</c:formatCode>
                <c:ptCount val="2"/>
                <c:pt idx="0">
                  <c:v>0.68660968660968658</c:v>
                </c:pt>
                <c:pt idx="1">
                  <c:v>0.31339031339031337</c:v>
                </c:pt>
              </c:numCache>
            </c:numRef>
          </c:val>
          <c:extLst>
            <c:ext xmlns:c16="http://schemas.microsoft.com/office/drawing/2014/chart" uri="{C3380CC4-5D6E-409C-BE32-E72D297353CC}">
              <c16:uniqueId val="{00000004-5E85-D843-AFE7-EA89EA71FA5B}"/>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2000" b="0" i="0" u="none" strike="noStrike" kern="1200" baseline="0">
              <a:solidFill>
                <a:srgbClr val="001E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6961"/>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chemeClr val="tx1"/>
                </a:solidFill>
              </a:rPr>
              <a:t>Customers with Cars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s>
    <c:plotArea>
      <c:layout/>
      <c:pieChart>
        <c:varyColors val="1"/>
        <c:ser>
          <c:idx val="0"/>
          <c:order val="0"/>
          <c:tx>
            <c:strRef>
              <c:f>'Pivot Table'!$B$60</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4A14-9C4B-B38E-B4F4D5DD6E57}"/>
              </c:ext>
            </c:extLst>
          </c:dPt>
          <c:dPt>
            <c:idx val="1"/>
            <c:bubble3D val="0"/>
            <c:spPr>
              <a:solidFill>
                <a:schemeClr val="accent2"/>
              </a:solidFill>
              <a:ln>
                <a:noFill/>
              </a:ln>
              <a:effectLst/>
            </c:spPr>
            <c:extLst>
              <c:ext xmlns:c16="http://schemas.microsoft.com/office/drawing/2014/chart" uri="{C3380CC4-5D6E-409C-BE32-E72D297353CC}">
                <c16:uniqueId val="{00000003-4A14-9C4B-B38E-B4F4D5DD6E57}"/>
              </c:ext>
            </c:extLst>
          </c:dPt>
          <c:dPt>
            <c:idx val="2"/>
            <c:bubble3D val="0"/>
            <c:spPr>
              <a:solidFill>
                <a:schemeClr val="accent3"/>
              </a:solidFill>
              <a:ln>
                <a:noFill/>
              </a:ln>
              <a:effectLst/>
            </c:spPr>
            <c:extLst>
              <c:ext xmlns:c16="http://schemas.microsoft.com/office/drawing/2014/chart" uri="{C3380CC4-5D6E-409C-BE32-E72D297353CC}">
                <c16:uniqueId val="{00000005-4A14-9C4B-B38E-B4F4D5DD6E57}"/>
              </c:ext>
            </c:extLst>
          </c:dPt>
          <c:dPt>
            <c:idx val="3"/>
            <c:bubble3D val="0"/>
            <c:spPr>
              <a:solidFill>
                <a:schemeClr val="accent4"/>
              </a:solidFill>
              <a:ln>
                <a:noFill/>
              </a:ln>
              <a:effectLst/>
            </c:spPr>
            <c:extLst>
              <c:ext xmlns:c16="http://schemas.microsoft.com/office/drawing/2014/chart" uri="{C3380CC4-5D6E-409C-BE32-E72D297353CC}">
                <c16:uniqueId val="{00000007-4A14-9C4B-B38E-B4F4D5DD6E57}"/>
              </c:ext>
            </c:extLst>
          </c:dPt>
          <c:dPt>
            <c:idx val="4"/>
            <c:bubble3D val="0"/>
            <c:spPr>
              <a:solidFill>
                <a:schemeClr val="accent5"/>
              </a:solidFill>
              <a:ln>
                <a:noFill/>
              </a:ln>
              <a:effectLst/>
            </c:spPr>
            <c:extLst>
              <c:ext xmlns:c16="http://schemas.microsoft.com/office/drawing/2014/chart" uri="{C3380CC4-5D6E-409C-BE32-E72D297353CC}">
                <c16:uniqueId val="{00000009-4A14-9C4B-B38E-B4F4D5DD6E5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Table'!$A$61:$A$66</c:f>
              <c:strCache>
                <c:ptCount val="5"/>
                <c:pt idx="0">
                  <c:v>0</c:v>
                </c:pt>
                <c:pt idx="1">
                  <c:v>1</c:v>
                </c:pt>
                <c:pt idx="2">
                  <c:v>2</c:v>
                </c:pt>
                <c:pt idx="3">
                  <c:v>3</c:v>
                </c:pt>
                <c:pt idx="4">
                  <c:v>4</c:v>
                </c:pt>
              </c:strCache>
            </c:strRef>
          </c:cat>
          <c:val>
            <c:numRef>
              <c:f>'Pivot Table'!$B$61:$B$66</c:f>
              <c:numCache>
                <c:formatCode>0.00%</c:formatCode>
                <c:ptCount val="5"/>
                <c:pt idx="0">
                  <c:v>0.17100371747211895</c:v>
                </c:pt>
                <c:pt idx="1">
                  <c:v>0.20446096654275092</c:v>
                </c:pt>
                <c:pt idx="2">
                  <c:v>0.43866171003717475</c:v>
                </c:pt>
                <c:pt idx="3">
                  <c:v>0.12267657992565056</c:v>
                </c:pt>
                <c:pt idx="4">
                  <c:v>6.3197026022304828E-2</c:v>
                </c:pt>
              </c:numCache>
            </c:numRef>
          </c:val>
          <c:extLst>
            <c:ext xmlns:c16="http://schemas.microsoft.com/office/drawing/2014/chart" uri="{C3380CC4-5D6E-409C-BE32-E72D297353CC}">
              <c16:uniqueId val="{00000000-9E38-6942-AE50-4E7B06AFC7A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Table!PivotTable11</c:name>
    <c:fmtId val="26"/>
  </c:pivotSource>
  <c:chart>
    <c:title>
      <c:tx>
        <c:rich>
          <a:bodyPr rot="0" spcFirstLastPara="1" vertOverflow="ellipsis" vert="horz" wrap="square" anchor="ctr" anchorCtr="1"/>
          <a:lstStyle/>
          <a:p>
            <a:pPr>
              <a:defRPr sz="3200" b="1" i="0" u="none" strike="noStrike" kern="1200" baseline="0">
                <a:solidFill>
                  <a:srgbClr val="001E60"/>
                </a:solidFill>
                <a:latin typeface="+mn-lt"/>
                <a:ea typeface="+mn-ea"/>
                <a:cs typeface="+mn-cs"/>
              </a:defRPr>
            </a:pPr>
            <a:r>
              <a:rPr lang="en-US" sz="3200">
                <a:solidFill>
                  <a:srgbClr val="001E60"/>
                </a:solidFill>
              </a:rPr>
              <a:t>Distribution of  Occupation</a:t>
            </a:r>
          </a:p>
          <a:p>
            <a:pPr>
              <a:defRPr sz="3200">
                <a:solidFill>
                  <a:srgbClr val="001E60"/>
                </a:solidFill>
              </a:defRPr>
            </a:pPr>
            <a:endParaRPr lang="en-US" sz="3200">
              <a:solidFill>
                <a:srgbClr val="001E60"/>
              </a:solidFill>
            </a:endParaRPr>
          </a:p>
        </c:rich>
      </c:tx>
      <c:overlay val="0"/>
      <c:spPr>
        <a:noFill/>
        <a:ln>
          <a:noFill/>
        </a:ln>
        <a:effectLst/>
      </c:spPr>
      <c:txPr>
        <a:bodyPr rot="0" spcFirstLastPara="1" vertOverflow="ellipsis" vert="horz" wrap="square" anchor="ctr" anchorCtr="1"/>
        <a:lstStyle/>
        <a:p>
          <a:pPr>
            <a:defRPr sz="3200" b="1" i="0" u="none" strike="noStrike" kern="1200" baseline="0">
              <a:solidFill>
                <a:srgbClr val="001E60"/>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pivotFmt>
      <c:pivotFmt>
        <c:idx val="11"/>
      </c:pivotFmt>
      <c:pivotFmt>
        <c:idx val="12"/>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pivotFmt>
      <c:pivotFmt>
        <c:idx val="31"/>
        <c:spPr>
          <a:solidFill>
            <a:schemeClr val="accent1"/>
          </a:solidFill>
          <a:ln>
            <a:noFill/>
          </a:ln>
          <a:effectLst>
            <a:outerShdw blurRad="254000" sx="102000" sy="102000" algn="ctr" rotWithShape="0">
              <a:prstClr val="black">
                <a:alpha val="20000"/>
              </a:prstClr>
            </a:outerShdw>
          </a:effectLst>
        </c:spPr>
      </c:pivotFmt>
      <c:pivotFmt>
        <c:idx val="32"/>
        <c:spPr>
          <a:solidFill>
            <a:schemeClr val="accent1"/>
          </a:solidFill>
          <a:ln>
            <a:noFill/>
          </a:ln>
          <a:effectLst>
            <a:outerShdw blurRad="254000" sx="102000" sy="102000" algn="ctr" rotWithShape="0">
              <a:prstClr val="black">
                <a:alpha val="20000"/>
              </a:prstClr>
            </a:outerShdw>
          </a:effectLst>
        </c:spPr>
      </c:pivotFmt>
      <c:pivotFmt>
        <c:idx val="33"/>
        <c:spPr>
          <a:solidFill>
            <a:schemeClr val="accent1"/>
          </a:solidFill>
          <a:ln>
            <a:noFill/>
          </a:ln>
          <a:effectLst>
            <a:outerShdw blurRad="254000" sx="102000" sy="102000" algn="ctr" rotWithShape="0">
              <a:prstClr val="black">
                <a:alpha val="20000"/>
              </a:prstClr>
            </a:outerShdw>
          </a:effectLst>
        </c:spPr>
      </c:pivotFmt>
      <c:pivotFmt>
        <c:idx val="3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35"/>
        <c:spPr>
          <a:solidFill>
            <a:schemeClr val="accent1"/>
          </a:solidFill>
          <a:ln>
            <a:noFill/>
          </a:ln>
          <a:effectLst>
            <a:outerShdw blurRad="254000" sx="102000" sy="102000" algn="ctr" rotWithShape="0">
              <a:prstClr val="black">
                <a:alpha val="20000"/>
              </a:prstClr>
            </a:outerShdw>
          </a:effectLst>
        </c:spPr>
      </c:pivotFmt>
      <c:pivotFmt>
        <c:idx val="36"/>
        <c:spPr>
          <a:solidFill>
            <a:schemeClr val="accent1"/>
          </a:solidFill>
          <a:ln>
            <a:noFill/>
          </a:ln>
          <a:effectLst>
            <a:outerShdw blurRad="254000" sx="102000" sy="102000" algn="ctr" rotWithShape="0">
              <a:prstClr val="black">
                <a:alpha val="20000"/>
              </a:prstClr>
            </a:outerShdw>
          </a:effectLst>
        </c:spPr>
      </c:pivotFmt>
      <c:pivotFmt>
        <c:idx val="37"/>
        <c:spPr>
          <a:solidFill>
            <a:schemeClr val="accent1"/>
          </a:solidFill>
          <a:ln>
            <a:noFill/>
          </a:ln>
          <a:effectLst>
            <a:outerShdw blurRad="254000" sx="102000" sy="102000" algn="ctr" rotWithShape="0">
              <a:prstClr val="black">
                <a:alpha val="20000"/>
              </a:prstClr>
            </a:outerShdw>
          </a:effectLst>
        </c:spPr>
      </c:pivotFmt>
      <c:pivotFmt>
        <c:idx val="38"/>
        <c:spPr>
          <a:solidFill>
            <a:schemeClr val="accent1"/>
          </a:solidFill>
          <a:ln>
            <a:noFill/>
          </a:ln>
          <a:effectLst>
            <a:outerShdw blurRad="254000" sx="102000" sy="102000" algn="ctr" rotWithShape="0">
              <a:prstClr val="black">
                <a:alpha val="20000"/>
              </a:prstClr>
            </a:outerShdw>
          </a:effectLst>
        </c:spPr>
      </c:pivotFmt>
      <c:pivotFmt>
        <c:idx val="39"/>
        <c:spPr>
          <a:solidFill>
            <a:schemeClr val="accent1"/>
          </a:solidFill>
          <a:ln>
            <a:noFill/>
          </a:ln>
          <a:effectLst>
            <a:outerShdw blurRad="254000" sx="102000" sy="102000" algn="ctr" rotWithShape="0">
              <a:prstClr val="black">
                <a:alpha val="20000"/>
              </a:prstClr>
            </a:outerShdw>
          </a:effectLst>
        </c:spPr>
      </c:pivotFmt>
      <c:pivotFmt>
        <c:idx val="4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41"/>
        <c:spPr>
          <a:solidFill>
            <a:schemeClr val="accent1"/>
          </a:solidFill>
          <a:ln>
            <a:noFill/>
          </a:ln>
          <a:effectLst>
            <a:outerShdw blurRad="254000" sx="102000" sy="102000" algn="ctr" rotWithShape="0">
              <a:prstClr val="black">
                <a:alpha val="20000"/>
              </a:prstClr>
            </a:outerShdw>
          </a:effectLst>
        </c:spPr>
      </c:pivotFmt>
      <c:pivotFmt>
        <c:idx val="42"/>
        <c:spPr>
          <a:solidFill>
            <a:schemeClr val="accent1"/>
          </a:solidFill>
          <a:ln>
            <a:noFill/>
          </a:ln>
          <a:effectLst>
            <a:outerShdw blurRad="254000" sx="102000" sy="102000" algn="ctr" rotWithShape="0">
              <a:prstClr val="black">
                <a:alpha val="20000"/>
              </a:prstClr>
            </a:outerShdw>
          </a:effectLst>
        </c:spPr>
      </c:pivotFmt>
      <c:pivotFmt>
        <c:idx val="43"/>
        <c:spPr>
          <a:solidFill>
            <a:schemeClr val="accent1"/>
          </a:solidFill>
          <a:ln>
            <a:noFill/>
          </a:ln>
          <a:effectLst>
            <a:outerShdw blurRad="254000" sx="102000" sy="102000" algn="ctr" rotWithShape="0">
              <a:prstClr val="black">
                <a:alpha val="20000"/>
              </a:prstClr>
            </a:outerShdw>
          </a:effectLst>
        </c:spPr>
      </c:pivotFmt>
      <c:pivotFmt>
        <c:idx val="44"/>
        <c:spPr>
          <a:solidFill>
            <a:schemeClr val="accent1"/>
          </a:solidFill>
          <a:ln>
            <a:noFill/>
          </a:ln>
          <a:effectLst>
            <a:outerShdw blurRad="254000" sx="102000" sy="102000" algn="ctr" rotWithShape="0">
              <a:prstClr val="black">
                <a:alpha val="20000"/>
              </a:prstClr>
            </a:outerShdw>
          </a:effectLst>
        </c:spPr>
      </c:pivotFmt>
      <c:pivotFmt>
        <c:idx val="45"/>
        <c:spPr>
          <a:solidFill>
            <a:schemeClr val="accent1"/>
          </a:solidFill>
          <a:ln>
            <a:noFill/>
          </a:ln>
          <a:effectLst>
            <a:outerShdw blurRad="254000" sx="102000" sy="102000" algn="ctr" rotWithShape="0">
              <a:prstClr val="black">
                <a:alpha val="20000"/>
              </a:prstClr>
            </a:outerShdw>
          </a:effectLst>
        </c:spPr>
      </c:pivotFmt>
      <c:pivotFmt>
        <c:idx val="4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47"/>
        <c:spPr>
          <a:solidFill>
            <a:schemeClr val="accent1"/>
          </a:solidFill>
          <a:ln>
            <a:noFill/>
          </a:ln>
          <a:effectLst>
            <a:outerShdw blurRad="254000" sx="102000" sy="102000" algn="ctr" rotWithShape="0">
              <a:prstClr val="black">
                <a:alpha val="20000"/>
              </a:prstClr>
            </a:outerShdw>
          </a:effectLst>
        </c:spPr>
      </c:pivotFmt>
      <c:pivotFmt>
        <c:idx val="48"/>
        <c:spPr>
          <a:solidFill>
            <a:schemeClr val="accent1"/>
          </a:solidFill>
          <a:ln>
            <a:noFill/>
          </a:ln>
          <a:effectLst>
            <a:outerShdw blurRad="254000" sx="102000" sy="102000" algn="ctr" rotWithShape="0">
              <a:prstClr val="black">
                <a:alpha val="20000"/>
              </a:prstClr>
            </a:outerShdw>
          </a:effectLst>
        </c:spPr>
      </c:pivotFmt>
      <c:pivotFmt>
        <c:idx val="49"/>
        <c:spPr>
          <a:solidFill>
            <a:schemeClr val="accent1"/>
          </a:solidFill>
          <a:ln>
            <a:noFill/>
          </a:ln>
          <a:effectLst>
            <a:outerShdw blurRad="254000" sx="102000" sy="102000" algn="ctr" rotWithShape="0">
              <a:prstClr val="black">
                <a:alpha val="20000"/>
              </a:prstClr>
            </a:outerShdw>
          </a:effectLst>
        </c:spPr>
      </c:pivotFmt>
      <c:pivotFmt>
        <c:idx val="50"/>
        <c:spPr>
          <a:solidFill>
            <a:schemeClr val="accent1"/>
          </a:solidFill>
          <a:ln>
            <a:noFill/>
          </a:ln>
          <a:effectLst>
            <a:outerShdw blurRad="254000" sx="102000" sy="102000" algn="ctr" rotWithShape="0">
              <a:prstClr val="black">
                <a:alpha val="20000"/>
              </a:prstClr>
            </a:outerShdw>
          </a:effectLst>
        </c:spPr>
      </c:pivotFmt>
      <c:pivotFmt>
        <c:idx val="51"/>
        <c:spPr>
          <a:solidFill>
            <a:schemeClr val="accent1"/>
          </a:solidFill>
          <a:ln>
            <a:noFill/>
          </a:ln>
          <a:effectLst>
            <a:outerShdw blurRad="254000" sx="102000" sy="102000" algn="ctr" rotWithShape="0">
              <a:prstClr val="black">
                <a:alpha val="20000"/>
              </a:prstClr>
            </a:outerShdw>
          </a:effectLst>
        </c:spPr>
      </c:pivotFmt>
      <c:pivotFmt>
        <c:idx val="5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3"/>
        <c:spPr>
          <a:solidFill>
            <a:schemeClr val="accent1"/>
          </a:solidFill>
          <a:ln>
            <a:noFill/>
          </a:ln>
          <a:effectLst>
            <a:outerShdw blurRad="254000" sx="102000" sy="102000" algn="ctr" rotWithShape="0">
              <a:prstClr val="black">
                <a:alpha val="20000"/>
              </a:prstClr>
            </a:outerShdw>
          </a:effectLst>
        </c:spPr>
      </c:pivotFmt>
      <c:pivotFmt>
        <c:idx val="54"/>
        <c:spPr>
          <a:solidFill>
            <a:schemeClr val="accent1"/>
          </a:solidFill>
          <a:ln>
            <a:noFill/>
          </a:ln>
          <a:effectLst>
            <a:outerShdw blurRad="254000" sx="102000" sy="102000" algn="ctr" rotWithShape="0">
              <a:prstClr val="black">
                <a:alpha val="20000"/>
              </a:prstClr>
            </a:outerShdw>
          </a:effectLst>
        </c:spPr>
      </c:pivotFmt>
      <c:pivotFmt>
        <c:idx val="55"/>
        <c:spPr>
          <a:solidFill>
            <a:schemeClr val="accent1"/>
          </a:solidFill>
          <a:ln>
            <a:noFill/>
          </a:ln>
          <a:effectLst>
            <a:outerShdw blurRad="254000" sx="102000" sy="102000" algn="ctr" rotWithShape="0">
              <a:prstClr val="black">
                <a:alpha val="20000"/>
              </a:prstClr>
            </a:outerShdw>
          </a:effectLst>
        </c:spPr>
      </c:pivotFmt>
      <c:pivotFmt>
        <c:idx val="56"/>
        <c:spPr>
          <a:solidFill>
            <a:schemeClr val="accent1"/>
          </a:solidFill>
          <a:ln>
            <a:noFill/>
          </a:ln>
          <a:effectLst>
            <a:outerShdw blurRad="254000" sx="102000" sy="102000" algn="ctr" rotWithShape="0">
              <a:prstClr val="black">
                <a:alpha val="20000"/>
              </a:prstClr>
            </a:outerShdw>
          </a:effectLst>
        </c:spPr>
      </c:pivotFmt>
      <c:pivotFmt>
        <c:idx val="57"/>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'Pivot Table'!$R$83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804-2244-9100-97A2277D3D1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804-2244-9100-97A2277D3D1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804-2244-9100-97A2277D3D13}"/>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D804-2244-9100-97A2277D3D13}"/>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D804-2244-9100-97A2277D3D1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Table'!$Q$84:$Q$89</c:f>
              <c:strCache>
                <c:ptCount val="5"/>
                <c:pt idx="0">
                  <c:v>Clerical</c:v>
                </c:pt>
                <c:pt idx="1">
                  <c:v>Management</c:v>
                </c:pt>
                <c:pt idx="2">
                  <c:v>Manual</c:v>
                </c:pt>
                <c:pt idx="3">
                  <c:v>Professional</c:v>
                </c:pt>
                <c:pt idx="4">
                  <c:v>Skilled Manual</c:v>
                </c:pt>
              </c:strCache>
            </c:strRef>
          </c:cat>
          <c:val>
            <c:numRef>
              <c:f>'Pivot Table'!$R$84:$R$89</c:f>
              <c:numCache>
                <c:formatCode>0.00%</c:formatCode>
                <c:ptCount val="5"/>
                <c:pt idx="0">
                  <c:v>0.17699999999999999</c:v>
                </c:pt>
                <c:pt idx="1">
                  <c:v>0.17299999999999999</c:v>
                </c:pt>
                <c:pt idx="2">
                  <c:v>0.11899999999999999</c:v>
                </c:pt>
                <c:pt idx="3">
                  <c:v>0.27600000000000002</c:v>
                </c:pt>
                <c:pt idx="4">
                  <c:v>0.255</c:v>
                </c:pt>
              </c:numCache>
            </c:numRef>
          </c:val>
          <c:extLst>
            <c:ext xmlns:c16="http://schemas.microsoft.com/office/drawing/2014/chart" uri="{C3380CC4-5D6E-409C-BE32-E72D297353CC}">
              <c16:uniqueId val="{0000000A-D804-2244-9100-97A2277D3D1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2000" b="0" i="0" u="none" strike="noStrike" kern="1200" baseline="0">
              <a:solidFill>
                <a:srgbClr val="001E60"/>
              </a:solidFill>
              <a:latin typeface="+mn-lt"/>
              <a:ea typeface="+mn-ea"/>
              <a:cs typeface="+mn-cs"/>
            </a:defRPr>
          </a:pPr>
          <a:endParaRPr lang="en-US"/>
        </a:p>
      </c:txPr>
    </c:legend>
    <c:plotVisOnly val="1"/>
    <c:dispBlanksAs val="gap"/>
    <c:showDLblsOverMax val="0"/>
    <c:extLst/>
  </c:chart>
  <c:spPr>
    <a:solidFill>
      <a:schemeClr val="tx1">
        <a:alpha val="7212"/>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26"/>
  </c:pivotSource>
  <c:chart>
    <c:title>
      <c:tx>
        <c:rich>
          <a:bodyPr rot="0" spcFirstLastPara="1" vertOverflow="ellipsis" vert="horz" wrap="square" anchor="ctr" anchorCtr="1"/>
          <a:lstStyle/>
          <a:p>
            <a:pPr>
              <a:defRPr sz="3200" b="1" i="0" u="none" strike="noStrike" kern="1200" baseline="0">
                <a:solidFill>
                  <a:srgbClr val="001E60"/>
                </a:solidFill>
                <a:latin typeface="+mn-lt"/>
                <a:ea typeface="+mn-ea"/>
                <a:cs typeface="+mn-cs"/>
              </a:defRPr>
            </a:pPr>
            <a:r>
              <a:rPr lang="en-GB" sz="3200">
                <a:solidFill>
                  <a:srgbClr val="001E60"/>
                </a:solidFill>
              </a:rPr>
              <a:t>Sales by Gender </a:t>
            </a:r>
          </a:p>
        </c:rich>
      </c:tx>
      <c:overlay val="0"/>
      <c:spPr>
        <a:noFill/>
        <a:ln>
          <a:noFill/>
        </a:ln>
        <a:effectLst/>
      </c:spPr>
      <c:txPr>
        <a:bodyPr rot="0" spcFirstLastPara="1" vertOverflow="ellipsis" vert="horz" wrap="square" anchor="ctr" anchorCtr="1"/>
        <a:lstStyle/>
        <a:p>
          <a:pPr>
            <a:defRPr sz="3200" b="1" i="0" u="none" strike="noStrike" kern="1200" baseline="0">
              <a:solidFill>
                <a:srgbClr val="001E6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3533-2242-937C-E12CE158E22B}"/>
            </c:ext>
          </c:extLst>
        </c:ser>
        <c:ser>
          <c:idx val="1"/>
          <c:order val="1"/>
          <c:tx>
            <c:strRef>
              <c:f>'Pivot Table'!$C$2:$C$3</c:f>
              <c:strCache>
                <c:ptCount val="1"/>
                <c:pt idx="0">
                  <c:v>Yes</c:v>
                </c:pt>
              </c:strCache>
            </c:strRef>
          </c:tx>
          <c:spPr>
            <a:gradFill rotWithShape="1">
              <a:gsLst>
                <a:gs pos="0">
                  <a:schemeClr val="accent2">
                    <a:tint val="98000"/>
                    <a:lumMod val="100000"/>
                  </a:schemeClr>
                </a:gs>
                <a:gs pos="100000">
                  <a:schemeClr val="accent2">
                    <a:shade val="88000"/>
                    <a:lumMod val="88000"/>
                  </a:schemeClr>
                </a:gs>
              </a:gsLst>
              <a:lin ang="5400000" scaled="1"/>
            </a:gradFill>
            <a:ln>
              <a:noFill/>
            </a:ln>
            <a:effectLst>
              <a:outerShdw blurRad="50800" dist="38100" dir="5400000" rotWithShape="0">
                <a:srgbClr val="000000">
                  <a:alpha val="35000"/>
                </a:srgbClr>
              </a:outerShdw>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533-2242-937C-E12CE158E22B}"/>
            </c:ext>
          </c:extLst>
        </c:ser>
        <c:dLbls>
          <c:showLegendKey val="0"/>
          <c:showVal val="0"/>
          <c:showCatName val="0"/>
          <c:showSerName val="0"/>
          <c:showPercent val="0"/>
          <c:showBubbleSize val="0"/>
        </c:dLbls>
        <c:gapWidth val="100"/>
        <c:overlap val="-24"/>
        <c:axId val="1579613551"/>
        <c:axId val="1809227471"/>
      </c:barChart>
      <c:catAx>
        <c:axId val="1579613551"/>
        <c:scaling>
          <c:orientation val="minMax"/>
        </c:scaling>
        <c:delete val="0"/>
        <c:axPos val="b"/>
        <c:title>
          <c:tx>
            <c:rich>
              <a:bodyPr rot="0" spcFirstLastPara="1" vertOverflow="ellipsis" vert="horz" wrap="square" anchor="ctr" anchorCtr="1"/>
              <a:lstStyle/>
              <a:p>
                <a:pPr>
                  <a:defRPr sz="2400" b="1" i="0" u="none" strike="noStrike" kern="1200" baseline="0">
                    <a:solidFill>
                      <a:srgbClr val="001E60"/>
                    </a:solidFill>
                    <a:latin typeface="+mn-lt"/>
                    <a:ea typeface="+mn-ea"/>
                    <a:cs typeface="+mn-cs"/>
                  </a:defRPr>
                </a:pPr>
                <a:r>
                  <a:rPr lang="en-GB" sz="2400">
                    <a:solidFill>
                      <a:srgbClr val="001E60"/>
                    </a:solidFill>
                  </a:rPr>
                  <a:t>Gender</a:t>
                </a:r>
              </a:p>
            </c:rich>
          </c:tx>
          <c:overlay val="0"/>
          <c:spPr>
            <a:noFill/>
            <a:ln>
              <a:noFill/>
            </a:ln>
            <a:effectLst/>
          </c:spPr>
          <c:txPr>
            <a:bodyPr rot="0" spcFirstLastPara="1" vertOverflow="ellipsis" vert="horz" wrap="square" anchor="ctr" anchorCtr="1"/>
            <a:lstStyle/>
            <a:p>
              <a:pPr>
                <a:defRPr sz="2400" b="1" i="0" u="none" strike="noStrike" kern="1200" baseline="0">
                  <a:solidFill>
                    <a:srgbClr val="001E6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09227471"/>
        <c:crosses val="autoZero"/>
        <c:auto val="1"/>
        <c:lblAlgn val="ctr"/>
        <c:lblOffset val="100"/>
        <c:noMultiLvlLbl val="0"/>
      </c:catAx>
      <c:valAx>
        <c:axId val="1809227471"/>
        <c:scaling>
          <c:orientation val="minMax"/>
        </c:scaling>
        <c:delete val="0"/>
        <c:axPos val="l"/>
        <c:majorGridlines>
          <c:spPr>
            <a:ln w="9525" cap="flat" cmpd="sng" algn="ctr">
              <a:solidFill>
                <a:srgbClr val="001E60">
                  <a:alpha val="20000"/>
                </a:srgbClr>
              </a:solidFill>
              <a:round/>
            </a:ln>
            <a:effectLst/>
          </c:spPr>
        </c:majorGridlines>
        <c:title>
          <c:tx>
            <c:rich>
              <a:bodyPr rot="-5400000" spcFirstLastPara="1" vertOverflow="ellipsis" vert="horz" wrap="square" anchor="ctr" anchorCtr="1"/>
              <a:lstStyle/>
              <a:p>
                <a:pPr>
                  <a:defRPr sz="2400" b="1" i="0" u="none" strike="noStrike" kern="1200" baseline="0">
                    <a:solidFill>
                      <a:srgbClr val="D7D7D7"/>
                    </a:solidFill>
                    <a:latin typeface="+mn-lt"/>
                    <a:ea typeface="+mn-ea"/>
                    <a:cs typeface="+mn-cs"/>
                  </a:defRPr>
                </a:pPr>
                <a:r>
                  <a:rPr lang="en-GB" sz="2400">
                    <a:solidFill>
                      <a:srgbClr val="D7D7D7"/>
                    </a:solidFill>
                  </a:rPr>
                  <a:t>Income</a:t>
                </a:r>
              </a:p>
            </c:rich>
          </c:tx>
          <c:overlay val="0"/>
          <c:spPr>
            <a:noFill/>
            <a:ln>
              <a:noFill/>
            </a:ln>
            <a:effectLst/>
          </c:spPr>
          <c:txPr>
            <a:bodyPr rot="-5400000" spcFirstLastPara="1" vertOverflow="ellipsis" vert="horz" wrap="square" anchor="ctr" anchorCtr="1"/>
            <a:lstStyle/>
            <a:p>
              <a:pPr>
                <a:defRPr sz="2400" b="1" i="0" u="none" strike="noStrike" kern="1200" baseline="0">
                  <a:solidFill>
                    <a:srgbClr val="D7D7D7"/>
                  </a:solidFill>
                  <a:latin typeface="+mn-lt"/>
                  <a:ea typeface="+mn-ea"/>
                  <a:cs typeface="+mn-cs"/>
                </a:defRPr>
              </a:pPr>
              <a:endParaRPr lang="en-US"/>
            </a:p>
          </c:txPr>
        </c:title>
        <c:numFmt formatCode="_(* #,##0_);_(* \(#,##0\);_(* &quot;-&quot;??_);_(@_)" sourceLinked="1"/>
        <c:majorTickMark val="none"/>
        <c:minorTickMark val="none"/>
        <c:tickLblPos val="nextTo"/>
        <c:spPr>
          <a:noFill/>
          <a:ln>
            <a:solidFill>
              <a:srgbClr val="001E60"/>
            </a:solidFill>
          </a:ln>
          <a:effectLst/>
        </c:spPr>
        <c:txPr>
          <a:bodyPr rot="-60000000" spcFirstLastPara="1" vertOverflow="ellipsis" vert="horz" wrap="square" anchor="ctr" anchorCtr="1"/>
          <a:lstStyle/>
          <a:p>
            <a:pPr>
              <a:defRPr sz="2400" b="0" i="0" u="none" strike="noStrike" kern="1200" baseline="0">
                <a:solidFill>
                  <a:srgbClr val="001E60"/>
                </a:solidFill>
                <a:latin typeface="+mn-lt"/>
                <a:ea typeface="+mn-ea"/>
                <a:cs typeface="+mn-cs"/>
              </a:defRPr>
            </a:pPr>
            <a:endParaRPr lang="en-US"/>
          </a:p>
        </c:txPr>
        <c:crossAx val="1579613551"/>
        <c:crosses val="autoZero"/>
        <c:crossBetween val="between"/>
      </c:valAx>
      <c:dTable>
        <c:showHorzBorder val="1"/>
        <c:showVertBorder val="1"/>
        <c:showOutline val="1"/>
        <c:showKeys val="1"/>
        <c:spPr>
          <a:noFill/>
          <a:ln w="9525">
            <a:solidFill>
              <a:srgbClr val="001E60">
                <a:alpha val="20000"/>
              </a:srgbClr>
            </a:solidFill>
          </a:ln>
          <a:effectLst/>
        </c:spPr>
        <c:txPr>
          <a:bodyPr rot="0" spcFirstLastPara="1" vertOverflow="ellipsis" vert="horz" wrap="square" anchor="ctr" anchorCtr="1"/>
          <a:lstStyle/>
          <a:p>
            <a:pPr rtl="0">
              <a:defRPr sz="2400" b="0" i="0" u="none" strike="noStrike" kern="1200" baseline="0">
                <a:solidFill>
                  <a:srgbClr val="001E60"/>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2400" b="0" i="0" u="none" strike="noStrike" kern="1200" baseline="0">
              <a:solidFill>
                <a:srgbClr val="001E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7244"/>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2"/>
  </c:pivotSource>
  <c:chart>
    <c:title>
      <c:tx>
        <c:rich>
          <a:bodyPr rot="0" spcFirstLastPara="1" vertOverflow="ellipsis" vert="horz" wrap="square" anchor="ctr" anchorCtr="1"/>
          <a:lstStyle/>
          <a:p>
            <a:pPr>
              <a:defRPr sz="3200" b="1" i="0" u="none" strike="noStrike" kern="1200" baseline="0">
                <a:solidFill>
                  <a:srgbClr val="001E60"/>
                </a:solidFill>
                <a:latin typeface="+mn-lt"/>
                <a:ea typeface="+mn-ea"/>
                <a:cs typeface="+mn-cs"/>
              </a:defRPr>
            </a:pPr>
            <a:r>
              <a:rPr lang="en-GB" sz="3200">
                <a:solidFill>
                  <a:srgbClr val="001E60"/>
                </a:solidFill>
              </a:rPr>
              <a:t>Sales by Distance</a:t>
            </a:r>
          </a:p>
        </c:rich>
      </c:tx>
      <c:overlay val="0"/>
      <c:spPr>
        <a:noFill/>
        <a:ln>
          <a:noFill/>
        </a:ln>
        <a:effectLst/>
      </c:spPr>
      <c:txPr>
        <a:bodyPr rot="0" spcFirstLastPara="1" vertOverflow="ellipsis" vert="horz" wrap="square" anchor="ctr" anchorCtr="1"/>
        <a:lstStyle/>
        <a:p>
          <a:pPr>
            <a:defRPr sz="3200" b="1" i="0" u="none" strike="noStrike" kern="1200" baseline="0">
              <a:solidFill>
                <a:srgbClr val="001E6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8000"/>
                  <a:lumMod val="100000"/>
                </a:schemeClr>
              </a:gs>
              <a:gs pos="100000">
                <a:schemeClr val="accent1">
                  <a:shade val="88000"/>
                  <a:lumMod val="88000"/>
                </a:schemeClr>
              </a:gs>
            </a:gsLst>
            <a:lin ang="5400000" scaled="1"/>
          </a:gradFill>
          <a:ln w="34925" cap="rnd">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circle"/>
          <c:size val="6"/>
          <c:spPr>
            <a:gradFill rotWithShape="1">
              <a:gsLst>
                <a:gs pos="0">
                  <a:schemeClr val="accent1">
                    <a:tint val="98000"/>
                    <a:lumMod val="100000"/>
                  </a:schemeClr>
                </a:gs>
                <a:gs pos="100000">
                  <a:schemeClr val="accent1">
                    <a:shade val="88000"/>
                    <a:lumMod val="88000"/>
                  </a:schemeClr>
                </a:gs>
              </a:gsLst>
              <a:lin ang="5400000" scaled="1"/>
            </a:gradFill>
            <a:ln w="9525">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8000"/>
                  <a:lumMod val="100000"/>
                </a:schemeClr>
              </a:gs>
              <a:gs pos="100000">
                <a:schemeClr val="accent1">
                  <a:shade val="88000"/>
                  <a:lumMod val="88000"/>
                </a:schemeClr>
              </a:gs>
            </a:gsLst>
            <a:lin ang="5400000" scaled="1"/>
          </a:gradFill>
          <a:ln w="34925" cap="rnd">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circle"/>
          <c:size val="6"/>
          <c:spPr>
            <a:gradFill rotWithShape="1">
              <a:gsLst>
                <a:gs pos="0">
                  <a:schemeClr val="accent2">
                    <a:tint val="98000"/>
                    <a:lumMod val="100000"/>
                  </a:schemeClr>
                </a:gs>
                <a:gs pos="100000">
                  <a:schemeClr val="accent2">
                    <a:shade val="88000"/>
                    <a:lumMod val="88000"/>
                  </a:schemeClr>
                </a:gs>
              </a:gsLst>
              <a:lin ang="5400000" scaled="1"/>
            </a:gradFill>
            <a:ln w="9525">
              <a:solidFill>
                <a:schemeClr val="accent2"/>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98000"/>
                  <a:lumMod val="100000"/>
                </a:schemeClr>
              </a:gs>
              <a:gs pos="100000">
                <a:schemeClr val="accent1">
                  <a:shade val="88000"/>
                  <a:lumMod val="88000"/>
                </a:schemeClr>
              </a:gs>
            </a:gsLst>
            <a:lin ang="5400000" scaled="1"/>
          </a:gradFill>
          <a:ln w="34925" cap="rnd">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circle"/>
          <c:size val="6"/>
          <c:spPr>
            <a:gradFill rotWithShape="1">
              <a:gsLst>
                <a:gs pos="0">
                  <a:schemeClr val="accent1">
                    <a:tint val="98000"/>
                    <a:lumMod val="100000"/>
                  </a:schemeClr>
                </a:gs>
                <a:gs pos="100000">
                  <a:schemeClr val="accent1">
                    <a:shade val="88000"/>
                    <a:lumMod val="88000"/>
                  </a:schemeClr>
                </a:gs>
              </a:gsLst>
              <a:lin ang="5400000" scaled="1"/>
            </a:gradFill>
            <a:ln w="9525">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tint val="98000"/>
                  <a:lumMod val="100000"/>
                </a:schemeClr>
              </a:gs>
              <a:gs pos="100000">
                <a:schemeClr val="accent1">
                  <a:shade val="88000"/>
                  <a:lumMod val="88000"/>
                </a:schemeClr>
              </a:gs>
            </a:gsLst>
            <a:lin ang="5400000" scaled="1"/>
          </a:gradFill>
          <a:ln w="34925" cap="rnd">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circle"/>
          <c:size val="6"/>
          <c:spPr>
            <a:gradFill rotWithShape="1">
              <a:gsLst>
                <a:gs pos="0">
                  <a:schemeClr val="accent2">
                    <a:tint val="98000"/>
                    <a:lumMod val="100000"/>
                  </a:schemeClr>
                </a:gs>
                <a:gs pos="100000">
                  <a:schemeClr val="accent2">
                    <a:shade val="88000"/>
                    <a:lumMod val="88000"/>
                  </a:schemeClr>
                </a:gs>
              </a:gsLst>
              <a:lin ang="5400000" scaled="1"/>
            </a:gradFill>
            <a:ln w="9525">
              <a:solidFill>
                <a:schemeClr val="accent2"/>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98000"/>
                  <a:lumMod val="100000"/>
                </a:schemeClr>
              </a:gs>
              <a:gs pos="100000">
                <a:schemeClr val="accent1">
                  <a:shade val="88000"/>
                  <a:lumMod val="88000"/>
                </a:schemeClr>
              </a:gs>
            </a:gsLst>
            <a:lin ang="5400000" scaled="1"/>
          </a:gradFill>
          <a:ln w="34925" cap="rnd">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circle"/>
          <c:size val="6"/>
          <c:spPr>
            <a:gradFill rotWithShape="1">
              <a:gsLst>
                <a:gs pos="0">
                  <a:schemeClr val="accent1">
                    <a:tint val="98000"/>
                    <a:lumMod val="100000"/>
                  </a:schemeClr>
                </a:gs>
                <a:gs pos="100000">
                  <a:schemeClr val="accent1">
                    <a:shade val="88000"/>
                    <a:lumMod val="88000"/>
                  </a:schemeClr>
                </a:gs>
              </a:gsLst>
              <a:lin ang="5400000" scaled="1"/>
            </a:gradFill>
            <a:ln w="9525">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tint val="98000"/>
                  <a:lumMod val="100000"/>
                </a:schemeClr>
              </a:gs>
              <a:gs pos="100000">
                <a:schemeClr val="accent1">
                  <a:shade val="88000"/>
                  <a:lumMod val="88000"/>
                </a:schemeClr>
              </a:gs>
            </a:gsLst>
            <a:lin ang="5400000" scaled="1"/>
          </a:gradFill>
          <a:ln w="34925" cap="rnd">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circle"/>
          <c:size val="6"/>
          <c:spPr>
            <a:gradFill rotWithShape="1">
              <a:gsLst>
                <a:gs pos="0">
                  <a:schemeClr val="accent2">
                    <a:tint val="98000"/>
                    <a:lumMod val="100000"/>
                  </a:schemeClr>
                </a:gs>
                <a:gs pos="100000">
                  <a:schemeClr val="accent2">
                    <a:shade val="88000"/>
                    <a:lumMod val="88000"/>
                  </a:schemeClr>
                </a:gs>
              </a:gsLst>
              <a:lin ang="5400000" scaled="1"/>
            </a:gradFill>
            <a:ln w="9525">
              <a:solidFill>
                <a:schemeClr val="accent2"/>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tint val="98000"/>
                  <a:lumMod val="100000"/>
                </a:schemeClr>
              </a:gs>
              <a:gs pos="100000">
                <a:schemeClr val="accent1">
                  <a:shade val="88000"/>
                  <a:lumMod val="88000"/>
                </a:schemeClr>
              </a:gs>
            </a:gsLst>
            <a:lin ang="5400000" scaled="1"/>
          </a:gradFill>
          <a:ln w="34925" cap="rnd">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circle"/>
          <c:size val="6"/>
          <c:spPr>
            <a:gradFill rotWithShape="1">
              <a:gsLst>
                <a:gs pos="0">
                  <a:schemeClr val="accent1">
                    <a:tint val="98000"/>
                    <a:lumMod val="100000"/>
                  </a:schemeClr>
                </a:gs>
                <a:gs pos="100000">
                  <a:schemeClr val="accent1">
                    <a:shade val="88000"/>
                    <a:lumMod val="88000"/>
                  </a:schemeClr>
                </a:gs>
              </a:gsLst>
              <a:lin ang="5400000" scaled="1"/>
            </a:gradFill>
            <a:ln w="9525">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tint val="98000"/>
                  <a:lumMod val="100000"/>
                </a:schemeClr>
              </a:gs>
              <a:gs pos="100000">
                <a:schemeClr val="accent1">
                  <a:shade val="88000"/>
                  <a:lumMod val="88000"/>
                </a:schemeClr>
              </a:gs>
            </a:gsLst>
            <a:lin ang="5400000" scaled="1"/>
          </a:gradFill>
          <a:ln w="34925" cap="rnd">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circle"/>
          <c:size val="6"/>
          <c:spPr>
            <a:gradFill rotWithShape="1">
              <a:gsLst>
                <a:gs pos="0">
                  <a:schemeClr val="accent2">
                    <a:tint val="98000"/>
                    <a:lumMod val="100000"/>
                  </a:schemeClr>
                </a:gs>
                <a:gs pos="100000">
                  <a:schemeClr val="accent2">
                    <a:shade val="88000"/>
                    <a:lumMod val="88000"/>
                  </a:schemeClr>
                </a:gs>
              </a:gsLst>
              <a:lin ang="5400000" scaled="1"/>
            </a:gradFill>
            <a:ln w="9525">
              <a:solidFill>
                <a:schemeClr val="accent2"/>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tint val="98000"/>
                  <a:lumMod val="100000"/>
                </a:schemeClr>
              </a:gs>
              <a:gs pos="100000">
                <a:schemeClr val="accent1">
                  <a:shade val="88000"/>
                  <a:lumMod val="88000"/>
                </a:schemeClr>
              </a:gs>
            </a:gsLst>
            <a:lin ang="5400000" scaled="1"/>
          </a:gradFill>
          <a:ln w="34925" cap="rnd">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circle"/>
          <c:size val="6"/>
          <c:spPr>
            <a:gradFill rotWithShape="1">
              <a:gsLst>
                <a:gs pos="0">
                  <a:schemeClr val="accent1">
                    <a:tint val="98000"/>
                    <a:lumMod val="100000"/>
                  </a:schemeClr>
                </a:gs>
                <a:gs pos="100000">
                  <a:schemeClr val="accent1">
                    <a:shade val="88000"/>
                    <a:lumMod val="88000"/>
                  </a:schemeClr>
                </a:gs>
              </a:gsLst>
              <a:lin ang="5400000" scaled="1"/>
            </a:gradFill>
            <a:ln w="9525">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tint val="98000"/>
                  <a:lumMod val="100000"/>
                </a:schemeClr>
              </a:gs>
              <a:gs pos="100000">
                <a:schemeClr val="accent1">
                  <a:shade val="88000"/>
                  <a:lumMod val="88000"/>
                </a:schemeClr>
              </a:gs>
            </a:gsLst>
            <a:lin ang="5400000" scaled="1"/>
          </a:gradFill>
          <a:ln w="34925" cap="rnd">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circle"/>
          <c:size val="6"/>
          <c:spPr>
            <a:gradFill rotWithShape="1">
              <a:gsLst>
                <a:gs pos="0">
                  <a:schemeClr val="accent2">
                    <a:tint val="98000"/>
                    <a:lumMod val="100000"/>
                  </a:schemeClr>
                </a:gs>
                <a:gs pos="100000">
                  <a:schemeClr val="accent2">
                    <a:shade val="88000"/>
                    <a:lumMod val="88000"/>
                  </a:schemeClr>
                </a:gs>
              </a:gsLst>
              <a:lin ang="5400000" scaled="1"/>
            </a:gradFill>
            <a:ln w="9525">
              <a:solidFill>
                <a:schemeClr val="accent2"/>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tint val="98000"/>
                  <a:lumMod val="100000"/>
                </a:schemeClr>
              </a:gs>
              <a:gs pos="100000">
                <a:schemeClr val="accent1">
                  <a:shade val="88000"/>
                  <a:lumMod val="88000"/>
                </a:schemeClr>
              </a:gs>
            </a:gsLst>
            <a:lin ang="5400000" scaled="1"/>
          </a:gradFill>
          <a:ln w="34925" cap="rnd">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circle"/>
          <c:size val="6"/>
          <c:spPr>
            <a:gradFill rotWithShape="1">
              <a:gsLst>
                <a:gs pos="0">
                  <a:schemeClr val="accent1">
                    <a:tint val="98000"/>
                    <a:lumMod val="100000"/>
                  </a:schemeClr>
                </a:gs>
                <a:gs pos="100000">
                  <a:schemeClr val="accent1">
                    <a:shade val="88000"/>
                    <a:lumMod val="88000"/>
                  </a:schemeClr>
                </a:gs>
              </a:gsLst>
              <a:lin ang="5400000" scaled="1"/>
            </a:gradFill>
            <a:ln w="9525">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tint val="98000"/>
                  <a:lumMod val="100000"/>
                </a:schemeClr>
              </a:gs>
              <a:gs pos="100000">
                <a:schemeClr val="accent1">
                  <a:shade val="88000"/>
                  <a:lumMod val="88000"/>
                </a:schemeClr>
              </a:gs>
            </a:gsLst>
            <a:lin ang="5400000" scaled="1"/>
          </a:gradFill>
          <a:ln w="34925" cap="rnd">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circle"/>
          <c:size val="6"/>
          <c:spPr>
            <a:gradFill rotWithShape="1">
              <a:gsLst>
                <a:gs pos="0">
                  <a:schemeClr val="accent2">
                    <a:tint val="98000"/>
                    <a:lumMod val="100000"/>
                  </a:schemeClr>
                </a:gs>
                <a:gs pos="100000">
                  <a:schemeClr val="accent2">
                    <a:shade val="88000"/>
                    <a:lumMod val="88000"/>
                  </a:schemeClr>
                </a:gs>
              </a:gsLst>
              <a:lin ang="5400000" scaled="1"/>
            </a:gradFill>
            <a:ln w="9525">
              <a:solidFill>
                <a:schemeClr val="accent2"/>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tint val="98000"/>
                  <a:lumMod val="100000"/>
                </a:schemeClr>
              </a:gs>
              <a:gs pos="100000">
                <a:schemeClr val="accent1">
                  <a:shade val="88000"/>
                  <a:lumMod val="88000"/>
                </a:schemeClr>
              </a:gs>
            </a:gsLst>
            <a:lin ang="5400000" scaled="1"/>
          </a:gradFill>
          <a:ln w="34925" cap="rnd">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circle"/>
          <c:size val="6"/>
          <c:spPr>
            <a:gradFill rotWithShape="1">
              <a:gsLst>
                <a:gs pos="0">
                  <a:schemeClr val="accent1">
                    <a:tint val="98000"/>
                    <a:lumMod val="100000"/>
                  </a:schemeClr>
                </a:gs>
                <a:gs pos="100000">
                  <a:schemeClr val="accent1">
                    <a:shade val="88000"/>
                    <a:lumMod val="88000"/>
                  </a:schemeClr>
                </a:gs>
              </a:gsLst>
              <a:lin ang="5400000" scaled="1"/>
            </a:gradFill>
            <a:ln w="9525">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tint val="98000"/>
                  <a:lumMod val="100000"/>
                </a:schemeClr>
              </a:gs>
              <a:gs pos="100000">
                <a:schemeClr val="accent1">
                  <a:shade val="88000"/>
                  <a:lumMod val="88000"/>
                </a:schemeClr>
              </a:gs>
            </a:gsLst>
            <a:lin ang="5400000" scaled="1"/>
          </a:gradFill>
          <a:ln w="34925" cap="rnd">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circle"/>
          <c:size val="6"/>
          <c:spPr>
            <a:gradFill rotWithShape="1">
              <a:gsLst>
                <a:gs pos="0">
                  <a:schemeClr val="accent2">
                    <a:tint val="98000"/>
                    <a:lumMod val="100000"/>
                  </a:schemeClr>
                </a:gs>
                <a:gs pos="100000">
                  <a:schemeClr val="accent2">
                    <a:shade val="88000"/>
                    <a:lumMod val="88000"/>
                  </a:schemeClr>
                </a:gs>
              </a:gsLst>
              <a:lin ang="5400000" scaled="1"/>
            </a:gradFill>
            <a:ln w="9525">
              <a:solidFill>
                <a:schemeClr val="accent2"/>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tint val="98000"/>
                  <a:lumMod val="100000"/>
                </a:schemeClr>
              </a:gs>
              <a:gs pos="100000">
                <a:schemeClr val="accent1">
                  <a:shade val="88000"/>
                  <a:lumMod val="88000"/>
                </a:schemeClr>
              </a:gs>
            </a:gsLst>
            <a:lin ang="5400000" scaled="1"/>
          </a:gradFill>
          <a:ln w="34925" cap="rnd">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circle"/>
          <c:size val="6"/>
          <c:spPr>
            <a:gradFill rotWithShape="1">
              <a:gsLst>
                <a:gs pos="0">
                  <a:schemeClr val="accent1">
                    <a:tint val="98000"/>
                    <a:lumMod val="100000"/>
                  </a:schemeClr>
                </a:gs>
                <a:gs pos="100000">
                  <a:schemeClr val="accent1">
                    <a:shade val="88000"/>
                    <a:lumMod val="88000"/>
                  </a:schemeClr>
                </a:gs>
              </a:gsLst>
              <a:lin ang="5400000" scaled="1"/>
            </a:gradFill>
            <a:ln w="9525">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tint val="98000"/>
                  <a:lumMod val="100000"/>
                </a:schemeClr>
              </a:gs>
              <a:gs pos="100000">
                <a:schemeClr val="accent1">
                  <a:shade val="88000"/>
                  <a:lumMod val="88000"/>
                </a:schemeClr>
              </a:gs>
            </a:gsLst>
            <a:lin ang="5400000" scaled="1"/>
          </a:gradFill>
          <a:ln w="34925" cap="rnd">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circle"/>
          <c:size val="6"/>
          <c:spPr>
            <a:gradFill rotWithShape="1">
              <a:gsLst>
                <a:gs pos="0">
                  <a:schemeClr val="accent2">
                    <a:tint val="98000"/>
                    <a:lumMod val="100000"/>
                  </a:schemeClr>
                </a:gs>
                <a:gs pos="100000">
                  <a:schemeClr val="accent2">
                    <a:shade val="88000"/>
                    <a:lumMod val="88000"/>
                  </a:schemeClr>
                </a:gs>
              </a:gsLst>
              <a:lin ang="5400000" scaled="1"/>
            </a:gradFill>
            <a:ln w="9525">
              <a:solidFill>
                <a:schemeClr val="accent2"/>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34925" cap="rnd">
            <a:solidFill>
              <a:schemeClr val="accent1"/>
            </a:solidFill>
            <a:round/>
          </a:ln>
          <a:effectLst>
            <a:outerShdw blurRad="63500" dist="38100" dir="5400000" rotWithShape="0">
              <a:srgbClr val="000000">
                <a:alpha val="65000"/>
              </a:srgbClr>
            </a:outerShdw>
          </a:effectLst>
        </c:spPr>
        <c:marker>
          <c:symbol val="circle"/>
          <c:size val="6"/>
          <c:spPr>
            <a:gradFill rotWithShape="1">
              <a:gsLst>
                <a:gs pos="0">
                  <a:schemeClr val="accent1">
                    <a:tint val="98000"/>
                    <a:lumMod val="100000"/>
                  </a:schemeClr>
                </a:gs>
                <a:gs pos="100000">
                  <a:schemeClr val="accent1">
                    <a:shade val="88000"/>
                    <a:lumMod val="88000"/>
                  </a:schemeClr>
                </a:gs>
              </a:gsLst>
              <a:lin ang="5400000" scaled="1"/>
            </a:gradFill>
            <a:ln w="9525">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34925" cap="rnd">
            <a:solidFill>
              <a:schemeClr val="accent1"/>
            </a:solidFill>
            <a:round/>
          </a:ln>
          <a:effectLst>
            <a:outerShdw blurRad="63500" dist="38100" dir="5400000" rotWithShape="0">
              <a:srgbClr val="000000">
                <a:alpha val="65000"/>
              </a:srgbClr>
            </a:outerShdw>
          </a:effectLst>
        </c:spPr>
        <c:marker>
          <c:symbol val="circle"/>
          <c:size val="6"/>
          <c:spPr>
            <a:gradFill rotWithShape="1">
              <a:gsLst>
                <a:gs pos="0">
                  <a:schemeClr val="accent2">
                    <a:tint val="98000"/>
                    <a:lumMod val="100000"/>
                  </a:schemeClr>
                </a:gs>
                <a:gs pos="100000">
                  <a:schemeClr val="accent2">
                    <a:shade val="88000"/>
                    <a:lumMod val="88000"/>
                  </a:schemeClr>
                </a:gs>
              </a:gsLst>
              <a:lin ang="5400000" scaled="1"/>
            </a:gradFill>
            <a:ln w="9525">
              <a:solidFill>
                <a:schemeClr val="accent2"/>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4925" cap="rnd">
              <a:solidFill>
                <a:schemeClr val="accent1"/>
              </a:solidFill>
              <a:round/>
            </a:ln>
            <a:effectLst>
              <a:outerShdw blurRad="63500" dist="38100" dir="5400000" rotWithShape="0">
                <a:srgbClr val="000000">
                  <a:alpha val="65000"/>
                </a:srgbClr>
              </a:outerShdw>
            </a:effectLst>
          </c:spPr>
          <c:marker>
            <c:symbol val="circle"/>
            <c:size val="6"/>
            <c:spPr>
              <a:gradFill rotWithShape="1">
                <a:gsLst>
                  <a:gs pos="0">
                    <a:schemeClr val="accent1">
                      <a:tint val="98000"/>
                      <a:lumMod val="100000"/>
                    </a:schemeClr>
                  </a:gs>
                  <a:gs pos="100000">
                    <a:schemeClr val="accent1">
                      <a:shade val="88000"/>
                      <a:lumMod val="88000"/>
                    </a:schemeClr>
                  </a:gs>
                </a:gsLst>
                <a:lin ang="5400000" scaled="1"/>
              </a:gradFill>
              <a:ln w="9525">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597-BE4C-8B28-BFC82E54241B}"/>
            </c:ext>
          </c:extLst>
        </c:ser>
        <c:ser>
          <c:idx val="1"/>
          <c:order val="1"/>
          <c:tx>
            <c:strRef>
              <c:f>'Pivot Table'!$C$21:$C$22</c:f>
              <c:strCache>
                <c:ptCount val="1"/>
                <c:pt idx="0">
                  <c:v>Yes</c:v>
                </c:pt>
              </c:strCache>
            </c:strRef>
          </c:tx>
          <c:spPr>
            <a:ln w="34925" cap="rnd">
              <a:solidFill>
                <a:schemeClr val="accent2"/>
              </a:solidFill>
              <a:round/>
            </a:ln>
            <a:effectLst>
              <a:outerShdw blurRad="63500" dist="38100" dir="5400000" rotWithShape="0">
                <a:srgbClr val="000000">
                  <a:alpha val="65000"/>
                </a:srgbClr>
              </a:outerShdw>
            </a:effectLst>
          </c:spPr>
          <c:marker>
            <c:symbol val="circle"/>
            <c:size val="6"/>
            <c:spPr>
              <a:gradFill rotWithShape="1">
                <a:gsLst>
                  <a:gs pos="0">
                    <a:schemeClr val="accent2">
                      <a:tint val="98000"/>
                      <a:lumMod val="100000"/>
                    </a:schemeClr>
                  </a:gs>
                  <a:gs pos="100000">
                    <a:schemeClr val="accent2">
                      <a:shade val="88000"/>
                      <a:lumMod val="88000"/>
                    </a:schemeClr>
                  </a:gs>
                </a:gsLst>
                <a:lin ang="5400000" scaled="1"/>
              </a:gradFill>
              <a:ln w="9525">
                <a:solidFill>
                  <a:schemeClr val="accent2"/>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597-BE4C-8B28-BFC82E54241B}"/>
            </c:ext>
          </c:extLst>
        </c:ser>
        <c:dLbls>
          <c:showLegendKey val="0"/>
          <c:showVal val="0"/>
          <c:showCatName val="0"/>
          <c:showSerName val="0"/>
          <c:showPercent val="0"/>
          <c:showBubbleSize val="0"/>
        </c:dLbls>
        <c:marker val="1"/>
        <c:smooth val="0"/>
        <c:axId val="1021286623"/>
        <c:axId val="1020879455"/>
      </c:lineChart>
      <c:catAx>
        <c:axId val="1021286623"/>
        <c:scaling>
          <c:orientation val="minMax"/>
        </c:scaling>
        <c:delete val="0"/>
        <c:axPos val="b"/>
        <c:title>
          <c:tx>
            <c:rich>
              <a:bodyPr rot="0" spcFirstLastPara="1" vertOverflow="ellipsis" vert="horz" wrap="square" anchor="ctr" anchorCtr="1"/>
              <a:lstStyle/>
              <a:p>
                <a:pPr>
                  <a:defRPr sz="2400" b="0" i="0" u="none" strike="noStrike" kern="1200" baseline="0">
                    <a:solidFill>
                      <a:srgbClr val="001E60"/>
                    </a:solidFill>
                    <a:latin typeface="+mn-lt"/>
                    <a:ea typeface="+mn-ea"/>
                    <a:cs typeface="+mn-cs"/>
                  </a:defRPr>
                </a:pPr>
                <a:r>
                  <a:rPr lang="en-GB" sz="2400">
                    <a:solidFill>
                      <a:srgbClr val="001E60"/>
                    </a:solidFill>
                  </a:rPr>
                  <a:t>Commute Distance</a:t>
                </a:r>
              </a:p>
            </c:rich>
          </c:tx>
          <c:overlay val="0"/>
          <c:spPr>
            <a:noFill/>
            <a:ln>
              <a:noFill/>
            </a:ln>
            <a:effectLst/>
          </c:spPr>
          <c:txPr>
            <a:bodyPr rot="0" spcFirstLastPara="1" vertOverflow="ellipsis" vert="horz" wrap="square" anchor="ctr" anchorCtr="1"/>
            <a:lstStyle/>
            <a:p>
              <a:pPr>
                <a:defRPr sz="2400" b="0" i="0" u="none" strike="noStrike" kern="1200" baseline="0">
                  <a:solidFill>
                    <a:srgbClr val="001E60"/>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rgbClr val="001E60"/>
            </a:solidFill>
            <a:round/>
          </a:ln>
          <a:effectLst/>
        </c:spPr>
        <c:txPr>
          <a:bodyPr rot="-60000000" spcFirstLastPara="1" vertOverflow="ellipsis" vert="horz" wrap="square" anchor="ctr" anchorCtr="1"/>
          <a:lstStyle/>
          <a:p>
            <a:pPr>
              <a:defRPr sz="2400" b="0" i="0" u="none" strike="noStrike" kern="1200" baseline="0">
                <a:solidFill>
                  <a:srgbClr val="001E60"/>
                </a:solidFill>
                <a:latin typeface="+mn-lt"/>
                <a:ea typeface="+mn-ea"/>
                <a:cs typeface="+mn-cs"/>
              </a:defRPr>
            </a:pPr>
            <a:endParaRPr lang="en-US"/>
          </a:p>
        </c:txPr>
        <c:crossAx val="1020879455"/>
        <c:crosses val="autoZero"/>
        <c:auto val="1"/>
        <c:lblAlgn val="ctr"/>
        <c:lblOffset val="100"/>
        <c:noMultiLvlLbl val="0"/>
      </c:catAx>
      <c:valAx>
        <c:axId val="1020879455"/>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2400" b="0" i="0" u="none" strike="noStrike" kern="1200" baseline="0">
                    <a:solidFill>
                      <a:srgbClr val="001E60"/>
                    </a:solidFill>
                    <a:latin typeface="+mn-lt"/>
                    <a:ea typeface="+mn-ea"/>
                    <a:cs typeface="+mn-cs"/>
                  </a:defRPr>
                </a:pPr>
                <a:r>
                  <a:rPr lang="en-GB" sz="2400">
                    <a:solidFill>
                      <a:srgbClr val="001E60"/>
                    </a:solidFill>
                  </a:rPr>
                  <a:t>Purchase count</a:t>
                </a:r>
              </a:p>
            </c:rich>
          </c:tx>
          <c:overlay val="0"/>
          <c:spPr>
            <a:noFill/>
            <a:ln>
              <a:noFill/>
            </a:ln>
            <a:effectLst/>
          </c:spPr>
          <c:txPr>
            <a:bodyPr rot="-5400000" spcFirstLastPara="1" vertOverflow="ellipsis" vert="horz" wrap="square" anchor="ctr" anchorCtr="1"/>
            <a:lstStyle/>
            <a:p>
              <a:pPr>
                <a:defRPr sz="2400" b="0" i="0" u="none" strike="noStrike" kern="1200" baseline="0">
                  <a:solidFill>
                    <a:srgbClr val="001E60"/>
                  </a:solidFill>
                  <a:latin typeface="+mn-lt"/>
                  <a:ea typeface="+mn-ea"/>
                  <a:cs typeface="+mn-cs"/>
                </a:defRPr>
              </a:pPr>
              <a:endParaRPr lang="en-US"/>
            </a:p>
          </c:txPr>
        </c:title>
        <c:numFmt formatCode="General" sourceLinked="1"/>
        <c:majorTickMark val="none"/>
        <c:minorTickMark val="none"/>
        <c:tickLblPos val="nextTo"/>
        <c:spPr>
          <a:noFill/>
          <a:ln>
            <a:solidFill>
              <a:srgbClr val="001E60"/>
            </a:solidFill>
          </a:ln>
          <a:effectLst/>
        </c:spPr>
        <c:txPr>
          <a:bodyPr rot="-60000000" spcFirstLastPara="1" vertOverflow="ellipsis" vert="horz" wrap="square" anchor="ctr" anchorCtr="1"/>
          <a:lstStyle/>
          <a:p>
            <a:pPr>
              <a:defRPr sz="2400" b="0" i="0" u="none" strike="noStrike" kern="1200" baseline="0">
                <a:solidFill>
                  <a:srgbClr val="001E60"/>
                </a:solidFill>
                <a:latin typeface="+mn-lt"/>
                <a:ea typeface="+mn-ea"/>
                <a:cs typeface="+mn-cs"/>
              </a:defRPr>
            </a:pPr>
            <a:endParaRPr lang="en-US"/>
          </a:p>
        </c:txPr>
        <c:crossAx val="1021286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2400" b="0" i="0" u="none" strike="noStrike" kern="1200" baseline="0">
              <a:solidFill>
                <a:srgbClr val="001E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7164"/>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1"/>
  </c:pivotSource>
  <c:chart>
    <c:title>
      <c:tx>
        <c:rich>
          <a:bodyPr rot="0" spcFirstLastPara="1" vertOverflow="ellipsis" vert="horz" wrap="square" anchor="ctr" anchorCtr="1"/>
          <a:lstStyle/>
          <a:p>
            <a:pPr>
              <a:defRPr sz="3200" b="1" i="0" u="none" strike="noStrike" kern="1200" baseline="0">
                <a:solidFill>
                  <a:srgbClr val="001E60"/>
                </a:solidFill>
                <a:latin typeface="+mn-lt"/>
                <a:ea typeface="+mn-ea"/>
                <a:cs typeface="+mn-cs"/>
              </a:defRPr>
            </a:pPr>
            <a:r>
              <a:rPr lang="en-GB" sz="3200">
                <a:solidFill>
                  <a:srgbClr val="001E60"/>
                </a:solidFill>
              </a:rPr>
              <a:t>Sales by Age Group</a:t>
            </a:r>
          </a:p>
        </c:rich>
      </c:tx>
      <c:overlay val="0"/>
      <c:spPr>
        <a:noFill/>
        <a:ln>
          <a:noFill/>
        </a:ln>
        <a:effectLst/>
      </c:spPr>
      <c:txPr>
        <a:bodyPr rot="0" spcFirstLastPara="1" vertOverflow="ellipsis" vert="horz" wrap="square" anchor="ctr" anchorCtr="1"/>
        <a:lstStyle/>
        <a:p>
          <a:pPr>
            <a:defRPr sz="3200" b="1" i="0" u="none" strike="noStrike" kern="1200" baseline="0">
              <a:solidFill>
                <a:srgbClr val="001E6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8000"/>
                  <a:lumMod val="100000"/>
                </a:schemeClr>
              </a:gs>
              <a:gs pos="100000">
                <a:schemeClr val="accent1">
                  <a:shade val="88000"/>
                  <a:lumMod val="88000"/>
                </a:schemeClr>
              </a:gs>
            </a:gsLst>
            <a:lin ang="5400000" scaled="1"/>
          </a:gradFill>
          <a:ln w="31750" cap="rnd">
            <a:solidFill>
              <a:schemeClr val="accent1"/>
            </a:solidFill>
            <a:round/>
          </a:ln>
          <a:effectLst>
            <a:outerShdw blurRad="50800" dist="38100" dir="5400000" rotWithShape="0">
              <a:srgbClr val="000000">
                <a:alpha val="35000"/>
              </a:srgbClr>
            </a:outerShdw>
          </a:effectLst>
        </c:spPr>
        <c:marker>
          <c:symbol val="circle"/>
          <c:size val="6"/>
          <c:spPr>
            <a:gradFill rotWithShape="1">
              <a:gsLst>
                <a:gs pos="0">
                  <a:schemeClr val="accent1">
                    <a:tint val="98000"/>
                    <a:lumMod val="100000"/>
                  </a:schemeClr>
                </a:gs>
                <a:gs pos="100000">
                  <a:schemeClr val="accent1">
                    <a:shade val="88000"/>
                    <a:lumMod val="88000"/>
                  </a:schemeClr>
                </a:gs>
              </a:gsLst>
              <a:lin ang="5400000" scaled="1"/>
            </a:gradFill>
            <a:ln w="12700">
              <a:solidFill>
                <a:schemeClr val="lt2"/>
              </a:solidFill>
              <a:round/>
            </a:ln>
            <a:effectLst>
              <a:outerShdw blurRad="50800" dist="381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8000"/>
                  <a:lumMod val="100000"/>
                </a:schemeClr>
              </a:gs>
              <a:gs pos="100000">
                <a:schemeClr val="accent1">
                  <a:shade val="88000"/>
                  <a:lumMod val="88000"/>
                </a:schemeClr>
              </a:gs>
            </a:gsLst>
            <a:lin ang="5400000" scaled="1"/>
          </a:gradFill>
          <a:ln w="31750" cap="rnd">
            <a:solidFill>
              <a:schemeClr val="accent1"/>
            </a:solidFill>
            <a:round/>
          </a:ln>
          <a:effectLst>
            <a:outerShdw blurRad="50800" dist="38100" dir="5400000" rotWithShape="0">
              <a:srgbClr val="000000">
                <a:alpha val="35000"/>
              </a:srgbClr>
            </a:outerShdw>
          </a:effectLst>
        </c:spPr>
        <c:marker>
          <c:symbol val="circle"/>
          <c:size val="6"/>
          <c:spPr>
            <a:gradFill rotWithShape="1">
              <a:gsLst>
                <a:gs pos="0">
                  <a:schemeClr val="accent2">
                    <a:tint val="98000"/>
                    <a:lumMod val="100000"/>
                  </a:schemeClr>
                </a:gs>
                <a:gs pos="100000">
                  <a:schemeClr val="accent2">
                    <a:shade val="88000"/>
                    <a:lumMod val="88000"/>
                  </a:schemeClr>
                </a:gs>
              </a:gsLst>
              <a:lin ang="5400000" scaled="1"/>
            </a:gradFill>
            <a:ln w="12700">
              <a:solidFill>
                <a:schemeClr val="lt2"/>
              </a:solidFill>
              <a:round/>
            </a:ln>
            <a:effectLst>
              <a:outerShdw blurRad="50800" dist="381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98000"/>
                  <a:lumMod val="100000"/>
                </a:schemeClr>
              </a:gs>
              <a:gs pos="100000">
                <a:schemeClr val="accent1">
                  <a:shade val="88000"/>
                  <a:lumMod val="88000"/>
                </a:schemeClr>
              </a:gs>
            </a:gsLst>
            <a:lin ang="5400000" scaled="1"/>
          </a:gradFill>
          <a:ln w="31750" cap="rnd">
            <a:solidFill>
              <a:schemeClr val="accent1"/>
            </a:solidFill>
            <a:round/>
          </a:ln>
          <a:effectLst>
            <a:outerShdw blurRad="50800" dist="38100" dir="5400000" rotWithShape="0">
              <a:srgbClr val="000000">
                <a:alpha val="35000"/>
              </a:srgbClr>
            </a:outerShdw>
          </a:effectLst>
        </c:spPr>
        <c:marker>
          <c:symbol val="circle"/>
          <c:size val="6"/>
          <c:spPr>
            <a:gradFill rotWithShape="1">
              <a:gsLst>
                <a:gs pos="0">
                  <a:schemeClr val="accent1">
                    <a:tint val="98000"/>
                    <a:lumMod val="100000"/>
                  </a:schemeClr>
                </a:gs>
                <a:gs pos="100000">
                  <a:schemeClr val="accent1">
                    <a:shade val="88000"/>
                    <a:lumMod val="88000"/>
                  </a:schemeClr>
                </a:gs>
              </a:gsLst>
              <a:lin ang="5400000" scaled="1"/>
            </a:gradFill>
            <a:ln w="12700">
              <a:solidFill>
                <a:schemeClr val="lt2"/>
              </a:solidFill>
              <a:round/>
            </a:ln>
            <a:effectLst>
              <a:outerShdw blurRad="50800" dist="381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tint val="98000"/>
                  <a:lumMod val="100000"/>
                </a:schemeClr>
              </a:gs>
              <a:gs pos="100000">
                <a:schemeClr val="accent1">
                  <a:shade val="88000"/>
                  <a:lumMod val="88000"/>
                </a:schemeClr>
              </a:gs>
            </a:gsLst>
            <a:lin ang="5400000" scaled="1"/>
          </a:gradFill>
          <a:ln w="31750" cap="rnd">
            <a:solidFill>
              <a:schemeClr val="accent1"/>
            </a:solidFill>
            <a:round/>
          </a:ln>
          <a:effectLst>
            <a:outerShdw blurRad="50800" dist="38100" dir="5400000" rotWithShape="0">
              <a:srgbClr val="000000">
                <a:alpha val="35000"/>
              </a:srgbClr>
            </a:outerShdw>
          </a:effectLst>
        </c:spPr>
        <c:marker>
          <c:symbol val="circle"/>
          <c:size val="6"/>
          <c:spPr>
            <a:gradFill rotWithShape="1">
              <a:gsLst>
                <a:gs pos="0">
                  <a:schemeClr val="accent2">
                    <a:tint val="98000"/>
                    <a:lumMod val="100000"/>
                  </a:schemeClr>
                </a:gs>
                <a:gs pos="100000">
                  <a:schemeClr val="accent2">
                    <a:shade val="88000"/>
                    <a:lumMod val="88000"/>
                  </a:schemeClr>
                </a:gs>
              </a:gsLst>
              <a:lin ang="5400000" scaled="1"/>
            </a:gradFill>
            <a:ln w="12700">
              <a:solidFill>
                <a:schemeClr val="lt2"/>
              </a:solidFill>
              <a:round/>
            </a:ln>
            <a:effectLst>
              <a:outerShdw blurRad="50800" dist="381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98000"/>
                  <a:lumMod val="100000"/>
                </a:schemeClr>
              </a:gs>
              <a:gs pos="100000">
                <a:schemeClr val="accent1">
                  <a:shade val="88000"/>
                  <a:lumMod val="88000"/>
                </a:schemeClr>
              </a:gs>
            </a:gsLst>
            <a:lin ang="5400000" scaled="1"/>
          </a:gradFill>
          <a:ln w="31750" cap="rnd">
            <a:solidFill>
              <a:schemeClr val="accent1"/>
            </a:solidFill>
            <a:round/>
          </a:ln>
          <a:effectLst>
            <a:outerShdw blurRad="50800" dist="38100" dir="5400000" rotWithShape="0">
              <a:srgbClr val="000000">
                <a:alpha val="35000"/>
              </a:srgbClr>
            </a:outerShdw>
          </a:effectLst>
        </c:spPr>
        <c:marker>
          <c:symbol val="circle"/>
          <c:size val="6"/>
          <c:spPr>
            <a:gradFill rotWithShape="1">
              <a:gsLst>
                <a:gs pos="0">
                  <a:schemeClr val="accent1">
                    <a:tint val="98000"/>
                    <a:lumMod val="100000"/>
                  </a:schemeClr>
                </a:gs>
                <a:gs pos="100000">
                  <a:schemeClr val="accent1">
                    <a:shade val="88000"/>
                    <a:lumMod val="88000"/>
                  </a:schemeClr>
                </a:gs>
              </a:gsLst>
              <a:lin ang="5400000" scaled="1"/>
            </a:gradFill>
            <a:ln w="12700">
              <a:solidFill>
                <a:schemeClr val="lt2"/>
              </a:solidFill>
              <a:round/>
            </a:ln>
            <a:effectLst>
              <a:outerShdw blurRad="50800" dist="381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tint val="98000"/>
                  <a:lumMod val="100000"/>
                </a:schemeClr>
              </a:gs>
              <a:gs pos="100000">
                <a:schemeClr val="accent1">
                  <a:shade val="88000"/>
                  <a:lumMod val="88000"/>
                </a:schemeClr>
              </a:gs>
            </a:gsLst>
            <a:lin ang="5400000" scaled="1"/>
          </a:gradFill>
          <a:ln w="31750" cap="rnd">
            <a:solidFill>
              <a:schemeClr val="accent1"/>
            </a:solidFill>
            <a:round/>
          </a:ln>
          <a:effectLst>
            <a:outerShdw blurRad="50800" dist="38100" dir="5400000" rotWithShape="0">
              <a:srgbClr val="000000">
                <a:alpha val="35000"/>
              </a:srgbClr>
            </a:outerShdw>
          </a:effectLst>
        </c:spPr>
        <c:marker>
          <c:symbol val="circle"/>
          <c:size val="6"/>
          <c:spPr>
            <a:gradFill rotWithShape="1">
              <a:gsLst>
                <a:gs pos="0">
                  <a:schemeClr val="accent2">
                    <a:tint val="98000"/>
                    <a:lumMod val="100000"/>
                  </a:schemeClr>
                </a:gs>
                <a:gs pos="100000">
                  <a:schemeClr val="accent2">
                    <a:shade val="88000"/>
                    <a:lumMod val="88000"/>
                  </a:schemeClr>
                </a:gs>
              </a:gsLst>
              <a:lin ang="5400000" scaled="1"/>
            </a:gradFill>
            <a:ln w="12700">
              <a:solidFill>
                <a:schemeClr val="lt2"/>
              </a:solidFill>
              <a:round/>
            </a:ln>
            <a:effectLst>
              <a:outerShdw blurRad="50800" dist="381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tint val="98000"/>
                  <a:lumMod val="100000"/>
                </a:schemeClr>
              </a:gs>
              <a:gs pos="100000">
                <a:schemeClr val="accent1">
                  <a:shade val="88000"/>
                  <a:lumMod val="88000"/>
                </a:schemeClr>
              </a:gs>
            </a:gsLst>
            <a:lin ang="5400000" scaled="1"/>
          </a:gradFill>
          <a:ln w="31750" cap="rnd">
            <a:solidFill>
              <a:schemeClr val="accent1"/>
            </a:solidFill>
            <a:round/>
          </a:ln>
          <a:effectLst>
            <a:outerShdw blurRad="50800" dist="38100" dir="5400000" rotWithShape="0">
              <a:srgbClr val="000000">
                <a:alpha val="35000"/>
              </a:srgbClr>
            </a:outerShdw>
          </a:effectLst>
        </c:spPr>
        <c:marker>
          <c:symbol val="circle"/>
          <c:size val="6"/>
          <c:spPr>
            <a:gradFill rotWithShape="1">
              <a:gsLst>
                <a:gs pos="0">
                  <a:schemeClr val="accent1">
                    <a:tint val="98000"/>
                    <a:lumMod val="100000"/>
                  </a:schemeClr>
                </a:gs>
                <a:gs pos="100000">
                  <a:schemeClr val="accent1">
                    <a:shade val="88000"/>
                    <a:lumMod val="88000"/>
                  </a:schemeClr>
                </a:gs>
              </a:gsLst>
              <a:lin ang="5400000" scaled="1"/>
            </a:gradFill>
            <a:ln w="12700">
              <a:solidFill>
                <a:schemeClr val="lt2"/>
              </a:solidFill>
              <a:round/>
            </a:ln>
            <a:effectLst>
              <a:outerShdw blurRad="50800" dist="381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tint val="98000"/>
                  <a:lumMod val="100000"/>
                </a:schemeClr>
              </a:gs>
              <a:gs pos="100000">
                <a:schemeClr val="accent1">
                  <a:shade val="88000"/>
                  <a:lumMod val="88000"/>
                </a:schemeClr>
              </a:gs>
            </a:gsLst>
            <a:lin ang="5400000" scaled="1"/>
          </a:gradFill>
          <a:ln w="31750" cap="rnd">
            <a:solidFill>
              <a:schemeClr val="accent1"/>
            </a:solidFill>
            <a:round/>
          </a:ln>
          <a:effectLst>
            <a:outerShdw blurRad="50800" dist="38100" dir="5400000" rotWithShape="0">
              <a:srgbClr val="000000">
                <a:alpha val="35000"/>
              </a:srgbClr>
            </a:outerShdw>
          </a:effectLst>
        </c:spPr>
        <c:marker>
          <c:symbol val="circle"/>
          <c:size val="6"/>
          <c:spPr>
            <a:gradFill rotWithShape="1">
              <a:gsLst>
                <a:gs pos="0">
                  <a:schemeClr val="accent2">
                    <a:tint val="98000"/>
                    <a:lumMod val="100000"/>
                  </a:schemeClr>
                </a:gs>
                <a:gs pos="100000">
                  <a:schemeClr val="accent2">
                    <a:shade val="88000"/>
                    <a:lumMod val="88000"/>
                  </a:schemeClr>
                </a:gs>
              </a:gsLst>
              <a:lin ang="5400000" scaled="1"/>
            </a:gradFill>
            <a:ln w="12700">
              <a:solidFill>
                <a:schemeClr val="lt2"/>
              </a:solidFill>
              <a:round/>
            </a:ln>
            <a:effectLst>
              <a:outerShdw blurRad="50800" dist="381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tint val="98000"/>
                  <a:lumMod val="100000"/>
                </a:schemeClr>
              </a:gs>
              <a:gs pos="100000">
                <a:schemeClr val="accent1">
                  <a:shade val="88000"/>
                  <a:lumMod val="88000"/>
                </a:schemeClr>
              </a:gs>
            </a:gsLst>
            <a:lin ang="5400000" scaled="1"/>
          </a:gradFill>
          <a:ln w="31750" cap="rnd">
            <a:solidFill>
              <a:schemeClr val="accent1"/>
            </a:solidFill>
            <a:round/>
          </a:ln>
          <a:effectLst>
            <a:outerShdw blurRad="50800" dist="38100" dir="5400000" rotWithShape="0">
              <a:srgbClr val="000000">
                <a:alpha val="35000"/>
              </a:srgbClr>
            </a:outerShdw>
          </a:effectLst>
        </c:spPr>
        <c:marker>
          <c:symbol val="circle"/>
          <c:size val="6"/>
          <c:spPr>
            <a:gradFill rotWithShape="1">
              <a:gsLst>
                <a:gs pos="0">
                  <a:schemeClr val="accent1">
                    <a:tint val="98000"/>
                    <a:lumMod val="100000"/>
                  </a:schemeClr>
                </a:gs>
                <a:gs pos="100000">
                  <a:schemeClr val="accent1">
                    <a:shade val="88000"/>
                    <a:lumMod val="88000"/>
                  </a:schemeClr>
                </a:gs>
              </a:gsLst>
              <a:lin ang="5400000" scaled="1"/>
            </a:gradFill>
            <a:ln w="12700">
              <a:solidFill>
                <a:schemeClr val="lt2"/>
              </a:solidFill>
              <a:round/>
            </a:ln>
            <a:effectLst>
              <a:outerShdw blurRad="50800" dist="381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tint val="98000"/>
                  <a:lumMod val="100000"/>
                </a:schemeClr>
              </a:gs>
              <a:gs pos="100000">
                <a:schemeClr val="accent1">
                  <a:shade val="88000"/>
                  <a:lumMod val="88000"/>
                </a:schemeClr>
              </a:gs>
            </a:gsLst>
            <a:lin ang="5400000" scaled="1"/>
          </a:gradFill>
          <a:ln w="31750" cap="rnd">
            <a:solidFill>
              <a:schemeClr val="accent1"/>
            </a:solidFill>
            <a:round/>
          </a:ln>
          <a:effectLst>
            <a:outerShdw blurRad="50800" dist="38100" dir="5400000" rotWithShape="0">
              <a:srgbClr val="000000">
                <a:alpha val="35000"/>
              </a:srgbClr>
            </a:outerShdw>
          </a:effectLst>
        </c:spPr>
        <c:marker>
          <c:symbol val="circle"/>
          <c:size val="6"/>
          <c:spPr>
            <a:gradFill rotWithShape="1">
              <a:gsLst>
                <a:gs pos="0">
                  <a:schemeClr val="accent2">
                    <a:tint val="98000"/>
                    <a:lumMod val="100000"/>
                  </a:schemeClr>
                </a:gs>
                <a:gs pos="100000">
                  <a:schemeClr val="accent2">
                    <a:shade val="88000"/>
                    <a:lumMod val="88000"/>
                  </a:schemeClr>
                </a:gs>
              </a:gsLst>
              <a:lin ang="5400000" scaled="1"/>
            </a:gradFill>
            <a:ln w="12700">
              <a:solidFill>
                <a:schemeClr val="lt2"/>
              </a:solidFill>
              <a:round/>
            </a:ln>
            <a:effectLst>
              <a:outerShdw blurRad="50800" dist="381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tint val="98000"/>
                  <a:lumMod val="100000"/>
                </a:schemeClr>
              </a:gs>
              <a:gs pos="100000">
                <a:schemeClr val="accent1">
                  <a:shade val="88000"/>
                  <a:lumMod val="88000"/>
                </a:schemeClr>
              </a:gs>
            </a:gsLst>
            <a:lin ang="5400000" scaled="1"/>
          </a:gradFill>
          <a:ln w="31750" cap="rnd">
            <a:solidFill>
              <a:schemeClr val="accent1"/>
            </a:solidFill>
            <a:round/>
          </a:ln>
          <a:effectLst>
            <a:outerShdw blurRad="50800" dist="38100" dir="5400000" rotWithShape="0">
              <a:srgbClr val="000000">
                <a:alpha val="35000"/>
              </a:srgbClr>
            </a:outerShdw>
          </a:effectLst>
        </c:spPr>
        <c:marker>
          <c:symbol val="circle"/>
          <c:size val="6"/>
          <c:spPr>
            <a:gradFill rotWithShape="1">
              <a:gsLst>
                <a:gs pos="0">
                  <a:schemeClr val="accent1">
                    <a:tint val="98000"/>
                    <a:lumMod val="100000"/>
                  </a:schemeClr>
                </a:gs>
                <a:gs pos="100000">
                  <a:schemeClr val="accent1">
                    <a:shade val="88000"/>
                    <a:lumMod val="88000"/>
                  </a:schemeClr>
                </a:gs>
              </a:gsLst>
              <a:lin ang="5400000" scaled="1"/>
            </a:gradFill>
            <a:ln w="12700">
              <a:solidFill>
                <a:schemeClr val="lt2"/>
              </a:solidFill>
              <a:round/>
            </a:ln>
            <a:effectLst>
              <a:outerShdw blurRad="50800" dist="381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tint val="98000"/>
                  <a:lumMod val="100000"/>
                </a:schemeClr>
              </a:gs>
              <a:gs pos="100000">
                <a:schemeClr val="accent1">
                  <a:shade val="88000"/>
                  <a:lumMod val="88000"/>
                </a:schemeClr>
              </a:gs>
            </a:gsLst>
            <a:lin ang="5400000" scaled="1"/>
          </a:gradFill>
          <a:ln w="31750" cap="rnd">
            <a:solidFill>
              <a:schemeClr val="accent1"/>
            </a:solidFill>
            <a:round/>
          </a:ln>
          <a:effectLst>
            <a:outerShdw blurRad="50800" dist="38100" dir="5400000" rotWithShape="0">
              <a:srgbClr val="000000">
                <a:alpha val="35000"/>
              </a:srgbClr>
            </a:outerShdw>
          </a:effectLst>
        </c:spPr>
        <c:marker>
          <c:symbol val="circle"/>
          <c:size val="6"/>
          <c:spPr>
            <a:gradFill rotWithShape="1">
              <a:gsLst>
                <a:gs pos="0">
                  <a:schemeClr val="accent2">
                    <a:tint val="98000"/>
                    <a:lumMod val="100000"/>
                  </a:schemeClr>
                </a:gs>
                <a:gs pos="100000">
                  <a:schemeClr val="accent2">
                    <a:shade val="88000"/>
                    <a:lumMod val="88000"/>
                  </a:schemeClr>
                </a:gs>
              </a:gsLst>
              <a:lin ang="5400000" scaled="1"/>
            </a:gradFill>
            <a:ln w="12700">
              <a:solidFill>
                <a:schemeClr val="lt2"/>
              </a:solidFill>
              <a:round/>
            </a:ln>
            <a:effectLst>
              <a:outerShdw blurRad="50800" dist="381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tint val="98000"/>
                  <a:lumMod val="100000"/>
                </a:schemeClr>
              </a:gs>
              <a:gs pos="100000">
                <a:schemeClr val="accent1">
                  <a:shade val="88000"/>
                  <a:lumMod val="88000"/>
                </a:schemeClr>
              </a:gs>
            </a:gsLst>
            <a:lin ang="5400000" scaled="1"/>
          </a:gradFill>
          <a:ln w="31750" cap="rnd">
            <a:solidFill>
              <a:schemeClr val="accent1"/>
            </a:solidFill>
            <a:round/>
          </a:ln>
          <a:effectLst>
            <a:outerShdw blurRad="50800" dist="38100" dir="5400000" rotWithShape="0">
              <a:srgbClr val="000000">
                <a:alpha val="35000"/>
              </a:srgbClr>
            </a:outerShdw>
          </a:effectLst>
        </c:spPr>
        <c:marker>
          <c:symbol val="circle"/>
          <c:size val="6"/>
          <c:spPr>
            <a:gradFill rotWithShape="1">
              <a:gsLst>
                <a:gs pos="0">
                  <a:schemeClr val="accent1">
                    <a:tint val="98000"/>
                    <a:lumMod val="100000"/>
                  </a:schemeClr>
                </a:gs>
                <a:gs pos="100000">
                  <a:schemeClr val="accent1">
                    <a:shade val="88000"/>
                    <a:lumMod val="88000"/>
                  </a:schemeClr>
                </a:gs>
              </a:gsLst>
              <a:lin ang="5400000" scaled="1"/>
            </a:gradFill>
            <a:ln w="12700">
              <a:solidFill>
                <a:schemeClr val="lt2"/>
              </a:solidFill>
              <a:round/>
            </a:ln>
            <a:effectLst>
              <a:outerShdw blurRad="50800" dist="381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tint val="98000"/>
                  <a:lumMod val="100000"/>
                </a:schemeClr>
              </a:gs>
              <a:gs pos="100000">
                <a:schemeClr val="accent1">
                  <a:shade val="88000"/>
                  <a:lumMod val="88000"/>
                </a:schemeClr>
              </a:gs>
            </a:gsLst>
            <a:lin ang="5400000" scaled="1"/>
          </a:gradFill>
          <a:ln w="31750" cap="rnd">
            <a:solidFill>
              <a:schemeClr val="accent1"/>
            </a:solidFill>
            <a:round/>
          </a:ln>
          <a:effectLst>
            <a:outerShdw blurRad="50800" dist="38100" dir="5400000" rotWithShape="0">
              <a:srgbClr val="000000">
                <a:alpha val="35000"/>
              </a:srgbClr>
            </a:outerShdw>
          </a:effectLst>
        </c:spPr>
        <c:marker>
          <c:symbol val="circle"/>
          <c:size val="6"/>
          <c:spPr>
            <a:gradFill rotWithShape="1">
              <a:gsLst>
                <a:gs pos="0">
                  <a:schemeClr val="accent2">
                    <a:tint val="98000"/>
                    <a:lumMod val="100000"/>
                  </a:schemeClr>
                </a:gs>
                <a:gs pos="100000">
                  <a:schemeClr val="accent2">
                    <a:shade val="88000"/>
                    <a:lumMod val="88000"/>
                  </a:schemeClr>
                </a:gs>
              </a:gsLst>
              <a:lin ang="5400000" scaled="1"/>
            </a:gradFill>
            <a:ln w="12700">
              <a:solidFill>
                <a:schemeClr val="lt2"/>
              </a:solidFill>
              <a:round/>
            </a:ln>
            <a:effectLst>
              <a:outerShdw blurRad="50800" dist="381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tint val="98000"/>
                  <a:lumMod val="100000"/>
                </a:schemeClr>
              </a:gs>
              <a:gs pos="100000">
                <a:schemeClr val="accent1">
                  <a:shade val="88000"/>
                  <a:lumMod val="88000"/>
                </a:schemeClr>
              </a:gs>
            </a:gsLst>
            <a:lin ang="5400000" scaled="1"/>
          </a:gradFill>
          <a:ln w="31750" cap="rnd">
            <a:solidFill>
              <a:schemeClr val="accent1"/>
            </a:solidFill>
            <a:round/>
          </a:ln>
          <a:effectLst>
            <a:outerShdw blurRad="50800" dist="38100" dir="5400000" rotWithShape="0">
              <a:srgbClr val="000000">
                <a:alpha val="35000"/>
              </a:srgbClr>
            </a:outerShdw>
          </a:effectLst>
        </c:spPr>
        <c:marker>
          <c:symbol val="circle"/>
          <c:size val="6"/>
          <c:spPr>
            <a:gradFill rotWithShape="1">
              <a:gsLst>
                <a:gs pos="0">
                  <a:schemeClr val="accent1">
                    <a:tint val="98000"/>
                    <a:lumMod val="100000"/>
                  </a:schemeClr>
                </a:gs>
                <a:gs pos="100000">
                  <a:schemeClr val="accent1">
                    <a:shade val="88000"/>
                    <a:lumMod val="88000"/>
                  </a:schemeClr>
                </a:gs>
              </a:gsLst>
              <a:lin ang="5400000" scaled="1"/>
            </a:gradFill>
            <a:ln w="12700">
              <a:solidFill>
                <a:schemeClr val="lt2"/>
              </a:solidFill>
              <a:round/>
            </a:ln>
            <a:effectLst>
              <a:outerShdw blurRad="50800" dist="381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tint val="98000"/>
                  <a:lumMod val="100000"/>
                </a:schemeClr>
              </a:gs>
              <a:gs pos="100000">
                <a:schemeClr val="accent1">
                  <a:shade val="88000"/>
                  <a:lumMod val="88000"/>
                </a:schemeClr>
              </a:gs>
            </a:gsLst>
            <a:lin ang="5400000" scaled="1"/>
          </a:gradFill>
          <a:ln w="31750" cap="rnd">
            <a:solidFill>
              <a:schemeClr val="accent1"/>
            </a:solidFill>
            <a:round/>
          </a:ln>
          <a:effectLst>
            <a:outerShdw blurRad="50800" dist="38100" dir="5400000" rotWithShape="0">
              <a:srgbClr val="000000">
                <a:alpha val="35000"/>
              </a:srgbClr>
            </a:outerShdw>
          </a:effectLst>
        </c:spPr>
        <c:marker>
          <c:symbol val="circle"/>
          <c:size val="6"/>
          <c:spPr>
            <a:gradFill rotWithShape="1">
              <a:gsLst>
                <a:gs pos="0">
                  <a:schemeClr val="accent2">
                    <a:tint val="98000"/>
                    <a:lumMod val="100000"/>
                  </a:schemeClr>
                </a:gs>
                <a:gs pos="100000">
                  <a:schemeClr val="accent2">
                    <a:shade val="88000"/>
                    <a:lumMod val="88000"/>
                  </a:schemeClr>
                </a:gs>
              </a:gsLst>
              <a:lin ang="5400000" scaled="1"/>
            </a:gradFill>
            <a:ln w="12700">
              <a:solidFill>
                <a:schemeClr val="lt2"/>
              </a:solidFill>
              <a:round/>
            </a:ln>
            <a:effectLst>
              <a:outerShdw blurRad="50800" dist="381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31750" cap="rnd">
            <a:solidFill>
              <a:schemeClr val="accent1"/>
            </a:solidFill>
            <a:round/>
          </a:ln>
          <a:effectLst>
            <a:outerShdw blurRad="50800" dist="38100" dir="5400000" rotWithShape="0">
              <a:srgbClr val="000000">
                <a:alpha val="35000"/>
              </a:srgbClr>
            </a:outerShdw>
          </a:effectLst>
        </c:spPr>
        <c:marker>
          <c:symbol val="circle"/>
          <c:size val="6"/>
          <c:spPr>
            <a:gradFill rotWithShape="1">
              <a:gsLst>
                <a:gs pos="0">
                  <a:schemeClr val="accent1">
                    <a:tint val="98000"/>
                    <a:lumMod val="100000"/>
                  </a:schemeClr>
                </a:gs>
                <a:gs pos="100000">
                  <a:schemeClr val="accent1">
                    <a:shade val="88000"/>
                    <a:lumMod val="88000"/>
                  </a:schemeClr>
                </a:gs>
              </a:gsLst>
              <a:lin ang="5400000" scaled="1"/>
            </a:gradFill>
            <a:ln w="12700">
              <a:solidFill>
                <a:schemeClr val="lt2"/>
              </a:solidFill>
              <a:round/>
            </a:ln>
            <a:effectLst>
              <a:outerShdw blurRad="50800" dist="381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31750" cap="rnd">
            <a:solidFill>
              <a:schemeClr val="accent1"/>
            </a:solidFill>
            <a:round/>
          </a:ln>
          <a:effectLst>
            <a:outerShdw blurRad="50800" dist="38100" dir="5400000" rotWithShape="0">
              <a:srgbClr val="000000">
                <a:alpha val="35000"/>
              </a:srgbClr>
            </a:outerShdw>
          </a:effectLst>
        </c:spPr>
        <c:marker>
          <c:symbol val="circle"/>
          <c:size val="6"/>
          <c:spPr>
            <a:gradFill rotWithShape="1">
              <a:gsLst>
                <a:gs pos="0">
                  <a:schemeClr val="accent2">
                    <a:tint val="98000"/>
                    <a:lumMod val="100000"/>
                  </a:schemeClr>
                </a:gs>
                <a:gs pos="100000">
                  <a:schemeClr val="accent2">
                    <a:shade val="88000"/>
                    <a:lumMod val="88000"/>
                  </a:schemeClr>
                </a:gs>
              </a:gsLst>
              <a:lin ang="5400000" scaled="1"/>
            </a:gradFill>
            <a:ln w="12700">
              <a:solidFill>
                <a:schemeClr val="lt2"/>
              </a:solidFill>
              <a:round/>
            </a:ln>
            <a:effectLst>
              <a:outerShdw blurRad="50800" dist="381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31750" cap="rnd">
              <a:solidFill>
                <a:schemeClr val="accent1"/>
              </a:solidFill>
              <a:round/>
            </a:ln>
            <a:effectLst>
              <a:outerShdw blurRad="50800" dist="38100" dir="5400000" rotWithShape="0">
                <a:srgbClr val="000000">
                  <a:alpha val="35000"/>
                </a:srgbClr>
              </a:outerShdw>
            </a:effectLst>
          </c:spPr>
          <c:marker>
            <c:symbol val="circle"/>
            <c:size val="6"/>
            <c:spPr>
              <a:gradFill rotWithShape="1">
                <a:gsLst>
                  <a:gs pos="0">
                    <a:schemeClr val="accent1">
                      <a:tint val="98000"/>
                      <a:lumMod val="100000"/>
                    </a:schemeClr>
                  </a:gs>
                  <a:gs pos="100000">
                    <a:schemeClr val="accent1">
                      <a:shade val="88000"/>
                      <a:lumMod val="88000"/>
                    </a:schemeClr>
                  </a:gs>
                </a:gsLst>
                <a:lin ang="5400000" scaled="1"/>
              </a:gradFill>
              <a:ln w="12700">
                <a:solidFill>
                  <a:schemeClr val="lt2"/>
                </a:solidFill>
                <a:round/>
              </a:ln>
              <a:effectLst>
                <a:outerShdw blurRad="50800" dist="38100" dir="5400000" rotWithShape="0">
                  <a:srgbClr val="000000">
                    <a:alpha val="35000"/>
                  </a:srgbClr>
                </a:outerShdw>
              </a:effectLst>
            </c:spPr>
          </c:marker>
          <c:cat>
            <c:strRef>
              <c:f>'Pivot Table'!$A$43:$A$46</c:f>
              <c:strCache>
                <c:ptCount val="3"/>
                <c:pt idx="0">
                  <c:v>Elderly</c:v>
                </c:pt>
                <c:pt idx="1">
                  <c:v>Middle Age</c:v>
                </c:pt>
                <c:pt idx="2">
                  <c:v>Youth</c:v>
                </c:pt>
              </c:strCache>
            </c:strRef>
          </c:cat>
          <c:val>
            <c:numRef>
              <c:f>'Pivot Table'!$B$43:$B$46</c:f>
              <c:numCache>
                <c:formatCode>General</c:formatCode>
                <c:ptCount val="3"/>
                <c:pt idx="0">
                  <c:v>166</c:v>
                </c:pt>
                <c:pt idx="1">
                  <c:v>305</c:v>
                </c:pt>
                <c:pt idx="2">
                  <c:v>48</c:v>
                </c:pt>
              </c:numCache>
            </c:numRef>
          </c:val>
          <c:smooth val="0"/>
          <c:extLst>
            <c:ext xmlns:c16="http://schemas.microsoft.com/office/drawing/2014/chart" uri="{C3380CC4-5D6E-409C-BE32-E72D297353CC}">
              <c16:uniqueId val="{00000000-1B95-FC41-ADDF-AF55DEEB2E5D}"/>
            </c:ext>
          </c:extLst>
        </c:ser>
        <c:ser>
          <c:idx val="1"/>
          <c:order val="1"/>
          <c:tx>
            <c:strRef>
              <c:f>'Pivot Table'!$C$41:$C$42</c:f>
              <c:strCache>
                <c:ptCount val="1"/>
                <c:pt idx="0">
                  <c:v>Yes</c:v>
                </c:pt>
              </c:strCache>
            </c:strRef>
          </c:tx>
          <c:spPr>
            <a:ln w="31750" cap="rnd">
              <a:solidFill>
                <a:schemeClr val="accent2"/>
              </a:solidFill>
              <a:round/>
            </a:ln>
            <a:effectLst>
              <a:outerShdw blurRad="50800" dist="38100" dir="5400000" rotWithShape="0">
                <a:srgbClr val="000000">
                  <a:alpha val="35000"/>
                </a:srgbClr>
              </a:outerShdw>
            </a:effectLst>
          </c:spPr>
          <c:marker>
            <c:symbol val="circle"/>
            <c:size val="6"/>
            <c:spPr>
              <a:gradFill rotWithShape="1">
                <a:gsLst>
                  <a:gs pos="0">
                    <a:schemeClr val="accent2">
                      <a:tint val="98000"/>
                      <a:lumMod val="100000"/>
                    </a:schemeClr>
                  </a:gs>
                  <a:gs pos="100000">
                    <a:schemeClr val="accent2">
                      <a:shade val="88000"/>
                      <a:lumMod val="88000"/>
                    </a:schemeClr>
                  </a:gs>
                </a:gsLst>
                <a:lin ang="5400000" scaled="1"/>
              </a:gradFill>
              <a:ln w="12700">
                <a:solidFill>
                  <a:schemeClr val="lt2"/>
                </a:solidFill>
                <a:round/>
              </a:ln>
              <a:effectLst>
                <a:outerShdw blurRad="50800" dist="38100" dir="5400000" rotWithShape="0">
                  <a:srgbClr val="000000">
                    <a:alpha val="35000"/>
                  </a:srgbClr>
                </a:outerShdw>
              </a:effectLst>
            </c:spPr>
          </c:marker>
          <c:cat>
            <c:strRef>
              <c:f>'Pivot Table'!$A$43:$A$46</c:f>
              <c:strCache>
                <c:ptCount val="3"/>
                <c:pt idx="0">
                  <c:v>Elderly</c:v>
                </c:pt>
                <c:pt idx="1">
                  <c:v>Middle Age</c:v>
                </c:pt>
                <c:pt idx="2">
                  <c:v>Youth</c:v>
                </c:pt>
              </c:strCache>
            </c:strRef>
          </c:cat>
          <c:val>
            <c:numRef>
              <c:f>'Pivot Table'!$C$43:$C$46</c:f>
              <c:numCache>
                <c:formatCode>General</c:formatCode>
                <c:ptCount val="3"/>
                <c:pt idx="0">
                  <c:v>110</c:v>
                </c:pt>
                <c:pt idx="1">
                  <c:v>336</c:v>
                </c:pt>
                <c:pt idx="2">
                  <c:v>35</c:v>
                </c:pt>
              </c:numCache>
            </c:numRef>
          </c:val>
          <c:smooth val="0"/>
          <c:extLst>
            <c:ext xmlns:c16="http://schemas.microsoft.com/office/drawing/2014/chart" uri="{C3380CC4-5D6E-409C-BE32-E72D297353CC}">
              <c16:uniqueId val="{00000001-1B95-FC41-ADDF-AF55DEEB2E5D}"/>
            </c:ext>
          </c:extLst>
        </c:ser>
        <c:dLbls>
          <c:showLegendKey val="0"/>
          <c:showVal val="0"/>
          <c:showCatName val="0"/>
          <c:showSerName val="0"/>
          <c:showPercent val="0"/>
          <c:showBubbleSize val="0"/>
        </c:dLbls>
        <c:marker val="1"/>
        <c:smooth val="0"/>
        <c:axId val="940247103"/>
        <c:axId val="981705359"/>
      </c:lineChart>
      <c:catAx>
        <c:axId val="940247103"/>
        <c:scaling>
          <c:orientation val="minMax"/>
        </c:scaling>
        <c:delete val="0"/>
        <c:axPos val="b"/>
        <c:title>
          <c:tx>
            <c:rich>
              <a:bodyPr rot="0" spcFirstLastPara="1" vertOverflow="ellipsis" vert="horz" wrap="square" anchor="ctr" anchorCtr="1"/>
              <a:lstStyle/>
              <a:p>
                <a:pPr>
                  <a:defRPr sz="2400" b="1" i="0" u="none" strike="noStrike" kern="1200" baseline="0">
                    <a:solidFill>
                      <a:srgbClr val="001E60"/>
                    </a:solidFill>
                    <a:latin typeface="+mn-lt"/>
                    <a:ea typeface="+mn-ea"/>
                    <a:cs typeface="+mn-cs"/>
                  </a:defRPr>
                </a:pPr>
                <a:r>
                  <a:rPr lang="en-GB" sz="2400">
                    <a:solidFill>
                      <a:srgbClr val="001E60"/>
                    </a:solidFill>
                  </a:rPr>
                  <a:t>Age Group</a:t>
                </a:r>
              </a:p>
            </c:rich>
          </c:tx>
          <c:overlay val="0"/>
          <c:spPr>
            <a:noFill/>
            <a:ln>
              <a:noFill/>
            </a:ln>
            <a:effectLst/>
          </c:spPr>
          <c:txPr>
            <a:bodyPr rot="0" spcFirstLastPara="1" vertOverflow="ellipsis" vert="horz" wrap="square" anchor="ctr" anchorCtr="1"/>
            <a:lstStyle/>
            <a:p>
              <a:pPr>
                <a:defRPr sz="2400" b="1" i="0" u="none" strike="noStrike" kern="1200" baseline="0">
                  <a:solidFill>
                    <a:srgbClr val="001E60"/>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rgbClr val="001E60"/>
            </a:solidFill>
            <a:round/>
          </a:ln>
          <a:effectLst/>
        </c:spPr>
        <c:txPr>
          <a:bodyPr rot="-60000000" spcFirstLastPara="1" vertOverflow="ellipsis" vert="horz" wrap="square" anchor="ctr" anchorCtr="1"/>
          <a:lstStyle/>
          <a:p>
            <a:pPr>
              <a:defRPr sz="2400" b="0" i="0" u="none" strike="noStrike" kern="1200" baseline="0">
                <a:solidFill>
                  <a:srgbClr val="001E60"/>
                </a:solidFill>
                <a:latin typeface="+mn-lt"/>
                <a:ea typeface="+mn-ea"/>
                <a:cs typeface="+mn-cs"/>
              </a:defRPr>
            </a:pPr>
            <a:endParaRPr lang="en-US"/>
          </a:p>
        </c:txPr>
        <c:crossAx val="981705359"/>
        <c:crosses val="autoZero"/>
        <c:auto val="1"/>
        <c:lblAlgn val="ctr"/>
        <c:lblOffset val="100"/>
        <c:noMultiLvlLbl val="0"/>
      </c:catAx>
      <c:valAx>
        <c:axId val="981705359"/>
        <c:scaling>
          <c:orientation val="minMax"/>
        </c:scaling>
        <c:delete val="0"/>
        <c:axPos val="l"/>
        <c:majorGridlines>
          <c:spPr>
            <a:ln w="9525" cap="flat" cmpd="sng" algn="ctr">
              <a:solidFill>
                <a:srgbClr val="001E60">
                  <a:alpha val="20000"/>
                </a:srgb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Purchase 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solidFill>
              <a:srgbClr val="001E60"/>
            </a:solidFill>
          </a:ln>
          <a:effectLst/>
        </c:spPr>
        <c:txPr>
          <a:bodyPr rot="-60000000" spcFirstLastPara="1" vertOverflow="ellipsis" vert="horz" wrap="square" anchor="ctr" anchorCtr="1"/>
          <a:lstStyle/>
          <a:p>
            <a:pPr>
              <a:defRPr sz="2400" b="0" i="0" u="none" strike="noStrike" kern="1200" baseline="0">
                <a:solidFill>
                  <a:srgbClr val="001E60"/>
                </a:solidFill>
                <a:latin typeface="+mn-lt"/>
                <a:ea typeface="+mn-ea"/>
                <a:cs typeface="+mn-cs"/>
              </a:defRPr>
            </a:pPr>
            <a:endParaRPr lang="en-US"/>
          </a:p>
        </c:txPr>
        <c:crossAx val="940247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2400" b="0" i="0" u="none" strike="noStrike" kern="1200" baseline="0">
              <a:solidFill>
                <a:srgbClr val="001E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7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26"/>
  </c:pivotSource>
  <c:chart>
    <c:title>
      <c:tx>
        <c:rich>
          <a:bodyPr rot="0" spcFirstLastPara="1" vertOverflow="ellipsis" vert="horz" wrap="square" anchor="ctr" anchorCtr="1"/>
          <a:lstStyle/>
          <a:p>
            <a:pPr>
              <a:defRPr sz="3200" b="1" i="0" u="none" strike="noStrike" kern="1200" baseline="0">
                <a:solidFill>
                  <a:srgbClr val="001E60"/>
                </a:solidFill>
                <a:latin typeface="+mn-lt"/>
                <a:ea typeface="+mn-ea"/>
                <a:cs typeface="+mn-cs"/>
              </a:defRPr>
            </a:pPr>
            <a:r>
              <a:rPr lang="en-GB" sz="3200">
                <a:solidFill>
                  <a:srgbClr val="001E60"/>
                </a:solidFill>
              </a:rPr>
              <a:t>Sales by Region </a:t>
            </a:r>
          </a:p>
        </c:rich>
      </c:tx>
      <c:overlay val="0"/>
      <c:spPr>
        <a:noFill/>
        <a:ln>
          <a:noFill/>
        </a:ln>
        <a:effectLst/>
      </c:spPr>
      <c:txPr>
        <a:bodyPr rot="0" spcFirstLastPara="1" vertOverflow="ellipsis" vert="horz" wrap="square" anchor="ctr" anchorCtr="1"/>
        <a:lstStyle/>
        <a:p>
          <a:pPr>
            <a:defRPr sz="3200" b="1" i="0" u="none" strike="noStrike" kern="1200" baseline="0">
              <a:solidFill>
                <a:srgbClr val="001E6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Table'!$R$63:$R$64</c:f>
              <c:strCache>
                <c:ptCount val="1"/>
                <c:pt idx="0">
                  <c:v>No</c:v>
                </c:pt>
              </c:strCache>
            </c:strRef>
          </c:tx>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50800" dist="38100" dir="5400000" rotWithShape="0">
                <a:srgbClr val="000000">
                  <a:alpha val="35000"/>
                </a:srgbClr>
              </a:outerShdw>
            </a:effectLst>
          </c:spPr>
          <c:invertIfNegative val="0"/>
          <c:cat>
            <c:strRef>
              <c:f>'Pivot Table'!$Q$65:$Q$68</c:f>
              <c:strCache>
                <c:ptCount val="3"/>
                <c:pt idx="0">
                  <c:v>Europe</c:v>
                </c:pt>
                <c:pt idx="1">
                  <c:v>North America</c:v>
                </c:pt>
                <c:pt idx="2">
                  <c:v>Pacific</c:v>
                </c:pt>
              </c:strCache>
            </c:strRef>
          </c:cat>
          <c:val>
            <c:numRef>
              <c:f>'Pivot Table'!$R$65:$R$68</c:f>
              <c:numCache>
                <c:formatCode>General</c:formatCode>
                <c:ptCount val="3"/>
                <c:pt idx="0">
                  <c:v>152</c:v>
                </c:pt>
                <c:pt idx="1">
                  <c:v>288</c:v>
                </c:pt>
                <c:pt idx="2">
                  <c:v>79</c:v>
                </c:pt>
              </c:numCache>
            </c:numRef>
          </c:val>
          <c:extLst>
            <c:ext xmlns:c16="http://schemas.microsoft.com/office/drawing/2014/chart" uri="{C3380CC4-5D6E-409C-BE32-E72D297353CC}">
              <c16:uniqueId val="{00000000-77C3-8448-810C-A9F680F30C65}"/>
            </c:ext>
          </c:extLst>
        </c:ser>
        <c:ser>
          <c:idx val="1"/>
          <c:order val="1"/>
          <c:tx>
            <c:strRef>
              <c:f>'Pivot Table'!$S$63:$S$64</c:f>
              <c:strCache>
                <c:ptCount val="1"/>
                <c:pt idx="0">
                  <c:v>Yes</c:v>
                </c:pt>
              </c:strCache>
            </c:strRef>
          </c:tx>
          <c:spPr>
            <a:gradFill rotWithShape="1">
              <a:gsLst>
                <a:gs pos="0">
                  <a:schemeClr val="accent2">
                    <a:tint val="98000"/>
                    <a:lumMod val="100000"/>
                  </a:schemeClr>
                </a:gs>
                <a:gs pos="100000">
                  <a:schemeClr val="accent2">
                    <a:shade val="88000"/>
                    <a:lumMod val="88000"/>
                  </a:schemeClr>
                </a:gs>
              </a:gsLst>
              <a:lin ang="5400000" scaled="1"/>
            </a:gradFill>
            <a:ln>
              <a:noFill/>
            </a:ln>
            <a:effectLst>
              <a:outerShdw blurRad="50800" dist="38100" dir="5400000" rotWithShape="0">
                <a:srgbClr val="000000">
                  <a:alpha val="35000"/>
                </a:srgbClr>
              </a:outerShdw>
            </a:effectLst>
          </c:spPr>
          <c:invertIfNegative val="0"/>
          <c:cat>
            <c:strRef>
              <c:f>'Pivot Table'!$Q$65:$Q$68</c:f>
              <c:strCache>
                <c:ptCount val="3"/>
                <c:pt idx="0">
                  <c:v>Europe</c:v>
                </c:pt>
                <c:pt idx="1">
                  <c:v>North America</c:v>
                </c:pt>
                <c:pt idx="2">
                  <c:v>Pacific</c:v>
                </c:pt>
              </c:strCache>
            </c:strRef>
          </c:cat>
          <c:val>
            <c:numRef>
              <c:f>'Pivot Table'!$S$65:$S$68</c:f>
              <c:numCache>
                <c:formatCode>General</c:formatCode>
                <c:ptCount val="3"/>
                <c:pt idx="0">
                  <c:v>148</c:v>
                </c:pt>
                <c:pt idx="1">
                  <c:v>220</c:v>
                </c:pt>
                <c:pt idx="2">
                  <c:v>113</c:v>
                </c:pt>
              </c:numCache>
            </c:numRef>
          </c:val>
          <c:extLst>
            <c:ext xmlns:c16="http://schemas.microsoft.com/office/drawing/2014/chart" uri="{C3380CC4-5D6E-409C-BE32-E72D297353CC}">
              <c16:uniqueId val="{00000001-77C3-8448-810C-A9F680F30C65}"/>
            </c:ext>
          </c:extLst>
        </c:ser>
        <c:dLbls>
          <c:showLegendKey val="0"/>
          <c:showVal val="0"/>
          <c:showCatName val="0"/>
          <c:showSerName val="0"/>
          <c:showPercent val="0"/>
          <c:showBubbleSize val="0"/>
        </c:dLbls>
        <c:gapWidth val="100"/>
        <c:overlap val="-24"/>
        <c:axId val="1601917919"/>
        <c:axId val="1577959567"/>
      </c:barChart>
      <c:catAx>
        <c:axId val="1601917919"/>
        <c:scaling>
          <c:orientation val="minMax"/>
        </c:scaling>
        <c:delete val="0"/>
        <c:axPos val="b"/>
        <c:numFmt formatCode="General" sourceLinked="1"/>
        <c:majorTickMark val="none"/>
        <c:minorTickMark val="none"/>
        <c:tickLblPos val="nextTo"/>
        <c:spPr>
          <a:noFill/>
          <a:ln w="9525" cap="flat" cmpd="sng" algn="ctr">
            <a:solidFill>
              <a:srgbClr val="001E60"/>
            </a:solidFill>
            <a:round/>
          </a:ln>
          <a:effectLst/>
        </c:spPr>
        <c:txPr>
          <a:bodyPr rot="-60000000" spcFirstLastPara="1" vertOverflow="ellipsis" vert="horz" wrap="square" anchor="ctr" anchorCtr="1"/>
          <a:lstStyle/>
          <a:p>
            <a:pPr>
              <a:defRPr sz="2400" b="0" i="0" u="none" strike="noStrike" kern="1200" baseline="0">
                <a:solidFill>
                  <a:srgbClr val="001E60"/>
                </a:solidFill>
                <a:latin typeface="+mn-lt"/>
                <a:ea typeface="+mn-ea"/>
                <a:cs typeface="+mn-cs"/>
              </a:defRPr>
            </a:pPr>
            <a:endParaRPr lang="en-US"/>
          </a:p>
        </c:txPr>
        <c:crossAx val="1577959567"/>
        <c:crosses val="autoZero"/>
        <c:auto val="1"/>
        <c:lblAlgn val="ctr"/>
        <c:lblOffset val="100"/>
        <c:noMultiLvlLbl val="0"/>
      </c:catAx>
      <c:valAx>
        <c:axId val="1577959567"/>
        <c:scaling>
          <c:orientation val="minMax"/>
        </c:scaling>
        <c:delete val="0"/>
        <c:axPos val="l"/>
        <c:majorGridlines>
          <c:spPr>
            <a:ln w="9525" cap="flat" cmpd="sng" algn="ctr">
              <a:solidFill>
                <a:srgbClr val="001E60">
                  <a:alpha val="20000"/>
                </a:srgbClr>
              </a:solidFill>
              <a:round/>
            </a:ln>
            <a:effectLst/>
          </c:spPr>
        </c:majorGridlines>
        <c:numFmt formatCode="General" sourceLinked="1"/>
        <c:majorTickMark val="none"/>
        <c:minorTickMark val="none"/>
        <c:tickLblPos val="nextTo"/>
        <c:spPr>
          <a:noFill/>
          <a:ln>
            <a:solidFill>
              <a:srgbClr val="001E60"/>
            </a:solidFill>
          </a:ln>
          <a:effectLst/>
        </c:spPr>
        <c:txPr>
          <a:bodyPr rot="-60000000" spcFirstLastPara="1" vertOverflow="ellipsis" vert="horz" wrap="square" anchor="ctr" anchorCtr="1"/>
          <a:lstStyle/>
          <a:p>
            <a:pPr>
              <a:defRPr sz="2400" b="0" i="0" u="none" strike="noStrike" kern="1200" baseline="0">
                <a:solidFill>
                  <a:srgbClr val="001E60"/>
                </a:solidFill>
                <a:latin typeface="+mn-lt"/>
                <a:ea typeface="+mn-ea"/>
                <a:cs typeface="+mn-cs"/>
              </a:defRPr>
            </a:pPr>
            <a:endParaRPr lang="en-US"/>
          </a:p>
        </c:txPr>
        <c:crossAx val="1601917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2400" b="0" i="0" u="none" strike="noStrike" kern="1200" baseline="0">
              <a:solidFill>
                <a:srgbClr val="001E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7256"/>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Table!PivotTable12</c:name>
    <c:fmtId val="29"/>
  </c:pivotSource>
  <c:chart>
    <c:title>
      <c:tx>
        <c:rich>
          <a:bodyPr rot="0" spcFirstLastPara="1" vertOverflow="ellipsis" vert="horz" wrap="square" anchor="ctr" anchorCtr="1"/>
          <a:lstStyle/>
          <a:p>
            <a:pPr>
              <a:defRPr sz="3200" b="1" i="0" u="none" strike="noStrike" kern="1200" baseline="0">
                <a:solidFill>
                  <a:srgbClr val="001E60"/>
                </a:solidFill>
                <a:latin typeface="+mn-lt"/>
                <a:ea typeface="+mn-ea"/>
                <a:cs typeface="+mn-cs"/>
              </a:defRPr>
            </a:pPr>
            <a:r>
              <a:rPr lang="en-GB" sz="3200">
                <a:solidFill>
                  <a:srgbClr val="001E60"/>
                </a:solidFill>
              </a:rPr>
              <a:t>Sales by Occupation</a:t>
            </a:r>
          </a:p>
        </c:rich>
      </c:tx>
      <c:overlay val="0"/>
      <c:spPr>
        <a:noFill/>
        <a:ln>
          <a:noFill/>
        </a:ln>
        <a:effectLst/>
      </c:spPr>
      <c:txPr>
        <a:bodyPr rot="0" spcFirstLastPara="1" vertOverflow="ellipsis" vert="horz" wrap="square" anchor="ctr" anchorCtr="1"/>
        <a:lstStyle/>
        <a:p>
          <a:pPr>
            <a:defRPr sz="3200" b="1" i="0" u="none" strike="noStrike" kern="1200" baseline="0">
              <a:solidFill>
                <a:srgbClr val="001E6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tint val="98000"/>
                  <a:lumMod val="100000"/>
                </a:schemeClr>
              </a:gs>
              <a:gs pos="100000">
                <a:schemeClr val="accent1">
                  <a:shade val="88000"/>
                  <a:lumMod val="88000"/>
                </a:schemeClr>
              </a:gs>
            </a:gsLst>
            <a:lin ang="5400000" scaled="1"/>
          </a:gradFill>
          <a:ln w="34925" cap="rnd">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circle"/>
          <c:size val="6"/>
          <c:spPr>
            <a:gradFill rotWithShape="1">
              <a:gsLst>
                <a:gs pos="0">
                  <a:schemeClr val="accent1">
                    <a:tint val="98000"/>
                    <a:lumMod val="100000"/>
                  </a:schemeClr>
                </a:gs>
                <a:gs pos="100000">
                  <a:schemeClr val="accent1">
                    <a:shade val="88000"/>
                    <a:lumMod val="88000"/>
                  </a:schemeClr>
                </a:gs>
              </a:gsLst>
              <a:lin ang="5400000" scaled="1"/>
            </a:gradFill>
            <a:ln w="9525">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tint val="98000"/>
                  <a:lumMod val="100000"/>
                </a:schemeClr>
              </a:gs>
              <a:gs pos="100000">
                <a:schemeClr val="accent1">
                  <a:shade val="88000"/>
                  <a:lumMod val="88000"/>
                </a:schemeClr>
              </a:gs>
            </a:gsLst>
            <a:lin ang="5400000" scaled="1"/>
          </a:gradFill>
          <a:ln w="34925" cap="rnd">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circle"/>
          <c:size val="6"/>
          <c:spPr>
            <a:gradFill rotWithShape="1">
              <a:gsLst>
                <a:gs pos="0">
                  <a:schemeClr val="accent2">
                    <a:tint val="98000"/>
                    <a:lumMod val="100000"/>
                  </a:schemeClr>
                </a:gs>
                <a:gs pos="100000">
                  <a:schemeClr val="accent2">
                    <a:shade val="88000"/>
                    <a:lumMod val="88000"/>
                  </a:schemeClr>
                </a:gs>
              </a:gsLst>
              <a:lin ang="5400000" scaled="1"/>
            </a:gradFill>
            <a:ln w="9525">
              <a:solidFill>
                <a:schemeClr val="accent2"/>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tint val="98000"/>
                  <a:lumMod val="100000"/>
                </a:schemeClr>
              </a:gs>
              <a:gs pos="100000">
                <a:schemeClr val="accent1">
                  <a:shade val="88000"/>
                  <a:lumMod val="88000"/>
                </a:schemeClr>
              </a:gs>
            </a:gsLst>
            <a:lin ang="5400000" scaled="1"/>
          </a:gradFill>
          <a:ln w="34925" cap="rnd">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circle"/>
          <c:size val="6"/>
          <c:spPr>
            <a:gradFill rotWithShape="1">
              <a:gsLst>
                <a:gs pos="0">
                  <a:schemeClr val="accent1">
                    <a:tint val="98000"/>
                    <a:lumMod val="100000"/>
                  </a:schemeClr>
                </a:gs>
                <a:gs pos="100000">
                  <a:schemeClr val="accent1">
                    <a:shade val="88000"/>
                    <a:lumMod val="88000"/>
                  </a:schemeClr>
                </a:gs>
              </a:gsLst>
              <a:lin ang="5400000" scaled="1"/>
            </a:gradFill>
            <a:ln w="9525">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tint val="98000"/>
                  <a:lumMod val="100000"/>
                </a:schemeClr>
              </a:gs>
              <a:gs pos="100000">
                <a:schemeClr val="accent1">
                  <a:shade val="88000"/>
                  <a:lumMod val="88000"/>
                </a:schemeClr>
              </a:gs>
            </a:gsLst>
            <a:lin ang="5400000" scaled="1"/>
          </a:gradFill>
          <a:ln w="34925" cap="rnd">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circle"/>
          <c:size val="6"/>
          <c:spPr>
            <a:gradFill rotWithShape="1">
              <a:gsLst>
                <a:gs pos="0">
                  <a:schemeClr val="accent2">
                    <a:tint val="98000"/>
                    <a:lumMod val="100000"/>
                  </a:schemeClr>
                </a:gs>
                <a:gs pos="100000">
                  <a:schemeClr val="accent2">
                    <a:shade val="88000"/>
                    <a:lumMod val="88000"/>
                  </a:schemeClr>
                </a:gs>
              </a:gsLst>
              <a:lin ang="5400000" scaled="1"/>
            </a:gradFill>
            <a:ln w="9525">
              <a:solidFill>
                <a:schemeClr val="accent2"/>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tint val="98000"/>
                  <a:lumMod val="100000"/>
                </a:schemeClr>
              </a:gs>
              <a:gs pos="100000">
                <a:schemeClr val="accent1">
                  <a:shade val="88000"/>
                  <a:lumMod val="88000"/>
                </a:schemeClr>
              </a:gs>
            </a:gsLst>
            <a:lin ang="5400000" scaled="1"/>
          </a:gradFill>
          <a:ln w="34925" cap="rnd">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circle"/>
          <c:size val="6"/>
          <c:spPr>
            <a:gradFill rotWithShape="1">
              <a:gsLst>
                <a:gs pos="0">
                  <a:schemeClr val="accent1">
                    <a:tint val="98000"/>
                    <a:lumMod val="100000"/>
                  </a:schemeClr>
                </a:gs>
                <a:gs pos="100000">
                  <a:schemeClr val="accent1">
                    <a:shade val="88000"/>
                    <a:lumMod val="88000"/>
                  </a:schemeClr>
                </a:gs>
              </a:gsLst>
              <a:lin ang="5400000" scaled="1"/>
            </a:gradFill>
            <a:ln w="9525">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tint val="98000"/>
                  <a:lumMod val="100000"/>
                </a:schemeClr>
              </a:gs>
              <a:gs pos="100000">
                <a:schemeClr val="accent1">
                  <a:shade val="88000"/>
                  <a:lumMod val="88000"/>
                </a:schemeClr>
              </a:gs>
            </a:gsLst>
            <a:lin ang="5400000" scaled="1"/>
          </a:gradFill>
          <a:ln w="34925" cap="rnd">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circle"/>
          <c:size val="6"/>
          <c:spPr>
            <a:gradFill rotWithShape="1">
              <a:gsLst>
                <a:gs pos="0">
                  <a:schemeClr val="accent2">
                    <a:tint val="98000"/>
                    <a:lumMod val="100000"/>
                  </a:schemeClr>
                </a:gs>
                <a:gs pos="100000">
                  <a:schemeClr val="accent2">
                    <a:shade val="88000"/>
                    <a:lumMod val="88000"/>
                  </a:schemeClr>
                </a:gs>
              </a:gsLst>
              <a:lin ang="5400000" scaled="1"/>
            </a:gradFill>
            <a:ln w="9525">
              <a:solidFill>
                <a:schemeClr val="accent2"/>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tint val="98000"/>
                  <a:lumMod val="100000"/>
                </a:schemeClr>
              </a:gs>
              <a:gs pos="100000">
                <a:schemeClr val="accent1">
                  <a:shade val="88000"/>
                  <a:lumMod val="88000"/>
                </a:schemeClr>
              </a:gs>
            </a:gsLst>
            <a:lin ang="5400000" scaled="1"/>
          </a:gradFill>
          <a:ln w="34925" cap="rnd">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circle"/>
          <c:size val="6"/>
          <c:spPr>
            <a:gradFill rotWithShape="1">
              <a:gsLst>
                <a:gs pos="0">
                  <a:schemeClr val="accent1">
                    <a:tint val="98000"/>
                    <a:lumMod val="100000"/>
                  </a:schemeClr>
                </a:gs>
                <a:gs pos="100000">
                  <a:schemeClr val="accent1">
                    <a:shade val="88000"/>
                    <a:lumMod val="88000"/>
                  </a:schemeClr>
                </a:gs>
              </a:gsLst>
              <a:lin ang="5400000" scaled="1"/>
            </a:gradFill>
            <a:ln w="9525">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tint val="98000"/>
                  <a:lumMod val="100000"/>
                </a:schemeClr>
              </a:gs>
              <a:gs pos="100000">
                <a:schemeClr val="accent1">
                  <a:shade val="88000"/>
                  <a:lumMod val="88000"/>
                </a:schemeClr>
              </a:gs>
            </a:gsLst>
            <a:lin ang="5400000" scaled="1"/>
          </a:gradFill>
          <a:ln w="34925" cap="rnd">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circle"/>
          <c:size val="6"/>
          <c:spPr>
            <a:gradFill rotWithShape="1">
              <a:gsLst>
                <a:gs pos="0">
                  <a:schemeClr val="accent2">
                    <a:tint val="98000"/>
                    <a:lumMod val="100000"/>
                  </a:schemeClr>
                </a:gs>
                <a:gs pos="100000">
                  <a:schemeClr val="accent2">
                    <a:shade val="88000"/>
                    <a:lumMod val="88000"/>
                  </a:schemeClr>
                </a:gs>
              </a:gsLst>
              <a:lin ang="5400000" scaled="1"/>
            </a:gradFill>
            <a:ln w="9525">
              <a:solidFill>
                <a:schemeClr val="accent2"/>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tint val="98000"/>
                  <a:lumMod val="100000"/>
                </a:schemeClr>
              </a:gs>
              <a:gs pos="100000">
                <a:schemeClr val="accent1">
                  <a:shade val="88000"/>
                  <a:lumMod val="88000"/>
                </a:schemeClr>
              </a:gs>
            </a:gsLst>
            <a:lin ang="5400000" scaled="1"/>
          </a:gradFill>
          <a:ln w="34925" cap="rnd">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circle"/>
          <c:size val="6"/>
          <c:spPr>
            <a:gradFill rotWithShape="1">
              <a:gsLst>
                <a:gs pos="0">
                  <a:schemeClr val="accent1">
                    <a:tint val="98000"/>
                    <a:lumMod val="100000"/>
                  </a:schemeClr>
                </a:gs>
                <a:gs pos="100000">
                  <a:schemeClr val="accent1">
                    <a:shade val="88000"/>
                    <a:lumMod val="88000"/>
                  </a:schemeClr>
                </a:gs>
              </a:gsLst>
              <a:lin ang="5400000" scaled="1"/>
            </a:gradFill>
            <a:ln w="9525">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tint val="98000"/>
                  <a:lumMod val="100000"/>
                </a:schemeClr>
              </a:gs>
              <a:gs pos="100000">
                <a:schemeClr val="accent1">
                  <a:shade val="88000"/>
                  <a:lumMod val="88000"/>
                </a:schemeClr>
              </a:gs>
            </a:gsLst>
            <a:lin ang="5400000" scaled="1"/>
          </a:gradFill>
          <a:ln w="34925" cap="rnd">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circle"/>
          <c:size val="6"/>
          <c:spPr>
            <a:gradFill rotWithShape="1">
              <a:gsLst>
                <a:gs pos="0">
                  <a:schemeClr val="accent2">
                    <a:tint val="98000"/>
                    <a:lumMod val="100000"/>
                  </a:schemeClr>
                </a:gs>
                <a:gs pos="100000">
                  <a:schemeClr val="accent2">
                    <a:shade val="88000"/>
                    <a:lumMod val="88000"/>
                  </a:schemeClr>
                </a:gs>
              </a:gsLst>
              <a:lin ang="5400000" scaled="1"/>
            </a:gradFill>
            <a:ln w="9525">
              <a:solidFill>
                <a:schemeClr val="accent2"/>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tint val="98000"/>
                  <a:lumMod val="100000"/>
                </a:schemeClr>
              </a:gs>
              <a:gs pos="100000">
                <a:schemeClr val="accent1">
                  <a:shade val="88000"/>
                  <a:lumMod val="88000"/>
                </a:schemeClr>
              </a:gs>
            </a:gsLst>
            <a:lin ang="5400000" scaled="1"/>
          </a:gradFill>
          <a:ln w="34925" cap="rnd">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circle"/>
          <c:size val="6"/>
          <c:spPr>
            <a:gradFill rotWithShape="1">
              <a:gsLst>
                <a:gs pos="0">
                  <a:schemeClr val="accent1">
                    <a:tint val="98000"/>
                    <a:lumMod val="100000"/>
                  </a:schemeClr>
                </a:gs>
                <a:gs pos="100000">
                  <a:schemeClr val="accent1">
                    <a:shade val="88000"/>
                    <a:lumMod val="88000"/>
                  </a:schemeClr>
                </a:gs>
              </a:gsLst>
              <a:lin ang="5400000" scaled="1"/>
            </a:gradFill>
            <a:ln w="9525">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tint val="98000"/>
                  <a:lumMod val="100000"/>
                </a:schemeClr>
              </a:gs>
              <a:gs pos="100000">
                <a:schemeClr val="accent1">
                  <a:shade val="88000"/>
                  <a:lumMod val="88000"/>
                </a:schemeClr>
              </a:gs>
            </a:gsLst>
            <a:lin ang="5400000" scaled="1"/>
          </a:gradFill>
          <a:ln w="34925" cap="rnd">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circle"/>
          <c:size val="6"/>
          <c:spPr>
            <a:gradFill rotWithShape="1">
              <a:gsLst>
                <a:gs pos="0">
                  <a:schemeClr val="accent2">
                    <a:tint val="98000"/>
                    <a:lumMod val="100000"/>
                  </a:schemeClr>
                </a:gs>
                <a:gs pos="100000">
                  <a:schemeClr val="accent2">
                    <a:shade val="88000"/>
                    <a:lumMod val="88000"/>
                  </a:schemeClr>
                </a:gs>
              </a:gsLst>
              <a:lin ang="5400000" scaled="1"/>
            </a:gradFill>
            <a:ln w="9525">
              <a:solidFill>
                <a:schemeClr val="accent2"/>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tint val="98000"/>
                  <a:lumMod val="100000"/>
                </a:schemeClr>
              </a:gs>
              <a:gs pos="100000">
                <a:schemeClr val="accent1">
                  <a:shade val="88000"/>
                  <a:lumMod val="88000"/>
                </a:schemeClr>
              </a:gs>
            </a:gsLst>
            <a:lin ang="5400000" scaled="1"/>
          </a:gradFill>
          <a:ln w="34925" cap="rnd">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circle"/>
          <c:size val="6"/>
          <c:spPr>
            <a:gradFill rotWithShape="1">
              <a:gsLst>
                <a:gs pos="0">
                  <a:schemeClr val="accent1">
                    <a:tint val="98000"/>
                    <a:lumMod val="100000"/>
                  </a:schemeClr>
                </a:gs>
                <a:gs pos="100000">
                  <a:schemeClr val="accent1">
                    <a:shade val="88000"/>
                    <a:lumMod val="88000"/>
                  </a:schemeClr>
                </a:gs>
              </a:gsLst>
              <a:lin ang="5400000" scaled="1"/>
            </a:gradFill>
            <a:ln w="9525">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tint val="98000"/>
                  <a:lumMod val="100000"/>
                </a:schemeClr>
              </a:gs>
              <a:gs pos="100000">
                <a:schemeClr val="accent1">
                  <a:shade val="88000"/>
                  <a:lumMod val="88000"/>
                </a:schemeClr>
              </a:gs>
            </a:gsLst>
            <a:lin ang="5400000" scaled="1"/>
          </a:gradFill>
          <a:ln w="34925" cap="rnd">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circle"/>
          <c:size val="6"/>
          <c:spPr>
            <a:gradFill rotWithShape="1">
              <a:gsLst>
                <a:gs pos="0">
                  <a:schemeClr val="accent2">
                    <a:tint val="98000"/>
                    <a:lumMod val="100000"/>
                  </a:schemeClr>
                </a:gs>
                <a:gs pos="100000">
                  <a:schemeClr val="accent2">
                    <a:shade val="88000"/>
                    <a:lumMod val="88000"/>
                  </a:schemeClr>
                </a:gs>
              </a:gsLst>
              <a:lin ang="5400000" scaled="1"/>
            </a:gradFill>
            <a:ln w="9525">
              <a:solidFill>
                <a:schemeClr val="accent2"/>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tint val="98000"/>
                  <a:lumMod val="100000"/>
                </a:schemeClr>
              </a:gs>
              <a:gs pos="100000">
                <a:schemeClr val="accent1">
                  <a:shade val="88000"/>
                  <a:lumMod val="88000"/>
                </a:schemeClr>
              </a:gs>
            </a:gsLst>
            <a:lin ang="5400000" scaled="1"/>
          </a:gradFill>
          <a:ln w="34925" cap="rnd">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circle"/>
          <c:size val="6"/>
          <c:spPr>
            <a:gradFill rotWithShape="1">
              <a:gsLst>
                <a:gs pos="0">
                  <a:schemeClr val="accent1">
                    <a:tint val="98000"/>
                    <a:lumMod val="100000"/>
                  </a:schemeClr>
                </a:gs>
                <a:gs pos="100000">
                  <a:schemeClr val="accent1">
                    <a:shade val="88000"/>
                    <a:lumMod val="88000"/>
                  </a:schemeClr>
                </a:gs>
              </a:gsLst>
              <a:lin ang="5400000" scaled="1"/>
            </a:gradFill>
            <a:ln w="9525">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tint val="98000"/>
                  <a:lumMod val="100000"/>
                </a:schemeClr>
              </a:gs>
              <a:gs pos="100000">
                <a:schemeClr val="accent1">
                  <a:shade val="88000"/>
                  <a:lumMod val="88000"/>
                </a:schemeClr>
              </a:gs>
            </a:gsLst>
            <a:lin ang="5400000" scaled="1"/>
          </a:gradFill>
          <a:ln w="34925" cap="rnd">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circle"/>
          <c:size val="6"/>
          <c:spPr>
            <a:gradFill rotWithShape="1">
              <a:gsLst>
                <a:gs pos="0">
                  <a:schemeClr val="accent2">
                    <a:tint val="98000"/>
                    <a:lumMod val="100000"/>
                  </a:schemeClr>
                </a:gs>
                <a:gs pos="100000">
                  <a:schemeClr val="accent2">
                    <a:shade val="88000"/>
                    <a:lumMod val="88000"/>
                  </a:schemeClr>
                </a:gs>
              </a:gsLst>
              <a:lin ang="5400000" scaled="1"/>
            </a:gradFill>
            <a:ln w="9525">
              <a:solidFill>
                <a:schemeClr val="accent2"/>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34925" cap="rnd">
            <a:solidFill>
              <a:schemeClr val="accent1"/>
            </a:solidFill>
            <a:round/>
          </a:ln>
          <a:effectLst>
            <a:outerShdw blurRad="63500" dist="38100" dir="5400000" rotWithShape="0">
              <a:srgbClr val="000000">
                <a:alpha val="65000"/>
              </a:srgbClr>
            </a:outerShdw>
          </a:effectLst>
        </c:spPr>
        <c:marker>
          <c:symbol val="circle"/>
          <c:size val="6"/>
          <c:spPr>
            <a:gradFill rotWithShape="1">
              <a:gsLst>
                <a:gs pos="0">
                  <a:schemeClr val="accent1">
                    <a:tint val="98000"/>
                    <a:lumMod val="100000"/>
                  </a:schemeClr>
                </a:gs>
                <a:gs pos="100000">
                  <a:schemeClr val="accent1">
                    <a:shade val="88000"/>
                    <a:lumMod val="88000"/>
                  </a:schemeClr>
                </a:gs>
              </a:gsLst>
              <a:lin ang="5400000" scaled="1"/>
            </a:gradFill>
            <a:ln w="9525">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34925" cap="rnd">
            <a:solidFill>
              <a:schemeClr val="accent1"/>
            </a:solidFill>
            <a:round/>
          </a:ln>
          <a:effectLst>
            <a:outerShdw blurRad="63500" dist="38100" dir="5400000" rotWithShape="0">
              <a:srgbClr val="000000">
                <a:alpha val="65000"/>
              </a:srgbClr>
            </a:outerShdw>
          </a:effectLst>
        </c:spPr>
        <c:marker>
          <c:symbol val="circle"/>
          <c:size val="6"/>
          <c:spPr>
            <a:gradFill rotWithShape="1">
              <a:gsLst>
                <a:gs pos="0">
                  <a:schemeClr val="accent2">
                    <a:tint val="98000"/>
                    <a:lumMod val="100000"/>
                  </a:schemeClr>
                </a:gs>
                <a:gs pos="100000">
                  <a:schemeClr val="accent2">
                    <a:shade val="88000"/>
                    <a:lumMod val="88000"/>
                  </a:schemeClr>
                </a:gs>
              </a:gsLst>
              <a:lin ang="5400000" scaled="1"/>
            </a:gradFill>
            <a:ln w="9525">
              <a:solidFill>
                <a:schemeClr val="accent2"/>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Table'!$R$103:$R$104</c:f>
              <c:strCache>
                <c:ptCount val="1"/>
                <c:pt idx="0">
                  <c:v>No</c:v>
                </c:pt>
              </c:strCache>
            </c:strRef>
          </c:tx>
          <c:spPr>
            <a:ln w="34925" cap="rnd">
              <a:solidFill>
                <a:schemeClr val="accent1"/>
              </a:solidFill>
              <a:round/>
            </a:ln>
            <a:effectLst>
              <a:outerShdw blurRad="63500" dist="38100" dir="5400000" rotWithShape="0">
                <a:srgbClr val="000000">
                  <a:alpha val="65000"/>
                </a:srgbClr>
              </a:outerShdw>
            </a:effectLst>
          </c:spPr>
          <c:marker>
            <c:symbol val="circle"/>
            <c:size val="6"/>
            <c:spPr>
              <a:gradFill rotWithShape="1">
                <a:gsLst>
                  <a:gs pos="0">
                    <a:schemeClr val="accent1">
                      <a:tint val="98000"/>
                      <a:lumMod val="100000"/>
                    </a:schemeClr>
                  </a:gs>
                  <a:gs pos="100000">
                    <a:schemeClr val="accent1">
                      <a:shade val="88000"/>
                      <a:lumMod val="88000"/>
                    </a:schemeClr>
                  </a:gs>
                </a:gsLst>
                <a:lin ang="5400000" scaled="1"/>
              </a:gradFill>
              <a:ln w="9525">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cat>
            <c:strRef>
              <c:f>'Pivot Table'!$Q$105:$Q$110</c:f>
              <c:strCache>
                <c:ptCount val="5"/>
                <c:pt idx="0">
                  <c:v>Clerical</c:v>
                </c:pt>
                <c:pt idx="1">
                  <c:v>Management</c:v>
                </c:pt>
                <c:pt idx="2">
                  <c:v>Manual</c:v>
                </c:pt>
                <c:pt idx="3">
                  <c:v>Professional</c:v>
                </c:pt>
                <c:pt idx="4">
                  <c:v>Skilled Manual</c:v>
                </c:pt>
              </c:strCache>
            </c:strRef>
          </c:cat>
          <c:val>
            <c:numRef>
              <c:f>'Pivot Table'!$R$105:$R$110</c:f>
              <c:numCache>
                <c:formatCode>General</c:formatCode>
                <c:ptCount val="5"/>
                <c:pt idx="0">
                  <c:v>89</c:v>
                </c:pt>
                <c:pt idx="1">
                  <c:v>100</c:v>
                </c:pt>
                <c:pt idx="2">
                  <c:v>64</c:v>
                </c:pt>
                <c:pt idx="3">
                  <c:v>126</c:v>
                </c:pt>
                <c:pt idx="4">
                  <c:v>140</c:v>
                </c:pt>
              </c:numCache>
            </c:numRef>
          </c:val>
          <c:smooth val="0"/>
          <c:extLst>
            <c:ext xmlns:c16="http://schemas.microsoft.com/office/drawing/2014/chart" uri="{C3380CC4-5D6E-409C-BE32-E72D297353CC}">
              <c16:uniqueId val="{00000000-8855-DC4A-9216-457B92256DEF}"/>
            </c:ext>
          </c:extLst>
        </c:ser>
        <c:ser>
          <c:idx val="1"/>
          <c:order val="1"/>
          <c:tx>
            <c:strRef>
              <c:f>'Pivot Table'!$S$103:$S$104</c:f>
              <c:strCache>
                <c:ptCount val="1"/>
                <c:pt idx="0">
                  <c:v>Yes</c:v>
                </c:pt>
              </c:strCache>
            </c:strRef>
          </c:tx>
          <c:spPr>
            <a:ln w="34925" cap="rnd">
              <a:solidFill>
                <a:schemeClr val="accent2"/>
              </a:solidFill>
              <a:round/>
            </a:ln>
            <a:effectLst>
              <a:outerShdw blurRad="63500" dist="38100" dir="5400000" rotWithShape="0">
                <a:srgbClr val="000000">
                  <a:alpha val="65000"/>
                </a:srgbClr>
              </a:outerShdw>
            </a:effectLst>
          </c:spPr>
          <c:marker>
            <c:symbol val="circle"/>
            <c:size val="6"/>
            <c:spPr>
              <a:gradFill rotWithShape="1">
                <a:gsLst>
                  <a:gs pos="0">
                    <a:schemeClr val="accent2">
                      <a:tint val="98000"/>
                      <a:lumMod val="100000"/>
                    </a:schemeClr>
                  </a:gs>
                  <a:gs pos="100000">
                    <a:schemeClr val="accent2">
                      <a:shade val="88000"/>
                      <a:lumMod val="88000"/>
                    </a:schemeClr>
                  </a:gs>
                </a:gsLst>
                <a:lin ang="5400000" scaled="1"/>
              </a:gradFill>
              <a:ln w="9525">
                <a:solidFill>
                  <a:schemeClr val="accent2"/>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cat>
            <c:strRef>
              <c:f>'Pivot Table'!$Q$105:$Q$110</c:f>
              <c:strCache>
                <c:ptCount val="5"/>
                <c:pt idx="0">
                  <c:v>Clerical</c:v>
                </c:pt>
                <c:pt idx="1">
                  <c:v>Management</c:v>
                </c:pt>
                <c:pt idx="2">
                  <c:v>Manual</c:v>
                </c:pt>
                <c:pt idx="3">
                  <c:v>Professional</c:v>
                </c:pt>
                <c:pt idx="4">
                  <c:v>Skilled Manual</c:v>
                </c:pt>
              </c:strCache>
            </c:strRef>
          </c:cat>
          <c:val>
            <c:numRef>
              <c:f>'Pivot Table'!$S$105:$S$110</c:f>
              <c:numCache>
                <c:formatCode>General</c:formatCode>
                <c:ptCount val="5"/>
                <c:pt idx="0">
                  <c:v>88</c:v>
                </c:pt>
                <c:pt idx="1">
                  <c:v>73</c:v>
                </c:pt>
                <c:pt idx="2">
                  <c:v>55</c:v>
                </c:pt>
                <c:pt idx="3">
                  <c:v>150</c:v>
                </c:pt>
                <c:pt idx="4">
                  <c:v>115</c:v>
                </c:pt>
              </c:numCache>
            </c:numRef>
          </c:val>
          <c:smooth val="0"/>
          <c:extLst>
            <c:ext xmlns:c16="http://schemas.microsoft.com/office/drawing/2014/chart" uri="{C3380CC4-5D6E-409C-BE32-E72D297353CC}">
              <c16:uniqueId val="{00000001-8855-DC4A-9216-457B92256DEF}"/>
            </c:ext>
          </c:extLst>
        </c:ser>
        <c:dLbls>
          <c:showLegendKey val="0"/>
          <c:showVal val="0"/>
          <c:showCatName val="0"/>
          <c:showSerName val="0"/>
          <c:showPercent val="0"/>
          <c:showBubbleSize val="0"/>
        </c:dLbls>
        <c:marker val="1"/>
        <c:smooth val="0"/>
        <c:axId val="1852373055"/>
        <c:axId val="1715301775"/>
      </c:lineChart>
      <c:catAx>
        <c:axId val="1852373055"/>
        <c:scaling>
          <c:orientation val="minMax"/>
        </c:scaling>
        <c:delete val="0"/>
        <c:axPos val="b"/>
        <c:numFmt formatCode="General" sourceLinked="1"/>
        <c:majorTickMark val="none"/>
        <c:minorTickMark val="none"/>
        <c:tickLblPos val="nextTo"/>
        <c:spPr>
          <a:noFill/>
          <a:ln w="12700" cap="flat" cmpd="sng" algn="ctr">
            <a:solidFill>
              <a:srgbClr val="001E60"/>
            </a:solidFill>
            <a:round/>
          </a:ln>
          <a:effectLst/>
        </c:spPr>
        <c:txPr>
          <a:bodyPr rot="-60000000" spcFirstLastPara="1" vertOverflow="ellipsis" vert="horz" wrap="square" anchor="ctr" anchorCtr="1"/>
          <a:lstStyle/>
          <a:p>
            <a:pPr>
              <a:defRPr sz="2000" b="0" i="0" u="none" strike="noStrike" kern="1200" baseline="0">
                <a:solidFill>
                  <a:srgbClr val="001E60"/>
                </a:solidFill>
                <a:latin typeface="+mn-lt"/>
                <a:ea typeface="+mn-ea"/>
                <a:cs typeface="+mn-cs"/>
              </a:defRPr>
            </a:pPr>
            <a:endParaRPr lang="en-US"/>
          </a:p>
        </c:txPr>
        <c:crossAx val="1715301775"/>
        <c:crosses val="autoZero"/>
        <c:auto val="1"/>
        <c:lblAlgn val="ctr"/>
        <c:lblOffset val="100"/>
        <c:noMultiLvlLbl val="0"/>
      </c:catAx>
      <c:valAx>
        <c:axId val="1715301775"/>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solidFill>
              <a:srgbClr val="001E60"/>
            </a:solidFill>
          </a:ln>
          <a:effectLst/>
        </c:spPr>
        <c:txPr>
          <a:bodyPr rot="-60000000" spcFirstLastPara="1" vertOverflow="ellipsis" vert="horz" wrap="square" anchor="ctr" anchorCtr="1"/>
          <a:lstStyle/>
          <a:p>
            <a:pPr>
              <a:defRPr sz="2400" b="0" i="0" u="none" strike="noStrike" kern="1200" baseline="0">
                <a:solidFill>
                  <a:srgbClr val="001E60"/>
                </a:solidFill>
                <a:latin typeface="+mn-lt"/>
                <a:ea typeface="+mn-ea"/>
                <a:cs typeface="+mn-cs"/>
              </a:defRPr>
            </a:pPr>
            <a:endParaRPr lang="en-US"/>
          </a:p>
        </c:txPr>
        <c:crossAx val="1852373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2400" b="0" i="0" u="none" strike="noStrike" kern="1200" baseline="0">
              <a:solidFill>
                <a:srgbClr val="001E60"/>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1">
        <a:alpha val="7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Table!PivotTable10</c:name>
    <c:fmtId val="34"/>
  </c:pivotSource>
  <c:chart>
    <c:title>
      <c:tx>
        <c:rich>
          <a:bodyPr rot="0" spcFirstLastPara="1" vertOverflow="ellipsis" vert="horz" wrap="square" anchor="ctr" anchorCtr="1"/>
          <a:lstStyle/>
          <a:p>
            <a:pPr>
              <a:defRPr sz="3200" b="0" i="0" u="none" strike="noStrike" kern="1200" spc="0" baseline="0">
                <a:solidFill>
                  <a:srgbClr val="001E60"/>
                </a:solidFill>
                <a:latin typeface="+mn-lt"/>
                <a:ea typeface="+mn-ea"/>
                <a:cs typeface="+mn-cs"/>
              </a:defRPr>
            </a:pPr>
            <a:r>
              <a:rPr lang="en-US" sz="3200" b="1">
                <a:solidFill>
                  <a:srgbClr val="001E60"/>
                </a:solidFill>
              </a:rPr>
              <a:t>Customers with Children </a:t>
            </a:r>
          </a:p>
        </c:rich>
      </c:tx>
      <c:overlay val="0"/>
      <c:spPr>
        <a:noFill/>
        <a:ln>
          <a:noFill/>
        </a:ln>
        <a:effectLst/>
      </c:spPr>
      <c:txPr>
        <a:bodyPr rot="0" spcFirstLastPara="1" vertOverflow="ellipsis" vert="horz" wrap="square" anchor="ctr" anchorCtr="1"/>
        <a:lstStyle/>
        <a:p>
          <a:pPr>
            <a:defRPr sz="3200" b="0" i="0" u="none" strike="noStrike" kern="1200" spc="0" baseline="0">
              <a:solidFill>
                <a:srgbClr val="001E6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rgbClr val="D7D7D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rgbClr val="D7D7D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rgbClr val="001E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rgbClr val="001E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rgbClr val="001E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s>
    <c:plotArea>
      <c:layout/>
      <c:pieChart>
        <c:varyColors val="1"/>
        <c:ser>
          <c:idx val="0"/>
          <c:order val="0"/>
          <c:tx>
            <c:strRef>
              <c:f>'Pivot Table'!$B$95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A79-0044-919D-EA312E903AD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A79-0044-919D-EA312E903AD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A79-0044-919D-EA312E903AD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A79-0044-919D-EA312E903AD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A79-0044-919D-EA312E903AD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A79-0044-919D-EA312E903AD6}"/>
              </c:ext>
            </c:extLst>
          </c:dPt>
          <c:dLbls>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rgbClr val="001E60"/>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Table'!$A$96:$A$102</c:f>
              <c:strCache>
                <c:ptCount val="6"/>
                <c:pt idx="0">
                  <c:v>0</c:v>
                </c:pt>
                <c:pt idx="1">
                  <c:v>1</c:v>
                </c:pt>
                <c:pt idx="2">
                  <c:v>2</c:v>
                </c:pt>
                <c:pt idx="3">
                  <c:v>3</c:v>
                </c:pt>
                <c:pt idx="4">
                  <c:v>4</c:v>
                </c:pt>
                <c:pt idx="5">
                  <c:v>5</c:v>
                </c:pt>
              </c:strCache>
            </c:strRef>
          </c:cat>
          <c:val>
            <c:numRef>
              <c:f>'Pivot Table'!$B$96:$B$102</c:f>
              <c:numCache>
                <c:formatCode>0.00%</c:formatCode>
                <c:ptCount val="6"/>
                <c:pt idx="0">
                  <c:v>0.26765799256505574</c:v>
                </c:pt>
                <c:pt idx="1">
                  <c:v>0.15241635687732341</c:v>
                </c:pt>
                <c:pt idx="2">
                  <c:v>0.23048327137546468</c:v>
                </c:pt>
                <c:pt idx="3">
                  <c:v>9.6654275092936809E-2</c:v>
                </c:pt>
                <c:pt idx="4">
                  <c:v>0.13382899628252787</c:v>
                </c:pt>
                <c:pt idx="5">
                  <c:v>0.11895910780669144</c:v>
                </c:pt>
              </c:numCache>
            </c:numRef>
          </c:val>
          <c:extLst>
            <c:ext xmlns:c16="http://schemas.microsoft.com/office/drawing/2014/chart" uri="{C3380CC4-5D6E-409C-BE32-E72D297353CC}">
              <c16:uniqueId val="{0000000C-AA79-0044-919D-EA312E903AD6}"/>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87754826929086571"/>
          <c:y val="0.40675949133795641"/>
          <c:w val="4.5416505719365292E-2"/>
          <c:h val="0.40641569543704914"/>
        </c:manualLayout>
      </c:layout>
      <c:overlay val="0"/>
      <c:spPr>
        <a:noFill/>
        <a:ln>
          <a:noFill/>
        </a:ln>
        <a:effectLst/>
      </c:spPr>
      <c:txPr>
        <a:bodyPr rot="0" spcFirstLastPara="1" vertOverflow="ellipsis" vert="horz" wrap="square" anchor="ctr" anchorCtr="1"/>
        <a:lstStyle/>
        <a:p>
          <a:pPr>
            <a:defRPr sz="2400" b="0" i="0" u="none" strike="noStrike" kern="1200" baseline="0">
              <a:solidFill>
                <a:srgbClr val="001E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7000"/>
      </a:schemeClr>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3"/>
  </c:pivotSource>
  <c:chart>
    <c:title>
      <c:tx>
        <c:rich>
          <a:bodyPr rot="0" spcFirstLastPara="1" vertOverflow="ellipsis" vert="horz" wrap="square" anchor="ctr" anchorCtr="1"/>
          <a:lstStyle/>
          <a:p>
            <a:pPr>
              <a:defRPr sz="3200" b="0" i="0" u="none" strike="noStrike" kern="1200" spc="0" baseline="0">
                <a:solidFill>
                  <a:srgbClr val="001E60"/>
                </a:solidFill>
                <a:latin typeface="+mn-lt"/>
                <a:ea typeface="+mn-ea"/>
                <a:cs typeface="+mn-cs"/>
              </a:defRPr>
            </a:pPr>
            <a:r>
              <a:rPr lang="en-US" sz="3200" b="1">
                <a:solidFill>
                  <a:srgbClr val="001E60"/>
                </a:solidFill>
              </a:rPr>
              <a:t>Customers</a:t>
            </a:r>
            <a:r>
              <a:rPr lang="en-US" sz="3200" b="1" baseline="0">
                <a:solidFill>
                  <a:srgbClr val="001E60"/>
                </a:solidFill>
              </a:rPr>
              <a:t> with Cars</a:t>
            </a:r>
            <a:endParaRPr lang="en-US" sz="3200" b="1">
              <a:solidFill>
                <a:srgbClr val="001E60"/>
              </a:solidFill>
            </a:endParaRPr>
          </a:p>
        </c:rich>
      </c:tx>
      <c:overlay val="0"/>
      <c:spPr>
        <a:noFill/>
        <a:ln>
          <a:noFill/>
        </a:ln>
        <a:effectLst/>
      </c:spPr>
      <c:txPr>
        <a:bodyPr rot="0" spcFirstLastPara="1" vertOverflow="ellipsis" vert="horz" wrap="square" anchor="ctr" anchorCtr="1"/>
        <a:lstStyle/>
        <a:p>
          <a:pPr>
            <a:defRPr sz="3200" b="0" i="0" u="none" strike="noStrike" kern="1200" spc="0" baseline="0">
              <a:solidFill>
                <a:srgbClr val="001E6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pivotFmt>
      <c:pivotFmt>
        <c:idx val="37"/>
        <c:spPr>
          <a:solidFill>
            <a:schemeClr val="accent1"/>
          </a:solidFill>
          <a:ln>
            <a:noFill/>
          </a:ln>
          <a:effectLst/>
        </c:spPr>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pivotFmt>
      <c:pivotFmt>
        <c:idx val="40"/>
        <c:spPr>
          <a:solidFill>
            <a:schemeClr val="accent1"/>
          </a:solidFill>
          <a:ln>
            <a:noFill/>
          </a:ln>
          <a:effectLst/>
        </c:spPr>
      </c:pivotFmt>
      <c:pivotFmt>
        <c:idx val="41"/>
        <c:spPr>
          <a:solidFill>
            <a:schemeClr val="accent1"/>
          </a:solidFill>
          <a:ln>
            <a:noFill/>
          </a:ln>
          <a:effectLst/>
        </c:spPr>
      </c:pivotFmt>
      <c:pivotFmt>
        <c:idx val="42"/>
        <c:spPr>
          <a:solidFill>
            <a:schemeClr val="accent1"/>
          </a:solidFill>
          <a:ln>
            <a:noFill/>
          </a:ln>
          <a:effectLst/>
        </c:spPr>
      </c:pivotFmt>
      <c:pivotFmt>
        <c:idx val="43"/>
        <c:spPr>
          <a:solidFill>
            <a:schemeClr val="accent1"/>
          </a:solidFill>
          <a:ln>
            <a:noFill/>
          </a:ln>
          <a:effectLst/>
        </c:spPr>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rgbClr val="D7D7D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pivotFmt>
      <c:pivotFmt>
        <c:idx val="46"/>
        <c:spPr>
          <a:solidFill>
            <a:schemeClr val="accent1"/>
          </a:solidFill>
          <a:ln>
            <a:noFill/>
          </a:ln>
          <a:effectLst/>
        </c:spPr>
      </c:pivotFmt>
      <c:pivotFmt>
        <c:idx val="47"/>
        <c:spPr>
          <a:solidFill>
            <a:schemeClr val="accent1"/>
          </a:solidFill>
          <a:ln>
            <a:noFill/>
          </a:ln>
          <a:effectLst/>
        </c:spPr>
      </c:pivotFmt>
      <c:pivotFmt>
        <c:idx val="48"/>
        <c:spPr>
          <a:solidFill>
            <a:schemeClr val="accent1"/>
          </a:solidFill>
          <a:ln>
            <a:noFill/>
          </a:ln>
          <a:effectLst/>
        </c:spPr>
      </c:pivotFmt>
      <c:pivotFmt>
        <c:idx val="49"/>
        <c:spPr>
          <a:solidFill>
            <a:schemeClr val="accent1"/>
          </a:solidFill>
          <a:ln>
            <a:noFill/>
          </a:ln>
          <a:effectLst/>
        </c:spPr>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rgbClr val="D7D7D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pivotFmt>
      <c:pivotFmt>
        <c:idx val="52"/>
        <c:spPr>
          <a:solidFill>
            <a:schemeClr val="accent1"/>
          </a:solidFill>
          <a:ln>
            <a:noFill/>
          </a:ln>
          <a:effectLst/>
        </c:spPr>
      </c:pivotFmt>
      <c:pivotFmt>
        <c:idx val="53"/>
        <c:spPr>
          <a:solidFill>
            <a:schemeClr val="accent1"/>
          </a:solidFill>
          <a:ln>
            <a:noFill/>
          </a:ln>
          <a:effectLst/>
        </c:spPr>
      </c:pivotFmt>
      <c:pivotFmt>
        <c:idx val="54"/>
        <c:spPr>
          <a:solidFill>
            <a:schemeClr val="accent1"/>
          </a:solidFill>
          <a:ln>
            <a:noFill/>
          </a:ln>
          <a:effectLst/>
        </c:spPr>
      </c:pivotFmt>
      <c:pivotFmt>
        <c:idx val="55"/>
        <c:spPr>
          <a:solidFill>
            <a:schemeClr val="accent1"/>
          </a:solidFill>
          <a:ln>
            <a:noFill/>
          </a:ln>
          <a:effectLst/>
        </c:spPr>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rgbClr val="001E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pivotFmt>
      <c:pivotFmt>
        <c:idx val="58"/>
        <c:spPr>
          <a:solidFill>
            <a:schemeClr val="accent1"/>
          </a:solidFill>
          <a:ln>
            <a:noFill/>
          </a:ln>
          <a:effectLst/>
        </c:spPr>
      </c:pivotFmt>
      <c:pivotFmt>
        <c:idx val="59"/>
        <c:spPr>
          <a:solidFill>
            <a:schemeClr val="accent1"/>
          </a:solidFill>
          <a:ln>
            <a:noFill/>
          </a:ln>
          <a:effectLst/>
        </c:spPr>
      </c:pivotFmt>
      <c:pivotFmt>
        <c:idx val="60"/>
        <c:spPr>
          <a:solidFill>
            <a:schemeClr val="accent1"/>
          </a:solidFill>
          <a:ln>
            <a:noFill/>
          </a:ln>
          <a:effectLst/>
        </c:spPr>
      </c:pivotFmt>
      <c:pivotFmt>
        <c:idx val="61"/>
        <c:spPr>
          <a:solidFill>
            <a:schemeClr val="accent1"/>
          </a:solidFill>
          <a:ln>
            <a:noFill/>
          </a:ln>
          <a:effectLst/>
        </c:spPr>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rgbClr val="001E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pivotFmt>
      <c:pivotFmt>
        <c:idx val="64"/>
        <c:spPr>
          <a:solidFill>
            <a:schemeClr val="accent1"/>
          </a:solidFill>
          <a:ln>
            <a:noFill/>
          </a:ln>
          <a:effectLst/>
        </c:spPr>
      </c:pivotFmt>
      <c:pivotFmt>
        <c:idx val="65"/>
        <c:spPr>
          <a:solidFill>
            <a:schemeClr val="accent1"/>
          </a:solidFill>
          <a:ln>
            <a:noFill/>
          </a:ln>
          <a:effectLst/>
        </c:spPr>
      </c:pivotFmt>
      <c:pivotFmt>
        <c:idx val="66"/>
        <c:spPr>
          <a:solidFill>
            <a:schemeClr val="accent1"/>
          </a:solidFill>
          <a:ln>
            <a:noFill/>
          </a:ln>
          <a:effectLst/>
        </c:spPr>
      </c:pivotFmt>
      <c:pivotFmt>
        <c:idx val="67"/>
        <c:spPr>
          <a:solidFill>
            <a:schemeClr val="accent1"/>
          </a:solidFill>
          <a:ln>
            <a:noFill/>
          </a:ln>
          <a:effectLst/>
        </c:spPr>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rgbClr val="001E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pivotFmt>
      <c:pivotFmt>
        <c:idx val="70"/>
        <c:spPr>
          <a:solidFill>
            <a:schemeClr val="accent1"/>
          </a:solidFill>
          <a:ln>
            <a:noFill/>
          </a:ln>
          <a:effectLst/>
        </c:spPr>
      </c:pivotFmt>
      <c:pivotFmt>
        <c:idx val="71"/>
        <c:spPr>
          <a:solidFill>
            <a:schemeClr val="accent1"/>
          </a:solidFill>
          <a:ln>
            <a:noFill/>
          </a:ln>
          <a:effectLst/>
        </c:spPr>
      </c:pivotFmt>
      <c:pivotFmt>
        <c:idx val="72"/>
        <c:spPr>
          <a:solidFill>
            <a:schemeClr val="accent1"/>
          </a:solidFill>
          <a:ln>
            <a:noFill/>
          </a:ln>
          <a:effectLst/>
        </c:spPr>
      </c:pivotFmt>
      <c:pivotFmt>
        <c:idx val="73"/>
        <c:spPr>
          <a:solidFill>
            <a:schemeClr val="accent1"/>
          </a:solidFill>
          <a:ln>
            <a:noFill/>
          </a:ln>
          <a:effectLst/>
        </c:spPr>
      </c:pivotFmt>
    </c:pivotFmts>
    <c:plotArea>
      <c:layout/>
      <c:pieChart>
        <c:varyColors val="1"/>
        <c:ser>
          <c:idx val="0"/>
          <c:order val="0"/>
          <c:tx>
            <c:strRef>
              <c:f>'Pivot Table'!$B$60</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6938-CC42-A625-91495E690481}"/>
              </c:ext>
            </c:extLst>
          </c:dPt>
          <c:dPt>
            <c:idx val="1"/>
            <c:bubble3D val="0"/>
            <c:spPr>
              <a:solidFill>
                <a:schemeClr val="accent2"/>
              </a:solidFill>
              <a:ln>
                <a:noFill/>
              </a:ln>
              <a:effectLst/>
            </c:spPr>
            <c:extLst>
              <c:ext xmlns:c16="http://schemas.microsoft.com/office/drawing/2014/chart" uri="{C3380CC4-5D6E-409C-BE32-E72D297353CC}">
                <c16:uniqueId val="{00000003-6938-CC42-A625-91495E690481}"/>
              </c:ext>
            </c:extLst>
          </c:dPt>
          <c:dPt>
            <c:idx val="2"/>
            <c:bubble3D val="0"/>
            <c:spPr>
              <a:solidFill>
                <a:schemeClr val="accent3"/>
              </a:solidFill>
              <a:ln>
                <a:noFill/>
              </a:ln>
              <a:effectLst/>
            </c:spPr>
            <c:extLst>
              <c:ext xmlns:c16="http://schemas.microsoft.com/office/drawing/2014/chart" uri="{C3380CC4-5D6E-409C-BE32-E72D297353CC}">
                <c16:uniqueId val="{00000005-6938-CC42-A625-91495E690481}"/>
              </c:ext>
            </c:extLst>
          </c:dPt>
          <c:dPt>
            <c:idx val="3"/>
            <c:bubble3D val="0"/>
            <c:spPr>
              <a:solidFill>
                <a:schemeClr val="accent4"/>
              </a:solidFill>
              <a:ln>
                <a:noFill/>
              </a:ln>
              <a:effectLst/>
            </c:spPr>
            <c:extLst>
              <c:ext xmlns:c16="http://schemas.microsoft.com/office/drawing/2014/chart" uri="{C3380CC4-5D6E-409C-BE32-E72D297353CC}">
                <c16:uniqueId val="{00000007-6938-CC42-A625-91495E690481}"/>
              </c:ext>
            </c:extLst>
          </c:dPt>
          <c:dPt>
            <c:idx val="4"/>
            <c:bubble3D val="0"/>
            <c:spPr>
              <a:solidFill>
                <a:schemeClr val="accent5"/>
              </a:solidFill>
              <a:ln>
                <a:noFill/>
              </a:ln>
              <a:effectLst/>
            </c:spPr>
            <c:extLst>
              <c:ext xmlns:c16="http://schemas.microsoft.com/office/drawing/2014/chart" uri="{C3380CC4-5D6E-409C-BE32-E72D297353CC}">
                <c16:uniqueId val="{00000009-6938-CC42-A625-91495E690481}"/>
              </c:ext>
            </c:extLst>
          </c:dPt>
          <c:dLbls>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rgbClr val="001E60"/>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Table'!$A$61:$A$66</c:f>
              <c:strCache>
                <c:ptCount val="5"/>
                <c:pt idx="0">
                  <c:v>0</c:v>
                </c:pt>
                <c:pt idx="1">
                  <c:v>1</c:v>
                </c:pt>
                <c:pt idx="2">
                  <c:v>2</c:v>
                </c:pt>
                <c:pt idx="3">
                  <c:v>3</c:v>
                </c:pt>
                <c:pt idx="4">
                  <c:v>4</c:v>
                </c:pt>
              </c:strCache>
            </c:strRef>
          </c:cat>
          <c:val>
            <c:numRef>
              <c:f>'Pivot Table'!$B$61:$B$66</c:f>
              <c:numCache>
                <c:formatCode>0.00%</c:formatCode>
                <c:ptCount val="5"/>
                <c:pt idx="0">
                  <c:v>0.17100371747211895</c:v>
                </c:pt>
                <c:pt idx="1">
                  <c:v>0.20446096654275092</c:v>
                </c:pt>
                <c:pt idx="2">
                  <c:v>0.43866171003717475</c:v>
                </c:pt>
                <c:pt idx="3">
                  <c:v>0.12267657992565056</c:v>
                </c:pt>
                <c:pt idx="4">
                  <c:v>6.3197026022304828E-2</c:v>
                </c:pt>
              </c:numCache>
            </c:numRef>
          </c:val>
          <c:extLst>
            <c:ext xmlns:c16="http://schemas.microsoft.com/office/drawing/2014/chart" uri="{C3380CC4-5D6E-409C-BE32-E72D297353CC}">
              <c16:uniqueId val="{0000000A-6938-CC42-A625-91495E690481}"/>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88932653302674169"/>
          <c:y val="0.3722935932670543"/>
          <c:w val="4.3354078604204364E-2"/>
          <c:h val="0.33510064631501957"/>
        </c:manualLayout>
      </c:layout>
      <c:overlay val="0"/>
      <c:spPr>
        <a:noFill/>
        <a:ln>
          <a:noFill/>
        </a:ln>
        <a:effectLst/>
      </c:spPr>
      <c:txPr>
        <a:bodyPr rot="0" spcFirstLastPara="1" vertOverflow="ellipsis" vert="horz" wrap="square" anchor="ctr" anchorCtr="1"/>
        <a:lstStyle/>
        <a:p>
          <a:pPr>
            <a:defRPr sz="2400" b="0" i="0" u="none" strike="noStrike" kern="1200" baseline="0">
              <a:solidFill>
                <a:srgbClr val="001E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6964"/>
      </a:schemeClr>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6"/>
  </c:pivotSource>
  <c:chart>
    <c:title>
      <c:tx>
        <c:rich>
          <a:bodyPr rot="0" spcFirstLastPara="1" vertOverflow="ellipsis" vert="horz" wrap="square" anchor="ctr" anchorCtr="1"/>
          <a:lstStyle/>
          <a:p>
            <a:pPr>
              <a:defRPr sz="3200" b="0" i="0" u="none" strike="noStrike" kern="1200" spc="0" baseline="0">
                <a:solidFill>
                  <a:srgbClr val="001E60"/>
                </a:solidFill>
                <a:latin typeface="+mn-lt"/>
                <a:ea typeface="+mn-ea"/>
                <a:cs typeface="+mn-cs"/>
              </a:defRPr>
            </a:pPr>
            <a:r>
              <a:rPr lang="en-US" sz="3200" b="1">
                <a:solidFill>
                  <a:srgbClr val="001E60"/>
                </a:solidFill>
              </a:rPr>
              <a:t>Customers Education</a:t>
            </a:r>
          </a:p>
        </c:rich>
      </c:tx>
      <c:overlay val="0"/>
      <c:spPr>
        <a:noFill/>
        <a:ln>
          <a:noFill/>
        </a:ln>
        <a:effectLst/>
      </c:spPr>
      <c:txPr>
        <a:bodyPr rot="0" spcFirstLastPara="1" vertOverflow="ellipsis" vert="horz" wrap="square" anchor="ctr" anchorCtr="1"/>
        <a:lstStyle/>
        <a:p>
          <a:pPr>
            <a:defRPr sz="3200" b="0" i="0" u="none" strike="noStrike" kern="1200" spc="0" baseline="0">
              <a:solidFill>
                <a:srgbClr val="001E6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rgbClr val="D7D7D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rgbClr val="D7D7D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rgbClr val="001E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rgbClr val="001E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rgbClr val="001E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s>
    <c:plotArea>
      <c:layout/>
      <c:pieChart>
        <c:varyColors val="1"/>
        <c:ser>
          <c:idx val="0"/>
          <c:order val="0"/>
          <c:tx>
            <c:strRef>
              <c:f>'Pivot Table'!$R$2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B71-A241-AF19-5AB7BF8E85F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B71-A241-AF19-5AB7BF8E85F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B71-A241-AF19-5AB7BF8E85F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B71-A241-AF19-5AB7BF8E85F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B71-A241-AF19-5AB7BF8E85FE}"/>
              </c:ext>
            </c:extLst>
          </c:dPt>
          <c:dLbls>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rgbClr val="001E60"/>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Table'!$Q$3:$Q$8</c:f>
              <c:strCache>
                <c:ptCount val="5"/>
                <c:pt idx="0">
                  <c:v>Bachelors</c:v>
                </c:pt>
                <c:pt idx="1">
                  <c:v>Graduate Degree</c:v>
                </c:pt>
                <c:pt idx="2">
                  <c:v>High School</c:v>
                </c:pt>
                <c:pt idx="3">
                  <c:v>Partial College</c:v>
                </c:pt>
                <c:pt idx="4">
                  <c:v>Partial High School</c:v>
                </c:pt>
              </c:strCache>
            </c:strRef>
          </c:cat>
          <c:val>
            <c:numRef>
              <c:f>'Pivot Table'!$R$3:$R$8</c:f>
              <c:numCache>
                <c:formatCode>0.00%</c:formatCode>
                <c:ptCount val="5"/>
                <c:pt idx="0">
                  <c:v>0.26394052044609667</c:v>
                </c:pt>
                <c:pt idx="1">
                  <c:v>0.14869888475836432</c:v>
                </c:pt>
                <c:pt idx="2">
                  <c:v>0.20074349442379183</c:v>
                </c:pt>
                <c:pt idx="3">
                  <c:v>0.28252788104089221</c:v>
                </c:pt>
                <c:pt idx="4">
                  <c:v>0.10408921933085502</c:v>
                </c:pt>
              </c:numCache>
            </c:numRef>
          </c:val>
          <c:extLst>
            <c:ext xmlns:c16="http://schemas.microsoft.com/office/drawing/2014/chart" uri="{C3380CC4-5D6E-409C-BE32-E72D297353CC}">
              <c16:uniqueId val="{0000000A-AB71-A241-AF19-5AB7BF8E85FE}"/>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2400" b="0" i="0" u="none" strike="noStrike" kern="1200" baseline="0">
              <a:solidFill>
                <a:srgbClr val="001E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7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1" i="0" u="none" strike="noStrike" kern="1200" baseline="0">
                <a:solidFill>
                  <a:sysClr val="windowText" lastClr="000000">
                    <a:lumMod val="75000"/>
                    <a:lumOff val="25000"/>
                  </a:sysClr>
                </a:solidFill>
              </a:rPr>
              <a:t>Distribution of Marital Status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s>
    <c:plotArea>
      <c:layout/>
      <c:doughnutChart>
        <c:varyColors val="1"/>
        <c:ser>
          <c:idx val="0"/>
          <c:order val="0"/>
          <c:tx>
            <c:strRef>
              <c:f>'Pivot Table'!$B$76</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54B7-D84C-8BE0-AAF2A633B206}"/>
              </c:ext>
            </c:extLst>
          </c:dPt>
          <c:dPt>
            <c:idx val="1"/>
            <c:bubble3D val="0"/>
            <c:spPr>
              <a:solidFill>
                <a:schemeClr val="accent2"/>
              </a:solidFill>
              <a:ln>
                <a:noFill/>
              </a:ln>
              <a:effectLst/>
            </c:spPr>
            <c:extLst>
              <c:ext xmlns:c16="http://schemas.microsoft.com/office/drawing/2014/chart" uri="{C3380CC4-5D6E-409C-BE32-E72D297353CC}">
                <c16:uniqueId val="{00000003-54B7-D84C-8BE0-AAF2A633B20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Table'!$A$77:$A$79</c:f>
              <c:strCache>
                <c:ptCount val="2"/>
                <c:pt idx="0">
                  <c:v>Married</c:v>
                </c:pt>
                <c:pt idx="1">
                  <c:v>Single</c:v>
                </c:pt>
              </c:strCache>
            </c:strRef>
          </c:cat>
          <c:val>
            <c:numRef>
              <c:f>'Pivot Table'!$B$77:$B$79</c:f>
              <c:numCache>
                <c:formatCode>0.00%</c:formatCode>
                <c:ptCount val="2"/>
                <c:pt idx="0">
                  <c:v>0.68660968660968658</c:v>
                </c:pt>
                <c:pt idx="1">
                  <c:v>0.31339031339031337</c:v>
                </c:pt>
              </c:numCache>
            </c:numRef>
          </c:val>
          <c:extLst>
            <c:ext xmlns:c16="http://schemas.microsoft.com/office/drawing/2014/chart" uri="{C3380CC4-5D6E-409C-BE32-E72D297353CC}">
              <c16:uniqueId val="{00000000-64EA-A341-9A33-7979EB9EA649}"/>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chemeClr val="tx1"/>
                </a:solidFill>
              </a:rPr>
              <a:t>Customers with Children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 Table'!$B$95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63C-E04F-88EA-DC7589113CB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63C-E04F-88EA-DC7589113CB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63C-E04F-88EA-DC7589113CB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63C-E04F-88EA-DC7589113CB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63C-E04F-88EA-DC7589113CB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63C-E04F-88EA-DC7589113CB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Table'!$A$96:$A$102</c:f>
              <c:strCache>
                <c:ptCount val="6"/>
                <c:pt idx="0">
                  <c:v>0</c:v>
                </c:pt>
                <c:pt idx="1">
                  <c:v>1</c:v>
                </c:pt>
                <c:pt idx="2">
                  <c:v>2</c:v>
                </c:pt>
                <c:pt idx="3">
                  <c:v>3</c:v>
                </c:pt>
                <c:pt idx="4">
                  <c:v>4</c:v>
                </c:pt>
                <c:pt idx="5">
                  <c:v>5</c:v>
                </c:pt>
              </c:strCache>
            </c:strRef>
          </c:cat>
          <c:val>
            <c:numRef>
              <c:f>'Pivot Table'!$B$96:$B$102</c:f>
              <c:numCache>
                <c:formatCode>0.00%</c:formatCode>
                <c:ptCount val="6"/>
                <c:pt idx="0">
                  <c:v>0.26765799256505574</c:v>
                </c:pt>
                <c:pt idx="1">
                  <c:v>0.15241635687732341</c:v>
                </c:pt>
                <c:pt idx="2">
                  <c:v>0.23048327137546468</c:v>
                </c:pt>
                <c:pt idx="3">
                  <c:v>9.6654275092936809E-2</c:v>
                </c:pt>
                <c:pt idx="4">
                  <c:v>0.13382899628252787</c:v>
                </c:pt>
                <c:pt idx="5">
                  <c:v>0.11895910780669144</c:v>
                </c:pt>
              </c:numCache>
            </c:numRef>
          </c:val>
          <c:extLst>
            <c:ext xmlns:c16="http://schemas.microsoft.com/office/drawing/2014/chart" uri="{C3380CC4-5D6E-409C-BE32-E72D297353CC}">
              <c16:uniqueId val="{00000000-E1B9-1B42-9F43-B4B2E055523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Distribution of Bike Sale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dLbl>
          <c:idx val="0"/>
          <c:showLegendKey val="0"/>
          <c:showVal val="1"/>
          <c:showCatName val="0"/>
          <c:showSerName val="0"/>
          <c:showPercent val="0"/>
          <c:showBubbleSize val="0"/>
          <c:extLst>
            <c:ext xmlns:c15="http://schemas.microsoft.com/office/drawing/2012/chart" uri="{CE6537A1-D6FC-4f65-9D91-7224C49458BB}"/>
          </c:extLst>
        </c:dLbl>
      </c:pivotFmt>
      <c:pivotFmt>
        <c:idx val="17"/>
        <c:dLbl>
          <c:idx val="0"/>
          <c:showLegendKey val="0"/>
          <c:showVal val="1"/>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Table'!$R$20</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C31-3548-93ED-9FBA8B9C0CC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C31-3548-93ED-9FBA8B9C0CC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Table'!$Q$21:$Q$23</c:f>
              <c:strCache>
                <c:ptCount val="2"/>
                <c:pt idx="0">
                  <c:v>No</c:v>
                </c:pt>
                <c:pt idx="1">
                  <c:v>Yes</c:v>
                </c:pt>
              </c:strCache>
            </c:strRef>
          </c:cat>
          <c:val>
            <c:numRef>
              <c:f>'Pivot Table'!$R$21:$R$23</c:f>
              <c:numCache>
                <c:formatCode>0.00%</c:formatCode>
                <c:ptCount val="2"/>
                <c:pt idx="0">
                  <c:v>0.53846153846153844</c:v>
                </c:pt>
                <c:pt idx="1">
                  <c:v>0.46153846153846156</c:v>
                </c:pt>
              </c:numCache>
            </c:numRef>
          </c:val>
          <c:extLst>
            <c:ext xmlns:c16="http://schemas.microsoft.com/office/drawing/2014/chart" uri="{C3380CC4-5D6E-409C-BE32-E72D297353CC}">
              <c16:uniqueId val="{00000000-DA0D-924A-B893-A940D3FEF71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a:t>
            </a:r>
            <a:r>
              <a:rPr lang="en-US" baseline="0"/>
              <a:t>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s>
    <c:plotArea>
      <c:layout/>
      <c:doughnutChart>
        <c:varyColors val="1"/>
        <c:ser>
          <c:idx val="0"/>
          <c:order val="0"/>
          <c:tx>
            <c:strRef>
              <c:f>'Pivot Table'!$R$41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EE97-FC4A-9EA3-6B70D38CBAC2}"/>
              </c:ext>
            </c:extLst>
          </c:dPt>
          <c:dPt>
            <c:idx val="1"/>
            <c:bubble3D val="0"/>
            <c:spPr>
              <a:solidFill>
                <a:schemeClr val="accent2"/>
              </a:solidFill>
              <a:ln>
                <a:noFill/>
              </a:ln>
              <a:effectLst/>
            </c:spPr>
            <c:extLst>
              <c:ext xmlns:c16="http://schemas.microsoft.com/office/drawing/2014/chart" uri="{C3380CC4-5D6E-409C-BE32-E72D297353CC}">
                <c16:uniqueId val="{00000003-EE97-FC4A-9EA3-6B70D38CBAC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Table'!$Q$42:$Q$44</c:f>
              <c:strCache>
                <c:ptCount val="2"/>
                <c:pt idx="0">
                  <c:v>Female</c:v>
                </c:pt>
                <c:pt idx="1">
                  <c:v>Male</c:v>
                </c:pt>
              </c:strCache>
            </c:strRef>
          </c:cat>
          <c:val>
            <c:numRef>
              <c:f>'Pivot Table'!$R$42:$R$44</c:f>
              <c:numCache>
                <c:formatCode>0.00%</c:formatCode>
                <c:ptCount val="2"/>
                <c:pt idx="0">
                  <c:v>0.48609077598828698</c:v>
                </c:pt>
                <c:pt idx="1">
                  <c:v>0.51390922401171302</c:v>
                </c:pt>
              </c:numCache>
            </c:numRef>
          </c:val>
          <c:extLst>
            <c:ext xmlns:c16="http://schemas.microsoft.com/office/drawing/2014/chart" uri="{C3380CC4-5D6E-409C-BE32-E72D297353CC}">
              <c16:uniqueId val="{00000000-E7ED-F24C-9F74-B451EF47B165}"/>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Sale by Region and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Table'!$R$63:$R$64</c:f>
              <c:strCache>
                <c:ptCount val="1"/>
                <c:pt idx="0">
                  <c:v>No</c:v>
                </c:pt>
              </c:strCache>
            </c:strRef>
          </c:tx>
          <c:spPr>
            <a:solidFill>
              <a:schemeClr val="accent1"/>
            </a:solidFill>
            <a:ln>
              <a:noFill/>
            </a:ln>
            <a:effectLst/>
          </c:spPr>
          <c:invertIfNegative val="0"/>
          <c:cat>
            <c:strRef>
              <c:f>'Pivot Table'!$Q$65:$Q$68</c:f>
              <c:strCache>
                <c:ptCount val="3"/>
                <c:pt idx="0">
                  <c:v>Europe</c:v>
                </c:pt>
                <c:pt idx="1">
                  <c:v>North America</c:v>
                </c:pt>
                <c:pt idx="2">
                  <c:v>Pacific</c:v>
                </c:pt>
              </c:strCache>
            </c:strRef>
          </c:cat>
          <c:val>
            <c:numRef>
              <c:f>'Pivot Table'!$R$65:$R$68</c:f>
              <c:numCache>
                <c:formatCode>General</c:formatCode>
                <c:ptCount val="3"/>
                <c:pt idx="0">
                  <c:v>152</c:v>
                </c:pt>
                <c:pt idx="1">
                  <c:v>288</c:v>
                </c:pt>
                <c:pt idx="2">
                  <c:v>79</c:v>
                </c:pt>
              </c:numCache>
            </c:numRef>
          </c:val>
          <c:extLst>
            <c:ext xmlns:c16="http://schemas.microsoft.com/office/drawing/2014/chart" uri="{C3380CC4-5D6E-409C-BE32-E72D297353CC}">
              <c16:uniqueId val="{00000000-13F2-5D4E-9000-94178D44C8FF}"/>
            </c:ext>
          </c:extLst>
        </c:ser>
        <c:ser>
          <c:idx val="1"/>
          <c:order val="1"/>
          <c:tx>
            <c:strRef>
              <c:f>'Pivot Table'!$S$63:$S$64</c:f>
              <c:strCache>
                <c:ptCount val="1"/>
                <c:pt idx="0">
                  <c:v>Yes</c:v>
                </c:pt>
              </c:strCache>
            </c:strRef>
          </c:tx>
          <c:spPr>
            <a:solidFill>
              <a:schemeClr val="accent2"/>
            </a:solidFill>
            <a:ln>
              <a:noFill/>
            </a:ln>
            <a:effectLst/>
          </c:spPr>
          <c:invertIfNegative val="0"/>
          <c:cat>
            <c:strRef>
              <c:f>'Pivot Table'!$Q$65:$Q$68</c:f>
              <c:strCache>
                <c:ptCount val="3"/>
                <c:pt idx="0">
                  <c:v>Europe</c:v>
                </c:pt>
                <c:pt idx="1">
                  <c:v>North America</c:v>
                </c:pt>
                <c:pt idx="2">
                  <c:v>Pacific</c:v>
                </c:pt>
              </c:strCache>
            </c:strRef>
          </c:cat>
          <c:val>
            <c:numRef>
              <c:f>'Pivot Table'!$S$65:$S$68</c:f>
              <c:numCache>
                <c:formatCode>General</c:formatCode>
                <c:ptCount val="3"/>
                <c:pt idx="0">
                  <c:v>148</c:v>
                </c:pt>
                <c:pt idx="1">
                  <c:v>220</c:v>
                </c:pt>
                <c:pt idx="2">
                  <c:v>113</c:v>
                </c:pt>
              </c:numCache>
            </c:numRef>
          </c:val>
          <c:extLst>
            <c:ext xmlns:c16="http://schemas.microsoft.com/office/drawing/2014/chart" uri="{C3380CC4-5D6E-409C-BE32-E72D297353CC}">
              <c16:uniqueId val="{00000001-13F2-5D4E-9000-94178D44C8FF}"/>
            </c:ext>
          </c:extLst>
        </c:ser>
        <c:dLbls>
          <c:showLegendKey val="0"/>
          <c:showVal val="0"/>
          <c:showCatName val="0"/>
          <c:showSerName val="0"/>
          <c:showPercent val="0"/>
          <c:showBubbleSize val="0"/>
        </c:dLbls>
        <c:gapWidth val="219"/>
        <c:overlap val="-27"/>
        <c:axId val="1601917919"/>
        <c:axId val="1577959567"/>
      </c:barChart>
      <c:catAx>
        <c:axId val="1601917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7959567"/>
        <c:crosses val="autoZero"/>
        <c:auto val="1"/>
        <c:lblAlgn val="ctr"/>
        <c:lblOffset val="100"/>
        <c:noMultiLvlLbl val="0"/>
      </c:catAx>
      <c:valAx>
        <c:axId val="1577959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917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7.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8.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7.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8.xml"/><Relationship Id="rId13" Type="http://schemas.openxmlformats.org/officeDocument/2006/relationships/chart" Target="../charts/chart23.xml"/><Relationship Id="rId3" Type="http://schemas.openxmlformats.org/officeDocument/2006/relationships/chart" Target="../charts/chart15.xml"/><Relationship Id="rId7" Type="http://schemas.openxmlformats.org/officeDocument/2006/relationships/image" Target="../media/image3.svg"/><Relationship Id="rId12" Type="http://schemas.openxmlformats.org/officeDocument/2006/relationships/chart" Target="../charts/chart22.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image" Target="../media/image2.png"/><Relationship Id="rId11" Type="http://schemas.openxmlformats.org/officeDocument/2006/relationships/chart" Target="../charts/chart21.xml"/><Relationship Id="rId5" Type="http://schemas.openxmlformats.org/officeDocument/2006/relationships/chart" Target="../charts/chart17.xml"/><Relationship Id="rId10" Type="http://schemas.openxmlformats.org/officeDocument/2006/relationships/chart" Target="../charts/chart20.xml"/><Relationship Id="rId4" Type="http://schemas.openxmlformats.org/officeDocument/2006/relationships/chart" Target="../charts/chart16.xml"/><Relationship Id="rId9" Type="http://schemas.openxmlformats.org/officeDocument/2006/relationships/chart" Target="../charts/chart19.xml"/><Relationship Id="rId14" Type="http://schemas.openxmlformats.org/officeDocument/2006/relationships/chart" Target="../charts/chart24.xml"/></Relationships>
</file>

<file path=xl/drawings/_rels/drawing5.xml.rels><?xml version="1.0" encoding="UTF-8" standalone="yes"?>
<Relationships xmlns="http://schemas.openxmlformats.org/package/2006/relationships"><Relationship Id="rId8" Type="http://schemas.openxmlformats.org/officeDocument/2006/relationships/chart" Target="../charts/chart30.xml"/><Relationship Id="rId13" Type="http://schemas.openxmlformats.org/officeDocument/2006/relationships/chart" Target="../charts/chart35.xml"/><Relationship Id="rId18" Type="http://schemas.openxmlformats.org/officeDocument/2006/relationships/chart" Target="../charts/chart38.xml"/><Relationship Id="rId26" Type="http://schemas.openxmlformats.org/officeDocument/2006/relationships/chart" Target="../charts/chart46.xml"/><Relationship Id="rId3" Type="http://schemas.openxmlformats.org/officeDocument/2006/relationships/chart" Target="../charts/chart27.xml"/><Relationship Id="rId21" Type="http://schemas.openxmlformats.org/officeDocument/2006/relationships/chart" Target="../charts/chart41.xml"/><Relationship Id="rId7" Type="http://schemas.openxmlformats.org/officeDocument/2006/relationships/image" Target="../media/image3.svg"/><Relationship Id="rId12" Type="http://schemas.openxmlformats.org/officeDocument/2006/relationships/chart" Target="../charts/chart34.xml"/><Relationship Id="rId17" Type="http://schemas.openxmlformats.org/officeDocument/2006/relationships/chart" Target="../charts/chart37.xml"/><Relationship Id="rId25" Type="http://schemas.openxmlformats.org/officeDocument/2006/relationships/chart" Target="../charts/chart45.xml"/><Relationship Id="rId2" Type="http://schemas.openxmlformats.org/officeDocument/2006/relationships/chart" Target="../charts/chart26.xml"/><Relationship Id="rId16" Type="http://schemas.openxmlformats.org/officeDocument/2006/relationships/image" Target="../media/image5.svg"/><Relationship Id="rId20" Type="http://schemas.openxmlformats.org/officeDocument/2006/relationships/chart" Target="../charts/chart40.xml"/><Relationship Id="rId1" Type="http://schemas.openxmlformats.org/officeDocument/2006/relationships/chart" Target="../charts/chart25.xml"/><Relationship Id="rId6" Type="http://schemas.openxmlformats.org/officeDocument/2006/relationships/image" Target="../media/image2.png"/><Relationship Id="rId11" Type="http://schemas.openxmlformats.org/officeDocument/2006/relationships/chart" Target="../charts/chart33.xml"/><Relationship Id="rId24" Type="http://schemas.openxmlformats.org/officeDocument/2006/relationships/chart" Target="../charts/chart44.xml"/><Relationship Id="rId5" Type="http://schemas.openxmlformats.org/officeDocument/2006/relationships/chart" Target="../charts/chart29.xml"/><Relationship Id="rId15" Type="http://schemas.openxmlformats.org/officeDocument/2006/relationships/image" Target="../media/image4.png"/><Relationship Id="rId23" Type="http://schemas.openxmlformats.org/officeDocument/2006/relationships/chart" Target="../charts/chart43.xml"/><Relationship Id="rId28" Type="http://schemas.openxmlformats.org/officeDocument/2006/relationships/chart" Target="../charts/chart48.xml"/><Relationship Id="rId10" Type="http://schemas.openxmlformats.org/officeDocument/2006/relationships/chart" Target="../charts/chart32.xml"/><Relationship Id="rId19" Type="http://schemas.openxmlformats.org/officeDocument/2006/relationships/chart" Target="../charts/chart39.xml"/><Relationship Id="rId4" Type="http://schemas.openxmlformats.org/officeDocument/2006/relationships/chart" Target="../charts/chart28.xml"/><Relationship Id="rId9" Type="http://schemas.openxmlformats.org/officeDocument/2006/relationships/chart" Target="../charts/chart31.xml"/><Relationship Id="rId14" Type="http://schemas.openxmlformats.org/officeDocument/2006/relationships/chart" Target="../charts/chart36.xml"/><Relationship Id="rId22" Type="http://schemas.openxmlformats.org/officeDocument/2006/relationships/chart" Target="../charts/chart42.xml"/><Relationship Id="rId27" Type="http://schemas.openxmlformats.org/officeDocument/2006/relationships/chart" Target="../charts/chart47.xml"/></Relationships>
</file>

<file path=xl/drawings/drawing1.xml><?xml version="1.0" encoding="utf-8"?>
<xdr:wsDr xmlns:xdr="http://schemas.openxmlformats.org/drawingml/2006/spreadsheetDrawing" xmlns:a="http://schemas.openxmlformats.org/drawingml/2006/main">
  <xdr:twoCellAnchor>
    <xdr:from>
      <xdr:col>5</xdr:col>
      <xdr:colOff>749161</xdr:colOff>
      <xdr:row>19</xdr:row>
      <xdr:rowOff>194198</xdr:rowOff>
    </xdr:from>
    <xdr:to>
      <xdr:col>11</xdr:col>
      <xdr:colOff>215761</xdr:colOff>
      <xdr:row>34</xdr:row>
      <xdr:rowOff>75013</xdr:rowOff>
    </xdr:to>
    <xdr:graphicFrame macro="">
      <xdr:nvGraphicFramePr>
        <xdr:cNvPr id="10" name="Chart 9">
          <a:extLst>
            <a:ext uri="{FF2B5EF4-FFF2-40B4-BE49-F238E27FC236}">
              <a16:creationId xmlns:a16="http://schemas.microsoft.com/office/drawing/2014/main" id="{3428E398-960A-7020-D1ED-E748B09F47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875044</xdr:colOff>
      <xdr:row>39</xdr:row>
      <xdr:rowOff>142631</xdr:rowOff>
    </xdr:from>
    <xdr:to>
      <xdr:col>11</xdr:col>
      <xdr:colOff>367044</xdr:colOff>
      <xdr:row>53</xdr:row>
      <xdr:rowOff>150446</xdr:rowOff>
    </xdr:to>
    <xdr:graphicFrame macro="">
      <xdr:nvGraphicFramePr>
        <xdr:cNvPr id="11" name="Chart 10">
          <a:extLst>
            <a:ext uri="{FF2B5EF4-FFF2-40B4-BE49-F238E27FC236}">
              <a16:creationId xmlns:a16="http://schemas.microsoft.com/office/drawing/2014/main" id="{F3DBA37C-BB0B-9E82-F7C1-244C0394C4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586852</xdr:colOff>
      <xdr:row>0</xdr:row>
      <xdr:rowOff>0</xdr:rowOff>
    </xdr:from>
    <xdr:to>
      <xdr:col>11</xdr:col>
      <xdr:colOff>78852</xdr:colOff>
      <xdr:row>14</xdr:row>
      <xdr:rowOff>7816</xdr:rowOff>
    </xdr:to>
    <xdr:graphicFrame macro="">
      <xdr:nvGraphicFramePr>
        <xdr:cNvPr id="12" name="Chart 11">
          <a:extLst>
            <a:ext uri="{FF2B5EF4-FFF2-40B4-BE49-F238E27FC236}">
              <a16:creationId xmlns:a16="http://schemas.microsoft.com/office/drawing/2014/main" id="{37196C90-7915-9144-BB90-F9680F43EC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22546</xdr:colOff>
      <xdr:row>55</xdr:row>
      <xdr:rowOff>104739</xdr:rowOff>
    </xdr:from>
    <xdr:to>
      <xdr:col>11</xdr:col>
      <xdr:colOff>374579</xdr:colOff>
      <xdr:row>69</xdr:row>
      <xdr:rowOff>130139</xdr:rowOff>
    </xdr:to>
    <xdr:graphicFrame macro="">
      <xdr:nvGraphicFramePr>
        <xdr:cNvPr id="2" name="Chart 1">
          <a:extLst>
            <a:ext uri="{FF2B5EF4-FFF2-40B4-BE49-F238E27FC236}">
              <a16:creationId xmlns:a16="http://schemas.microsoft.com/office/drawing/2014/main" id="{8CFCC458-DC56-130E-F064-B368D945D2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510856</xdr:colOff>
      <xdr:row>71</xdr:row>
      <xdr:rowOff>126715</xdr:rowOff>
    </xdr:from>
    <xdr:to>
      <xdr:col>14</xdr:col>
      <xdr:colOff>74204</xdr:colOff>
      <xdr:row>86</xdr:row>
      <xdr:rowOff>87331</xdr:rowOff>
    </xdr:to>
    <xdr:graphicFrame macro="">
      <xdr:nvGraphicFramePr>
        <xdr:cNvPr id="13" name="Chart 12">
          <a:extLst>
            <a:ext uri="{FF2B5EF4-FFF2-40B4-BE49-F238E27FC236}">
              <a16:creationId xmlns:a16="http://schemas.microsoft.com/office/drawing/2014/main" id="{32CBA6BB-4FAF-1134-4A7E-519A995855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452634</xdr:colOff>
      <xdr:row>90</xdr:row>
      <xdr:rowOff>183793</xdr:rowOff>
    </xdr:from>
    <xdr:to>
      <xdr:col>13</xdr:col>
      <xdr:colOff>453491</xdr:colOff>
      <xdr:row>105</xdr:row>
      <xdr:rowOff>144409</xdr:rowOff>
    </xdr:to>
    <xdr:graphicFrame macro="">
      <xdr:nvGraphicFramePr>
        <xdr:cNvPr id="14" name="Chart 13">
          <a:extLst>
            <a:ext uri="{FF2B5EF4-FFF2-40B4-BE49-F238E27FC236}">
              <a16:creationId xmlns:a16="http://schemas.microsoft.com/office/drawing/2014/main" id="{2590DF5D-5ACC-8801-7571-7A462EF515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18814</xdr:colOff>
      <xdr:row>17</xdr:row>
      <xdr:rowOff>164942</xdr:rowOff>
    </xdr:from>
    <xdr:to>
      <xdr:col>25</xdr:col>
      <xdr:colOff>279400</xdr:colOff>
      <xdr:row>31</xdr:row>
      <xdr:rowOff>7987</xdr:rowOff>
    </xdr:to>
    <xdr:graphicFrame macro="">
      <xdr:nvGraphicFramePr>
        <xdr:cNvPr id="15" name="Chart 14">
          <a:extLst>
            <a:ext uri="{FF2B5EF4-FFF2-40B4-BE49-F238E27FC236}">
              <a16:creationId xmlns:a16="http://schemas.microsoft.com/office/drawing/2014/main" id="{0C007A83-D9A1-1BB8-6FE2-6F16D2FF42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1881</xdr:colOff>
      <xdr:row>36</xdr:row>
      <xdr:rowOff>149264</xdr:rowOff>
    </xdr:from>
    <xdr:to>
      <xdr:col>25</xdr:col>
      <xdr:colOff>399815</xdr:colOff>
      <xdr:row>51</xdr:row>
      <xdr:rowOff>70241</xdr:rowOff>
    </xdr:to>
    <xdr:graphicFrame macro="">
      <xdr:nvGraphicFramePr>
        <xdr:cNvPr id="16" name="Chart 15">
          <a:extLst>
            <a:ext uri="{FF2B5EF4-FFF2-40B4-BE49-F238E27FC236}">
              <a16:creationId xmlns:a16="http://schemas.microsoft.com/office/drawing/2014/main" id="{6A113D08-9320-4A8B-CC17-E3E25152B7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20</xdr:col>
      <xdr:colOff>330200</xdr:colOff>
      <xdr:row>62</xdr:row>
      <xdr:rowOff>29633</xdr:rowOff>
    </xdr:from>
    <xdr:to>
      <xdr:col>25</xdr:col>
      <xdr:colOff>199907</xdr:colOff>
      <xdr:row>76</xdr:row>
      <xdr:rowOff>46567</xdr:rowOff>
    </xdr:to>
    <xdr:graphicFrame macro="">
      <xdr:nvGraphicFramePr>
        <xdr:cNvPr id="17" name="Chart 16">
          <a:extLst>
            <a:ext uri="{FF2B5EF4-FFF2-40B4-BE49-F238E27FC236}">
              <a16:creationId xmlns:a16="http://schemas.microsoft.com/office/drawing/2014/main" id="{8F88BFDE-21D7-9B56-CF81-A94298BA20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20</xdr:col>
      <xdr:colOff>316890</xdr:colOff>
      <xdr:row>101</xdr:row>
      <xdr:rowOff>50801</xdr:rowOff>
    </xdr:from>
    <xdr:to>
      <xdr:col>25</xdr:col>
      <xdr:colOff>331995</xdr:colOff>
      <xdr:row>116</xdr:row>
      <xdr:rowOff>119245</xdr:rowOff>
    </xdr:to>
    <xdr:graphicFrame macro="">
      <xdr:nvGraphicFramePr>
        <xdr:cNvPr id="19" name="Chart 18">
          <a:extLst>
            <a:ext uri="{FF2B5EF4-FFF2-40B4-BE49-F238E27FC236}">
              <a16:creationId xmlns:a16="http://schemas.microsoft.com/office/drawing/2014/main" id="{60B287D8-B198-15FF-243F-F2385957BF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18</xdr:col>
      <xdr:colOff>389107</xdr:colOff>
      <xdr:row>0</xdr:row>
      <xdr:rowOff>0</xdr:rowOff>
    </xdr:from>
    <xdr:to>
      <xdr:col>24</xdr:col>
      <xdr:colOff>151319</xdr:colOff>
      <xdr:row>14</xdr:row>
      <xdr:rowOff>95115</xdr:rowOff>
    </xdr:to>
    <xdr:graphicFrame macro="">
      <xdr:nvGraphicFramePr>
        <xdr:cNvPr id="3" name="Chart 2">
          <a:extLst>
            <a:ext uri="{FF2B5EF4-FFF2-40B4-BE49-F238E27FC236}">
              <a16:creationId xmlns:a16="http://schemas.microsoft.com/office/drawing/2014/main" id="{ED55912B-A4E7-4FB8-A59C-D726844ECB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18</xdr:col>
      <xdr:colOff>606777</xdr:colOff>
      <xdr:row>78</xdr:row>
      <xdr:rowOff>110066</xdr:rowOff>
    </xdr:from>
    <xdr:to>
      <xdr:col>25</xdr:col>
      <xdr:colOff>286925</xdr:colOff>
      <xdr:row>93</xdr:row>
      <xdr:rowOff>31044</xdr:rowOff>
    </xdr:to>
    <xdr:graphicFrame macro="">
      <xdr:nvGraphicFramePr>
        <xdr:cNvPr id="5" name="Chart 4">
          <a:extLst>
            <a:ext uri="{FF2B5EF4-FFF2-40B4-BE49-F238E27FC236}">
              <a16:creationId xmlns:a16="http://schemas.microsoft.com/office/drawing/2014/main" id="{5264E903-B298-DEAF-DF1E-0AA94E595B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15</xdr:col>
      <xdr:colOff>358461</xdr:colOff>
      <xdr:row>29</xdr:row>
      <xdr:rowOff>96441</xdr:rowOff>
    </xdr:from>
    <xdr:to>
      <xdr:col>31</xdr:col>
      <xdr:colOff>60960</xdr:colOff>
      <xdr:row>59</xdr:row>
      <xdr:rowOff>179989</xdr:rowOff>
    </xdr:to>
    <xdr:grpSp>
      <xdr:nvGrpSpPr>
        <xdr:cNvPr id="9" name="Group 8">
          <a:extLst>
            <a:ext uri="{FF2B5EF4-FFF2-40B4-BE49-F238E27FC236}">
              <a16:creationId xmlns:a16="http://schemas.microsoft.com/office/drawing/2014/main" id="{C1ABC37E-D393-4F93-E775-AF582DFA976D}"/>
            </a:ext>
          </a:extLst>
        </xdr:cNvPr>
        <xdr:cNvGrpSpPr/>
      </xdr:nvGrpSpPr>
      <xdr:grpSpPr>
        <a:xfrm>
          <a:off x="12740961" y="8414941"/>
          <a:ext cx="12910499" cy="6655798"/>
          <a:chOff x="1359129" y="4370231"/>
          <a:chExt cx="13000214" cy="5974920"/>
        </a:xfrm>
      </xdr:grpSpPr>
      <xdr:graphicFrame macro="">
        <xdr:nvGraphicFramePr>
          <xdr:cNvPr id="2" name="Chart 1">
            <a:extLst>
              <a:ext uri="{FF2B5EF4-FFF2-40B4-BE49-F238E27FC236}">
                <a16:creationId xmlns:a16="http://schemas.microsoft.com/office/drawing/2014/main" id="{970E9102-E899-6B43-AF87-34F4434F50C7}"/>
              </a:ext>
            </a:extLst>
          </xdr:cNvPr>
          <xdr:cNvGraphicFramePr>
            <a:graphicFrameLocks/>
          </xdr:cNvGraphicFramePr>
        </xdr:nvGraphicFramePr>
        <xdr:xfrm>
          <a:off x="5388413" y="4381923"/>
          <a:ext cx="4406698" cy="2978828"/>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5" name="Chart 4">
            <a:extLst>
              <a:ext uri="{FF2B5EF4-FFF2-40B4-BE49-F238E27FC236}">
                <a16:creationId xmlns:a16="http://schemas.microsoft.com/office/drawing/2014/main" id="{991CB397-AEBA-BD47-948E-EE264E684EAF}"/>
              </a:ext>
            </a:extLst>
          </xdr:cNvPr>
          <xdr:cNvGraphicFramePr>
            <a:graphicFrameLocks/>
          </xdr:cNvGraphicFramePr>
        </xdr:nvGraphicFramePr>
        <xdr:xfrm>
          <a:off x="7941395" y="7477426"/>
          <a:ext cx="6417948" cy="2867725"/>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8" name="Chart 7">
            <a:extLst>
              <a:ext uri="{FF2B5EF4-FFF2-40B4-BE49-F238E27FC236}">
                <a16:creationId xmlns:a16="http://schemas.microsoft.com/office/drawing/2014/main" id="{35FEC349-7232-EE40-95CE-B00F48695465}"/>
              </a:ext>
            </a:extLst>
          </xdr:cNvPr>
          <xdr:cNvGraphicFramePr>
            <a:graphicFrameLocks/>
          </xdr:cNvGraphicFramePr>
        </xdr:nvGraphicFramePr>
        <xdr:xfrm>
          <a:off x="9895827" y="4386904"/>
          <a:ext cx="4431510" cy="2998092"/>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7" name="Chart 16">
            <a:extLst>
              <a:ext uri="{FF2B5EF4-FFF2-40B4-BE49-F238E27FC236}">
                <a16:creationId xmlns:a16="http://schemas.microsoft.com/office/drawing/2014/main" id="{64C296D3-4CEE-E042-B2B5-A2F111FEA899}"/>
              </a:ext>
            </a:extLst>
          </xdr:cNvPr>
          <xdr:cNvGraphicFramePr>
            <a:graphicFrameLocks/>
          </xdr:cNvGraphicFramePr>
        </xdr:nvGraphicFramePr>
        <xdr:xfrm>
          <a:off x="1390574" y="4370231"/>
          <a:ext cx="3884082" cy="2967056"/>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3" name="Chart 2">
            <a:extLst>
              <a:ext uri="{FF2B5EF4-FFF2-40B4-BE49-F238E27FC236}">
                <a16:creationId xmlns:a16="http://schemas.microsoft.com/office/drawing/2014/main" id="{5DF131CA-DD70-6D4B-9B4F-FBC827012B74}"/>
              </a:ext>
            </a:extLst>
          </xdr:cNvPr>
          <xdr:cNvGraphicFramePr>
            <a:graphicFrameLocks/>
          </xdr:cNvGraphicFramePr>
        </xdr:nvGraphicFramePr>
        <xdr:xfrm>
          <a:off x="1359129" y="7465386"/>
          <a:ext cx="6472017" cy="2862698"/>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editAs="oneCell">
    <xdr:from>
      <xdr:col>10</xdr:col>
      <xdr:colOff>444666</xdr:colOff>
      <xdr:row>18</xdr:row>
      <xdr:rowOff>85939</xdr:rowOff>
    </xdr:from>
    <xdr:to>
      <xdr:col>11</xdr:col>
      <xdr:colOff>750358</xdr:colOff>
      <xdr:row>23</xdr:row>
      <xdr:rowOff>83775</xdr:rowOff>
    </xdr:to>
    <xdr:pic>
      <xdr:nvPicPr>
        <xdr:cNvPr id="21" name="Graphic 20" descr="Cycling with solid fill">
          <a:extLst>
            <a:ext uri="{FF2B5EF4-FFF2-40B4-BE49-F238E27FC236}">
              <a16:creationId xmlns:a16="http://schemas.microsoft.com/office/drawing/2014/main" id="{231558C8-DFBA-8554-BC14-3610ECE0CB1B}"/>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8638214" y="6517874"/>
          <a:ext cx="1125047" cy="1022030"/>
        </a:xfrm>
        <a:prstGeom prst="rect">
          <a:avLst/>
        </a:prstGeom>
      </xdr:spPr>
    </xdr:pic>
    <xdr:clientData/>
  </xdr:twoCellAnchor>
  <xdr:twoCellAnchor>
    <xdr:from>
      <xdr:col>15</xdr:col>
      <xdr:colOff>325362</xdr:colOff>
      <xdr:row>63</xdr:row>
      <xdr:rowOff>30239</xdr:rowOff>
    </xdr:from>
    <xdr:to>
      <xdr:col>43</xdr:col>
      <xdr:colOff>277812</xdr:colOff>
      <xdr:row>85</xdr:row>
      <xdr:rowOff>60477</xdr:rowOff>
    </xdr:to>
    <xdr:grpSp>
      <xdr:nvGrpSpPr>
        <xdr:cNvPr id="27" name="Group 26">
          <a:extLst>
            <a:ext uri="{FF2B5EF4-FFF2-40B4-BE49-F238E27FC236}">
              <a16:creationId xmlns:a16="http://schemas.microsoft.com/office/drawing/2014/main" id="{A4FA2380-785C-930C-DCE2-6E0E00C630A9}"/>
            </a:ext>
          </a:extLst>
        </xdr:cNvPr>
        <xdr:cNvGrpSpPr/>
      </xdr:nvGrpSpPr>
      <xdr:grpSpPr>
        <a:xfrm>
          <a:off x="12707862" y="15682989"/>
          <a:ext cx="23066450" cy="4221238"/>
          <a:chOff x="4730766" y="11154547"/>
          <a:chExt cx="19065966" cy="4151073"/>
        </a:xfrm>
      </xdr:grpSpPr>
      <xdr:graphicFrame macro="">
        <xdr:nvGraphicFramePr>
          <xdr:cNvPr id="12" name="Chart 11">
            <a:extLst>
              <a:ext uri="{FF2B5EF4-FFF2-40B4-BE49-F238E27FC236}">
                <a16:creationId xmlns:a16="http://schemas.microsoft.com/office/drawing/2014/main" id="{95528FB4-0110-7B45-B845-19E2E50A1E2B}"/>
              </a:ext>
            </a:extLst>
          </xdr:cNvPr>
          <xdr:cNvGraphicFramePr>
            <a:graphicFrameLocks/>
          </xdr:cNvGraphicFramePr>
        </xdr:nvGraphicFramePr>
        <xdr:xfrm>
          <a:off x="4730766" y="11154547"/>
          <a:ext cx="6088503" cy="4124318"/>
        </xdr:xfrm>
        <a:graphic>
          <a:graphicData uri="http://schemas.openxmlformats.org/drawingml/2006/chart">
            <c:chart xmlns:c="http://schemas.openxmlformats.org/drawingml/2006/chart" xmlns:r="http://schemas.openxmlformats.org/officeDocument/2006/relationships" r:id="rId8"/>
          </a:graphicData>
        </a:graphic>
      </xdr:graphicFrame>
      <xdr:graphicFrame macro="">
        <xdr:nvGraphicFramePr>
          <xdr:cNvPr id="10" name="Chart 9">
            <a:extLst>
              <a:ext uri="{FF2B5EF4-FFF2-40B4-BE49-F238E27FC236}">
                <a16:creationId xmlns:a16="http://schemas.microsoft.com/office/drawing/2014/main" id="{B6B7DCEC-E31B-6F49-8E3B-D2627CB4C967}"/>
              </a:ext>
            </a:extLst>
          </xdr:cNvPr>
          <xdr:cNvGraphicFramePr>
            <a:graphicFrameLocks/>
          </xdr:cNvGraphicFramePr>
        </xdr:nvGraphicFramePr>
        <xdr:xfrm>
          <a:off x="17521276" y="11185757"/>
          <a:ext cx="6275456" cy="4119862"/>
        </xdr:xfrm>
        <a:graphic>
          <a:graphicData uri="http://schemas.openxmlformats.org/drawingml/2006/chart">
            <c:chart xmlns:c="http://schemas.openxmlformats.org/drawingml/2006/chart" xmlns:r="http://schemas.openxmlformats.org/officeDocument/2006/relationships" r:id="rId9"/>
          </a:graphicData>
        </a:graphic>
      </xdr:graphicFrame>
      <xdr:graphicFrame macro="">
        <xdr:nvGraphicFramePr>
          <xdr:cNvPr id="22" name="Chart 21">
            <a:extLst>
              <a:ext uri="{FF2B5EF4-FFF2-40B4-BE49-F238E27FC236}">
                <a16:creationId xmlns:a16="http://schemas.microsoft.com/office/drawing/2014/main" id="{004AE715-29EC-0F42-9F1A-8F70F2F768DD}"/>
              </a:ext>
            </a:extLst>
          </xdr:cNvPr>
          <xdr:cNvGraphicFramePr>
            <a:graphicFrameLocks/>
          </xdr:cNvGraphicFramePr>
        </xdr:nvGraphicFramePr>
        <xdr:xfrm>
          <a:off x="10946921" y="11185758"/>
          <a:ext cx="6440880" cy="4119862"/>
        </xdr:xfrm>
        <a:graphic>
          <a:graphicData uri="http://schemas.openxmlformats.org/drawingml/2006/chart">
            <c:chart xmlns:c="http://schemas.openxmlformats.org/drawingml/2006/chart" xmlns:r="http://schemas.openxmlformats.org/officeDocument/2006/relationships" r:id="rId10"/>
          </a:graphicData>
        </a:graphic>
      </xdr:graphicFrame>
    </xdr:grpSp>
    <xdr:clientData/>
  </xdr:twoCellAnchor>
  <xdr:twoCellAnchor>
    <xdr:from>
      <xdr:col>31</xdr:col>
      <xdr:colOff>560294</xdr:colOff>
      <xdr:row>29</xdr:row>
      <xdr:rowOff>75241</xdr:rowOff>
    </xdr:from>
    <xdr:to>
      <xdr:col>43</xdr:col>
      <xdr:colOff>218698</xdr:colOff>
      <xdr:row>59</xdr:row>
      <xdr:rowOff>167914</xdr:rowOff>
    </xdr:to>
    <xdr:grpSp>
      <xdr:nvGrpSpPr>
        <xdr:cNvPr id="28" name="Group 27">
          <a:extLst>
            <a:ext uri="{FF2B5EF4-FFF2-40B4-BE49-F238E27FC236}">
              <a16:creationId xmlns:a16="http://schemas.microsoft.com/office/drawing/2014/main" id="{6746E70E-584A-DB3A-43C1-2EBEC85F53E9}"/>
            </a:ext>
          </a:extLst>
        </xdr:cNvPr>
        <xdr:cNvGrpSpPr/>
      </xdr:nvGrpSpPr>
      <xdr:grpSpPr>
        <a:xfrm>
          <a:off x="26150794" y="8393741"/>
          <a:ext cx="9564404" cy="6664923"/>
          <a:chOff x="14949675" y="4661378"/>
          <a:chExt cx="9361755" cy="6787675"/>
        </a:xfrm>
      </xdr:grpSpPr>
      <xdr:graphicFrame macro="">
        <xdr:nvGraphicFramePr>
          <xdr:cNvPr id="15" name="Chart 14">
            <a:extLst>
              <a:ext uri="{FF2B5EF4-FFF2-40B4-BE49-F238E27FC236}">
                <a16:creationId xmlns:a16="http://schemas.microsoft.com/office/drawing/2014/main" id="{3258B5EC-0B24-C54E-851D-D302C35D9876}"/>
              </a:ext>
            </a:extLst>
          </xdr:cNvPr>
          <xdr:cNvGraphicFramePr>
            <a:graphicFrameLocks/>
          </xdr:cNvGraphicFramePr>
        </xdr:nvGraphicFramePr>
        <xdr:xfrm>
          <a:off x="20301090" y="8235943"/>
          <a:ext cx="3963602" cy="3173922"/>
        </xdr:xfrm>
        <a:graphic>
          <a:graphicData uri="http://schemas.openxmlformats.org/drawingml/2006/chart">
            <c:chart xmlns:c="http://schemas.openxmlformats.org/drawingml/2006/chart" xmlns:r="http://schemas.openxmlformats.org/officeDocument/2006/relationships" r:id="rId11"/>
          </a:graphicData>
        </a:graphic>
      </xdr:graphicFrame>
      <xdr:graphicFrame macro="">
        <xdr:nvGraphicFramePr>
          <xdr:cNvPr id="16" name="Chart 15">
            <a:extLst>
              <a:ext uri="{FF2B5EF4-FFF2-40B4-BE49-F238E27FC236}">
                <a16:creationId xmlns:a16="http://schemas.microsoft.com/office/drawing/2014/main" id="{6EFE5C1D-A30B-7A44-A696-575EC9D2FA04}"/>
              </a:ext>
            </a:extLst>
          </xdr:cNvPr>
          <xdr:cNvGraphicFramePr>
            <a:graphicFrameLocks/>
          </xdr:cNvGraphicFramePr>
        </xdr:nvGraphicFramePr>
        <xdr:xfrm>
          <a:off x="14988169" y="4668359"/>
          <a:ext cx="4653037" cy="3453807"/>
        </xdr:xfrm>
        <a:graphic>
          <a:graphicData uri="http://schemas.openxmlformats.org/drawingml/2006/chart">
            <c:chart xmlns:c="http://schemas.openxmlformats.org/drawingml/2006/chart" xmlns:r="http://schemas.openxmlformats.org/officeDocument/2006/relationships" r:id="rId12"/>
          </a:graphicData>
        </a:graphic>
      </xdr:graphicFrame>
      <xdr:graphicFrame macro="">
        <xdr:nvGraphicFramePr>
          <xdr:cNvPr id="4" name="Chart 3">
            <a:extLst>
              <a:ext uri="{FF2B5EF4-FFF2-40B4-BE49-F238E27FC236}">
                <a16:creationId xmlns:a16="http://schemas.microsoft.com/office/drawing/2014/main" id="{85CB0C06-BE42-E144-9367-06DAB2611DDC}"/>
              </a:ext>
            </a:extLst>
          </xdr:cNvPr>
          <xdr:cNvGraphicFramePr>
            <a:graphicFrameLocks/>
          </xdr:cNvGraphicFramePr>
        </xdr:nvGraphicFramePr>
        <xdr:xfrm>
          <a:off x="19766872" y="4661378"/>
          <a:ext cx="4544558" cy="3435991"/>
        </xdr:xfrm>
        <a:graphic>
          <a:graphicData uri="http://schemas.openxmlformats.org/drawingml/2006/chart">
            <c:chart xmlns:c="http://schemas.openxmlformats.org/drawingml/2006/chart" xmlns:r="http://schemas.openxmlformats.org/officeDocument/2006/relationships" r:id="rId13"/>
          </a:graphicData>
        </a:graphic>
      </xdr:graphicFrame>
      <xdr:graphicFrame macro="">
        <xdr:nvGraphicFramePr>
          <xdr:cNvPr id="23" name="Chart 22">
            <a:extLst>
              <a:ext uri="{FF2B5EF4-FFF2-40B4-BE49-F238E27FC236}">
                <a16:creationId xmlns:a16="http://schemas.microsoft.com/office/drawing/2014/main" id="{B4730D72-BCB8-4F4F-8811-5ACD980E7E9A}"/>
              </a:ext>
            </a:extLst>
          </xdr:cNvPr>
          <xdr:cNvGraphicFramePr>
            <a:graphicFrameLocks/>
          </xdr:cNvGraphicFramePr>
        </xdr:nvGraphicFramePr>
        <xdr:xfrm>
          <a:off x="14949675" y="8263331"/>
          <a:ext cx="5203833" cy="3185722"/>
        </xdr:xfrm>
        <a:graphic>
          <a:graphicData uri="http://schemas.openxmlformats.org/drawingml/2006/chart">
            <c:chart xmlns:c="http://schemas.openxmlformats.org/drawingml/2006/chart" xmlns:r="http://schemas.openxmlformats.org/officeDocument/2006/relationships" r:id="rId14"/>
          </a:graphicData>
        </a:graphic>
      </xdr:graphicFrame>
    </xdr:grpSp>
    <xdr:clientData/>
  </xdr:twoCellAnchor>
  <xdr:twoCellAnchor>
    <xdr:from>
      <xdr:col>10</xdr:col>
      <xdr:colOff>497300</xdr:colOff>
      <xdr:row>38</xdr:row>
      <xdr:rowOff>33421</xdr:rowOff>
    </xdr:from>
    <xdr:to>
      <xdr:col>14</xdr:col>
      <xdr:colOff>712223</xdr:colOff>
      <xdr:row>75</xdr:row>
      <xdr:rowOff>100264</xdr:rowOff>
    </xdr:to>
    <xdr:sp macro="" textlink="">
      <xdr:nvSpPr>
        <xdr:cNvPr id="7" name="Rounded Rectangle 6">
          <a:extLst>
            <a:ext uri="{FF2B5EF4-FFF2-40B4-BE49-F238E27FC236}">
              <a16:creationId xmlns:a16="http://schemas.microsoft.com/office/drawing/2014/main" id="{694172F0-5E40-C942-D32F-BA2049653BD6}"/>
            </a:ext>
          </a:extLst>
        </xdr:cNvPr>
        <xdr:cNvSpPr/>
      </xdr:nvSpPr>
      <xdr:spPr>
        <a:xfrm>
          <a:off x="8879300" y="10752221"/>
          <a:ext cx="3567723" cy="8144043"/>
        </a:xfrm>
        <a:prstGeom prst="roundRect">
          <a:avLst/>
        </a:prstGeom>
        <a:solidFill>
          <a:schemeClr val="bg1">
            <a:lumMod val="95000"/>
            <a:alpha val="15000"/>
          </a:schemeClr>
        </a:solidFill>
        <a:effectLst>
          <a:outerShdw dist="50800" sx="1000" sy="1000" algn="ctr" rotWithShape="0">
            <a:srgbClr val="000000"/>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11</xdr:col>
      <xdr:colOff>52055</xdr:colOff>
      <xdr:row>42</xdr:row>
      <xdr:rowOff>211802</xdr:rowOff>
    </xdr:from>
    <xdr:to>
      <xdr:col>14</xdr:col>
      <xdr:colOff>311715</xdr:colOff>
      <xdr:row>48</xdr:row>
      <xdr:rowOff>46195</xdr:rowOff>
    </xdr:to>
    <mc:AlternateContent xmlns:mc="http://schemas.openxmlformats.org/markup-compatibility/2006" xmlns:a14="http://schemas.microsoft.com/office/drawing/2010/main">
      <mc:Choice Requires="a14">
        <xdr:graphicFrame macro="">
          <xdr:nvGraphicFramePr>
            <xdr:cNvPr id="25" name="Home Owner">
              <a:extLst>
                <a:ext uri="{FF2B5EF4-FFF2-40B4-BE49-F238E27FC236}">
                  <a16:creationId xmlns:a16="http://schemas.microsoft.com/office/drawing/2014/main" id="{364790B1-BAA8-AC8E-AB4C-E32347CC491B}"/>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9259555" y="11670666"/>
              <a:ext cx="2770796" cy="130643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63905</xdr:colOff>
      <xdr:row>64</xdr:row>
      <xdr:rowOff>4227</xdr:rowOff>
    </xdr:from>
    <xdr:to>
      <xdr:col>14</xdr:col>
      <xdr:colOff>318204</xdr:colOff>
      <xdr:row>70</xdr:row>
      <xdr:rowOff>92619</xdr:rowOff>
    </xdr:to>
    <mc:AlternateContent xmlns:mc="http://schemas.openxmlformats.org/markup-compatibility/2006" xmlns:a14="http://schemas.microsoft.com/office/drawing/2010/main">
      <mc:Choice Requires="a14">
        <xdr:graphicFrame macro="">
          <xdr:nvGraphicFramePr>
            <xdr:cNvPr id="11" name="Purchased Bike">
              <a:extLst>
                <a:ext uri="{FF2B5EF4-FFF2-40B4-BE49-F238E27FC236}">
                  <a16:creationId xmlns:a16="http://schemas.microsoft.com/office/drawing/2014/main" id="{3411F815-7D28-CA1A-BF3D-A9FCB61F4B1A}"/>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9271405" y="16427636"/>
              <a:ext cx="2765435" cy="130066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81594</xdr:colOff>
      <xdr:row>18</xdr:row>
      <xdr:rowOff>76474</xdr:rowOff>
    </xdr:from>
    <xdr:to>
      <xdr:col>34</xdr:col>
      <xdr:colOff>113344</xdr:colOff>
      <xdr:row>23</xdr:row>
      <xdr:rowOff>49504</xdr:rowOff>
    </xdr:to>
    <xdr:sp macro="" textlink="">
      <xdr:nvSpPr>
        <xdr:cNvPr id="13" name="Rounded Rectangle 12">
          <a:extLst>
            <a:ext uri="{FF2B5EF4-FFF2-40B4-BE49-F238E27FC236}">
              <a16:creationId xmlns:a16="http://schemas.microsoft.com/office/drawing/2014/main" id="{081E002C-38EF-8E1D-C0D0-E92128D3071D}"/>
            </a:ext>
          </a:extLst>
        </xdr:cNvPr>
        <xdr:cNvSpPr/>
      </xdr:nvSpPr>
      <xdr:spPr>
        <a:xfrm>
          <a:off x="16845594" y="6451874"/>
          <a:ext cx="11766550" cy="989030"/>
        </a:xfrm>
        <a:prstGeom prst="roundRect">
          <a:avLst/>
        </a:prstGeom>
        <a:solidFill>
          <a:srgbClr val="D7D7D7">
            <a:alpha val="15087"/>
          </a:srgbClr>
        </a:solidFill>
        <a:ln>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6000"/>
            <a:t>Bike Sale</a:t>
          </a:r>
          <a:r>
            <a:rPr lang="en-GB" sz="6000" baseline="0"/>
            <a:t> Dashboard</a:t>
          </a:r>
          <a:endParaRPr lang="en-GB" sz="6000"/>
        </a:p>
      </xdr:txBody>
    </xdr:sp>
    <xdr:clientData/>
  </xdr:twoCellAnchor>
  <xdr:twoCellAnchor editAs="oneCell">
    <xdr:from>
      <xdr:col>11</xdr:col>
      <xdr:colOff>67315</xdr:colOff>
      <xdr:row>53</xdr:row>
      <xdr:rowOff>150541</xdr:rowOff>
    </xdr:from>
    <xdr:to>
      <xdr:col>14</xdr:col>
      <xdr:colOff>324944</xdr:colOff>
      <xdr:row>58</xdr:row>
      <xdr:rowOff>156391</xdr:rowOff>
    </xdr:to>
    <mc:AlternateContent xmlns:mc="http://schemas.openxmlformats.org/markup-compatibility/2006" xmlns:a14="http://schemas.microsoft.com/office/drawing/2010/main">
      <mc:Choice Requires="a14">
        <xdr:graphicFrame macro="">
          <xdr:nvGraphicFramePr>
            <xdr:cNvPr id="24" name="Gender">
              <a:extLst>
                <a:ext uri="{FF2B5EF4-FFF2-40B4-BE49-F238E27FC236}">
                  <a16:creationId xmlns:a16="http://schemas.microsoft.com/office/drawing/2014/main" id="{0154A6D1-B0AE-BC10-5BC7-29350BBF656E}"/>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274815" y="14091677"/>
              <a:ext cx="2768765" cy="12758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0.8069</cdr:x>
      <cdr:y>0.33194</cdr:y>
    </cdr:from>
    <cdr:to>
      <cdr:x>1</cdr:x>
      <cdr:y>0.39553</cdr:y>
    </cdr:to>
    <cdr:sp macro="" textlink="">
      <cdr:nvSpPr>
        <cdr:cNvPr id="2" name="TextBox 1">
          <a:extLst xmlns:a="http://schemas.openxmlformats.org/drawingml/2006/main">
            <a:ext uri="{FF2B5EF4-FFF2-40B4-BE49-F238E27FC236}">
              <a16:creationId xmlns:a16="http://schemas.microsoft.com/office/drawing/2014/main" id="{305FD0DA-19EA-A654-CA4C-D03D98F3ECDF}"/>
            </a:ext>
          </a:extLst>
        </cdr:cNvPr>
        <cdr:cNvSpPr txBox="1"/>
      </cdr:nvSpPr>
      <cdr:spPr>
        <a:xfrm xmlns:a="http://schemas.openxmlformats.org/drawingml/2006/main">
          <a:off x="5943613" y="1392161"/>
          <a:ext cx="1422400" cy="2667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900"/>
            <a:t>Number of Children</a:t>
          </a:r>
        </a:p>
      </cdr:txBody>
    </cdr:sp>
  </cdr:relSizeAnchor>
</c:userShapes>
</file>

<file path=xl/drawings/drawing4.xml><?xml version="1.0" encoding="utf-8"?>
<c:userShapes xmlns:c="http://schemas.openxmlformats.org/drawingml/2006/chart">
  <cdr:relSizeAnchor xmlns:cdr="http://schemas.openxmlformats.org/drawingml/2006/chartDrawing">
    <cdr:from>
      <cdr:x>0.85191</cdr:x>
      <cdr:y>0.28345</cdr:y>
    </cdr:from>
    <cdr:to>
      <cdr:x>0.99168</cdr:x>
      <cdr:y>0.35924</cdr:y>
    </cdr:to>
    <cdr:sp macro="" textlink="">
      <cdr:nvSpPr>
        <cdr:cNvPr id="2" name="TextBox 1">
          <a:extLst xmlns:a="http://schemas.openxmlformats.org/drawingml/2006/main">
            <a:ext uri="{FF2B5EF4-FFF2-40B4-BE49-F238E27FC236}">
              <a16:creationId xmlns:a16="http://schemas.microsoft.com/office/drawing/2014/main" id="{2D770D1F-DE09-2F4A-4BE5-2B0A5C3638C7}"/>
            </a:ext>
          </a:extLst>
        </cdr:cNvPr>
        <cdr:cNvSpPr txBox="1"/>
      </cdr:nvSpPr>
      <cdr:spPr>
        <a:xfrm xmlns:a="http://schemas.openxmlformats.org/drawingml/2006/main">
          <a:off x="6513219" y="1223232"/>
          <a:ext cx="1068599" cy="3270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900"/>
            <a:t>Number of Cars</a:t>
          </a:r>
        </a:p>
      </cdr:txBody>
    </cdr:sp>
  </cdr:relSizeAnchor>
</c:userShapes>
</file>

<file path=xl/drawings/drawing5.xml><?xml version="1.0" encoding="utf-8"?>
<xdr:wsDr xmlns:xdr="http://schemas.openxmlformats.org/drawingml/2006/spreadsheetDrawing" xmlns:a="http://schemas.openxmlformats.org/drawingml/2006/main">
  <xdr:twoCellAnchor>
    <xdr:from>
      <xdr:col>82</xdr:col>
      <xdr:colOff>50800</xdr:colOff>
      <xdr:row>10</xdr:row>
      <xdr:rowOff>738251</xdr:rowOff>
    </xdr:from>
    <xdr:to>
      <xdr:col>119</xdr:col>
      <xdr:colOff>122517</xdr:colOff>
      <xdr:row>16</xdr:row>
      <xdr:rowOff>69830</xdr:rowOff>
    </xdr:to>
    <xdr:sp macro="" textlink="">
      <xdr:nvSpPr>
        <xdr:cNvPr id="38" name="Rounded Rectangle 37">
          <a:extLst>
            <a:ext uri="{FF2B5EF4-FFF2-40B4-BE49-F238E27FC236}">
              <a16:creationId xmlns:a16="http://schemas.microsoft.com/office/drawing/2014/main" id="{41BE98BC-5440-AB4D-9846-80DA95C8ACE7}"/>
            </a:ext>
          </a:extLst>
        </xdr:cNvPr>
        <xdr:cNvSpPr/>
      </xdr:nvSpPr>
      <xdr:spPr>
        <a:xfrm>
          <a:off x="66497200" y="2770251"/>
          <a:ext cx="29129317" cy="2481179"/>
        </a:xfrm>
        <a:prstGeom prst="roundRect">
          <a:avLst/>
        </a:prstGeom>
        <a:solidFill>
          <a:schemeClr val="tx1">
            <a:alpha val="14732"/>
          </a:schemeClr>
        </a:solidFill>
        <a:ln w="127000">
          <a:solidFill>
            <a:srgbClr val="D7D7D7">
              <a:alpha val="20512"/>
            </a:srgb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9600"/>
            <a:t>Bike Sale</a:t>
          </a:r>
          <a:r>
            <a:rPr lang="en-GB" sz="9600" baseline="0"/>
            <a:t> Dashboard</a:t>
          </a:r>
          <a:endParaRPr lang="en-GB" sz="9600"/>
        </a:p>
      </xdr:txBody>
    </xdr:sp>
    <xdr:clientData/>
  </xdr:twoCellAnchor>
  <xdr:twoCellAnchor>
    <xdr:from>
      <xdr:col>77</xdr:col>
      <xdr:colOff>580661</xdr:colOff>
      <xdr:row>51</xdr:row>
      <xdr:rowOff>170902</xdr:rowOff>
    </xdr:from>
    <xdr:to>
      <xdr:col>128</xdr:col>
      <xdr:colOff>226786</xdr:colOff>
      <xdr:row>92</xdr:row>
      <xdr:rowOff>59268</xdr:rowOff>
    </xdr:to>
    <xdr:grpSp>
      <xdr:nvGrpSpPr>
        <xdr:cNvPr id="102" name="Group 101">
          <a:extLst>
            <a:ext uri="{FF2B5EF4-FFF2-40B4-BE49-F238E27FC236}">
              <a16:creationId xmlns:a16="http://schemas.microsoft.com/office/drawing/2014/main" id="{5E6B68B3-81B0-84E9-11A6-E96A1874037E}"/>
            </a:ext>
          </a:extLst>
        </xdr:cNvPr>
        <xdr:cNvGrpSpPr/>
      </xdr:nvGrpSpPr>
      <xdr:grpSpPr>
        <a:xfrm>
          <a:off x="63632426" y="14140902"/>
          <a:ext cx="40510242" cy="9077190"/>
          <a:chOff x="60759123" y="13261671"/>
          <a:chExt cx="39504586" cy="7899135"/>
        </a:xfrm>
      </xdr:grpSpPr>
      <xdr:graphicFrame macro="">
        <xdr:nvGraphicFramePr>
          <xdr:cNvPr id="2" name="Chart 1">
            <a:extLst>
              <a:ext uri="{FF2B5EF4-FFF2-40B4-BE49-F238E27FC236}">
                <a16:creationId xmlns:a16="http://schemas.microsoft.com/office/drawing/2014/main" id="{A7495071-744A-DD41-A0A6-3A39E9F488BD}"/>
              </a:ext>
            </a:extLst>
          </xdr:cNvPr>
          <xdr:cNvGraphicFramePr>
            <a:graphicFrameLocks/>
          </xdr:cNvGraphicFramePr>
        </xdr:nvGraphicFramePr>
        <xdr:xfrm>
          <a:off x="70704222" y="13308919"/>
          <a:ext cx="9824720" cy="7818019"/>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9" name="Chart 8">
            <a:extLst>
              <a:ext uri="{FF2B5EF4-FFF2-40B4-BE49-F238E27FC236}">
                <a16:creationId xmlns:a16="http://schemas.microsoft.com/office/drawing/2014/main" id="{ED0999E5-229E-584A-AF75-13BC88566398}"/>
              </a:ext>
            </a:extLst>
          </xdr:cNvPr>
          <xdr:cNvGraphicFramePr>
            <a:graphicFrameLocks/>
          </xdr:cNvGraphicFramePr>
        </xdr:nvGraphicFramePr>
        <xdr:xfrm>
          <a:off x="90649083" y="13261671"/>
          <a:ext cx="9614626" cy="4016841"/>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3" name="Chart 12">
            <a:extLst>
              <a:ext uri="{FF2B5EF4-FFF2-40B4-BE49-F238E27FC236}">
                <a16:creationId xmlns:a16="http://schemas.microsoft.com/office/drawing/2014/main" id="{D223149C-CB35-0843-941A-328D2034EFAE}"/>
              </a:ext>
            </a:extLst>
          </xdr:cNvPr>
          <xdr:cNvGraphicFramePr>
            <a:graphicFrameLocks/>
          </xdr:cNvGraphicFramePr>
        </xdr:nvGraphicFramePr>
        <xdr:xfrm>
          <a:off x="80600062" y="13286768"/>
          <a:ext cx="9957581" cy="7865569"/>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24" name="Chart 23">
            <a:extLst>
              <a:ext uri="{FF2B5EF4-FFF2-40B4-BE49-F238E27FC236}">
                <a16:creationId xmlns:a16="http://schemas.microsoft.com/office/drawing/2014/main" id="{3B67F6B4-E6BC-D046-9D07-071198F369A2}"/>
              </a:ext>
            </a:extLst>
          </xdr:cNvPr>
          <xdr:cNvGraphicFramePr>
            <a:graphicFrameLocks/>
          </xdr:cNvGraphicFramePr>
        </xdr:nvGraphicFramePr>
        <xdr:xfrm>
          <a:off x="60759123" y="13303896"/>
          <a:ext cx="9858119" cy="7797642"/>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25" name="Chart 24">
            <a:extLst>
              <a:ext uri="{FF2B5EF4-FFF2-40B4-BE49-F238E27FC236}">
                <a16:creationId xmlns:a16="http://schemas.microsoft.com/office/drawing/2014/main" id="{8E2C1F92-7148-9D49-B660-F01711A0DBA5}"/>
              </a:ext>
            </a:extLst>
          </xdr:cNvPr>
          <xdr:cNvGraphicFramePr>
            <a:graphicFrameLocks/>
          </xdr:cNvGraphicFramePr>
        </xdr:nvGraphicFramePr>
        <xdr:xfrm>
          <a:off x="90659242" y="17353931"/>
          <a:ext cx="9601798" cy="3806875"/>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oneCellAnchor>
    <xdr:from>
      <xdr:col>87</xdr:col>
      <xdr:colOff>682230</xdr:colOff>
      <xdr:row>11</xdr:row>
      <xdr:rowOff>162638</xdr:rowOff>
    </xdr:from>
    <xdr:ext cx="1782356" cy="1523375"/>
    <xdr:pic>
      <xdr:nvPicPr>
        <xdr:cNvPr id="26" name="Graphic 25" descr="Cycling with solid fill">
          <a:extLst>
            <a:ext uri="{FF2B5EF4-FFF2-40B4-BE49-F238E27FC236}">
              <a16:creationId xmlns:a16="http://schemas.microsoft.com/office/drawing/2014/main" id="{3FB1A769-C4F5-8441-94CA-C11E1F92C13F}"/>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71192630" y="3363038"/>
          <a:ext cx="1782356" cy="1523375"/>
        </a:xfrm>
        <a:prstGeom prst="rect">
          <a:avLst/>
        </a:prstGeom>
      </xdr:spPr>
    </xdr:pic>
    <xdr:clientData/>
  </xdr:oneCellAnchor>
  <xdr:twoCellAnchor>
    <xdr:from>
      <xdr:col>77</xdr:col>
      <xdr:colOff>609600</xdr:colOff>
      <xdr:row>97</xdr:row>
      <xdr:rowOff>0</xdr:rowOff>
    </xdr:from>
    <xdr:to>
      <xdr:col>128</xdr:col>
      <xdr:colOff>265814</xdr:colOff>
      <xdr:row>138</xdr:row>
      <xdr:rowOff>152399</xdr:rowOff>
    </xdr:to>
    <xdr:grpSp>
      <xdr:nvGrpSpPr>
        <xdr:cNvPr id="27" name="Group 26">
          <a:extLst>
            <a:ext uri="{FF2B5EF4-FFF2-40B4-BE49-F238E27FC236}">
              <a16:creationId xmlns:a16="http://schemas.microsoft.com/office/drawing/2014/main" id="{97E99A74-69AB-864A-8670-EA4AA11AFF82}"/>
            </a:ext>
          </a:extLst>
        </xdr:cNvPr>
        <xdr:cNvGrpSpPr/>
      </xdr:nvGrpSpPr>
      <xdr:grpSpPr>
        <a:xfrm>
          <a:off x="63661365" y="24130000"/>
          <a:ext cx="40520331" cy="9341223"/>
          <a:chOff x="9188148" y="19203080"/>
          <a:chExt cx="23480828" cy="5237997"/>
        </a:xfrm>
      </xdr:grpSpPr>
      <xdr:graphicFrame macro="">
        <xdr:nvGraphicFramePr>
          <xdr:cNvPr id="28" name="Chart 27">
            <a:extLst>
              <a:ext uri="{FF2B5EF4-FFF2-40B4-BE49-F238E27FC236}">
                <a16:creationId xmlns:a16="http://schemas.microsoft.com/office/drawing/2014/main" id="{B60ACAFC-C395-FFB8-65CC-C3E781968444}"/>
              </a:ext>
            </a:extLst>
          </xdr:cNvPr>
          <xdr:cNvGraphicFramePr>
            <a:graphicFrameLocks/>
          </xdr:cNvGraphicFramePr>
        </xdr:nvGraphicFramePr>
        <xdr:xfrm>
          <a:off x="9188148" y="19236308"/>
          <a:ext cx="7530081" cy="5178956"/>
        </xdr:xfrm>
        <a:graphic>
          <a:graphicData uri="http://schemas.openxmlformats.org/drawingml/2006/chart">
            <c:chart xmlns:c="http://schemas.openxmlformats.org/drawingml/2006/chart" xmlns:r="http://schemas.openxmlformats.org/officeDocument/2006/relationships" r:id="rId8"/>
          </a:graphicData>
        </a:graphic>
      </xdr:graphicFrame>
      <xdr:graphicFrame macro="">
        <xdr:nvGraphicFramePr>
          <xdr:cNvPr id="29" name="Chart 28">
            <a:extLst>
              <a:ext uri="{FF2B5EF4-FFF2-40B4-BE49-F238E27FC236}">
                <a16:creationId xmlns:a16="http://schemas.microsoft.com/office/drawing/2014/main" id="{DED579B3-4A9A-58CB-F35E-DDF59CC9E17C}"/>
              </a:ext>
            </a:extLst>
          </xdr:cNvPr>
          <xdr:cNvGraphicFramePr>
            <a:graphicFrameLocks/>
          </xdr:cNvGraphicFramePr>
        </xdr:nvGraphicFramePr>
        <xdr:xfrm>
          <a:off x="24780676" y="19203080"/>
          <a:ext cx="7888300" cy="5237996"/>
        </xdr:xfrm>
        <a:graphic>
          <a:graphicData uri="http://schemas.openxmlformats.org/drawingml/2006/chart">
            <c:chart xmlns:c="http://schemas.openxmlformats.org/drawingml/2006/chart" xmlns:r="http://schemas.openxmlformats.org/officeDocument/2006/relationships" r:id="rId9"/>
          </a:graphicData>
        </a:graphic>
      </xdr:graphicFrame>
      <xdr:graphicFrame macro="">
        <xdr:nvGraphicFramePr>
          <xdr:cNvPr id="30" name="Chart 29">
            <a:extLst>
              <a:ext uri="{FF2B5EF4-FFF2-40B4-BE49-F238E27FC236}">
                <a16:creationId xmlns:a16="http://schemas.microsoft.com/office/drawing/2014/main" id="{EA79F254-BA6F-AF94-A2AE-84814BB0B0F8}"/>
              </a:ext>
            </a:extLst>
          </xdr:cNvPr>
          <xdr:cNvGraphicFramePr>
            <a:graphicFrameLocks/>
          </xdr:cNvGraphicFramePr>
        </xdr:nvGraphicFramePr>
        <xdr:xfrm>
          <a:off x="16767092" y="19217912"/>
          <a:ext cx="7964720" cy="5223165"/>
        </xdr:xfrm>
        <a:graphic>
          <a:graphicData uri="http://schemas.openxmlformats.org/drawingml/2006/chart">
            <c:chart xmlns:c="http://schemas.openxmlformats.org/drawingml/2006/chart" xmlns:r="http://schemas.openxmlformats.org/officeDocument/2006/relationships" r:id="rId10"/>
          </a:graphicData>
        </a:graphic>
      </xdr:graphicFrame>
    </xdr:grpSp>
    <xdr:clientData/>
  </xdr:twoCellAnchor>
  <xdr:twoCellAnchor>
    <xdr:from>
      <xdr:col>77</xdr:col>
      <xdr:colOff>599107</xdr:colOff>
      <xdr:row>24</xdr:row>
      <xdr:rowOff>45549</xdr:rowOff>
    </xdr:from>
    <xdr:to>
      <xdr:col>128</xdr:col>
      <xdr:colOff>243840</xdr:colOff>
      <xdr:row>47</xdr:row>
      <xdr:rowOff>6315</xdr:rowOff>
    </xdr:to>
    <xdr:grpSp>
      <xdr:nvGrpSpPr>
        <xdr:cNvPr id="101" name="Group 100">
          <a:extLst>
            <a:ext uri="{FF2B5EF4-FFF2-40B4-BE49-F238E27FC236}">
              <a16:creationId xmlns:a16="http://schemas.microsoft.com/office/drawing/2014/main" id="{DA724C68-C1E8-0B58-8306-ECA7A738555B}"/>
            </a:ext>
          </a:extLst>
        </xdr:cNvPr>
        <xdr:cNvGrpSpPr/>
      </xdr:nvGrpSpPr>
      <xdr:grpSpPr>
        <a:xfrm>
          <a:off x="63650872" y="7217314"/>
          <a:ext cx="40508850" cy="6011942"/>
          <a:chOff x="60777569" y="6688626"/>
          <a:chExt cx="39503194" cy="5626920"/>
        </a:xfrm>
      </xdr:grpSpPr>
      <xdr:graphicFrame macro="">
        <xdr:nvGraphicFramePr>
          <xdr:cNvPr id="31" name="Chart 30">
            <a:extLst>
              <a:ext uri="{FF2B5EF4-FFF2-40B4-BE49-F238E27FC236}">
                <a16:creationId xmlns:a16="http://schemas.microsoft.com/office/drawing/2014/main" id="{1859BCE7-1BF2-EA44-886C-9472BC6BEAE3}"/>
              </a:ext>
            </a:extLst>
          </xdr:cNvPr>
          <xdr:cNvGraphicFramePr>
            <a:graphicFrameLocks/>
          </xdr:cNvGraphicFramePr>
        </xdr:nvGraphicFramePr>
        <xdr:xfrm>
          <a:off x="80599256" y="6714169"/>
          <a:ext cx="9938067" cy="5600192"/>
        </xdr:xfrm>
        <a:graphic>
          <a:graphicData uri="http://schemas.openxmlformats.org/drawingml/2006/chart">
            <c:chart xmlns:c="http://schemas.openxmlformats.org/drawingml/2006/chart" xmlns:r="http://schemas.openxmlformats.org/officeDocument/2006/relationships" r:id="rId11"/>
          </a:graphicData>
        </a:graphic>
      </xdr:graphicFrame>
      <xdr:graphicFrame macro="">
        <xdr:nvGraphicFramePr>
          <xdr:cNvPr id="32" name="Chart 31">
            <a:extLst>
              <a:ext uri="{FF2B5EF4-FFF2-40B4-BE49-F238E27FC236}">
                <a16:creationId xmlns:a16="http://schemas.microsoft.com/office/drawing/2014/main" id="{478F9CB5-7E87-2B42-B84F-3F1B944CC8D5}"/>
              </a:ext>
            </a:extLst>
          </xdr:cNvPr>
          <xdr:cNvGraphicFramePr>
            <a:graphicFrameLocks/>
          </xdr:cNvGraphicFramePr>
        </xdr:nvGraphicFramePr>
        <xdr:xfrm>
          <a:off x="60777569" y="6708654"/>
          <a:ext cx="9861323" cy="5605077"/>
        </xdr:xfrm>
        <a:graphic>
          <a:graphicData uri="http://schemas.openxmlformats.org/drawingml/2006/chart">
            <c:chart xmlns:c="http://schemas.openxmlformats.org/drawingml/2006/chart" xmlns:r="http://schemas.openxmlformats.org/officeDocument/2006/relationships" r:id="rId12"/>
          </a:graphicData>
        </a:graphic>
      </xdr:graphicFrame>
      <xdr:graphicFrame macro="">
        <xdr:nvGraphicFramePr>
          <xdr:cNvPr id="33" name="Chart 32">
            <a:extLst>
              <a:ext uri="{FF2B5EF4-FFF2-40B4-BE49-F238E27FC236}">
                <a16:creationId xmlns:a16="http://schemas.microsoft.com/office/drawing/2014/main" id="{6572CAD3-D8C3-0749-9DCE-3C86A44ABC47}"/>
              </a:ext>
            </a:extLst>
          </xdr:cNvPr>
          <xdr:cNvGraphicFramePr>
            <a:graphicFrameLocks/>
          </xdr:cNvGraphicFramePr>
        </xdr:nvGraphicFramePr>
        <xdr:xfrm>
          <a:off x="70735266" y="6688626"/>
          <a:ext cx="9776852" cy="5625592"/>
        </xdr:xfrm>
        <a:graphic>
          <a:graphicData uri="http://schemas.openxmlformats.org/drawingml/2006/chart">
            <c:chart xmlns:c="http://schemas.openxmlformats.org/drawingml/2006/chart" xmlns:r="http://schemas.openxmlformats.org/officeDocument/2006/relationships" r:id="rId13"/>
          </a:graphicData>
        </a:graphic>
      </xdr:graphicFrame>
      <xdr:graphicFrame macro="">
        <xdr:nvGraphicFramePr>
          <xdr:cNvPr id="34" name="Chart 33">
            <a:extLst>
              <a:ext uri="{FF2B5EF4-FFF2-40B4-BE49-F238E27FC236}">
                <a16:creationId xmlns:a16="http://schemas.microsoft.com/office/drawing/2014/main" id="{CF7F9030-6C10-F940-9FFA-AB01E2C98E33}"/>
              </a:ext>
            </a:extLst>
          </xdr:cNvPr>
          <xdr:cNvGraphicFramePr>
            <a:graphicFrameLocks/>
          </xdr:cNvGraphicFramePr>
        </xdr:nvGraphicFramePr>
        <xdr:xfrm>
          <a:off x="90641076" y="6744987"/>
          <a:ext cx="9639687" cy="5570559"/>
        </xdr:xfrm>
        <a:graphic>
          <a:graphicData uri="http://schemas.openxmlformats.org/drawingml/2006/chart">
            <c:chart xmlns:c="http://schemas.openxmlformats.org/drawingml/2006/chart" xmlns:r="http://schemas.openxmlformats.org/officeDocument/2006/relationships" r:id="rId14"/>
          </a:graphicData>
        </a:graphic>
      </xdr:graphicFrame>
    </xdr:grpSp>
    <xdr:clientData/>
  </xdr:twoCellAnchor>
  <xdr:twoCellAnchor>
    <xdr:from>
      <xdr:col>71</xdr:col>
      <xdr:colOff>508000</xdr:colOff>
      <xdr:row>53</xdr:row>
      <xdr:rowOff>72842</xdr:rowOff>
    </xdr:from>
    <xdr:to>
      <xdr:col>77</xdr:col>
      <xdr:colOff>66194</xdr:colOff>
      <xdr:row>92</xdr:row>
      <xdr:rowOff>22280</xdr:rowOff>
    </xdr:to>
    <xdr:sp macro="" textlink="">
      <xdr:nvSpPr>
        <xdr:cNvPr id="35" name="Rounded Rectangle 34">
          <a:extLst>
            <a:ext uri="{FF2B5EF4-FFF2-40B4-BE49-F238E27FC236}">
              <a16:creationId xmlns:a16="http://schemas.microsoft.com/office/drawing/2014/main" id="{12CE9EAA-2AE4-1942-B8B4-B6C533D76792}"/>
            </a:ext>
          </a:extLst>
        </xdr:cNvPr>
        <xdr:cNvSpPr/>
      </xdr:nvSpPr>
      <xdr:spPr>
        <a:xfrm>
          <a:off x="59039404" y="14243368"/>
          <a:ext cx="4504509" cy="7769965"/>
        </a:xfrm>
        <a:prstGeom prst="roundRect">
          <a:avLst/>
        </a:prstGeom>
        <a:solidFill>
          <a:schemeClr val="tx1">
            <a:alpha val="14158"/>
          </a:schemeClr>
        </a:solidFill>
        <a:ln w="127000">
          <a:solidFill>
            <a:srgbClr val="D7D7D7">
              <a:alpha val="20000"/>
            </a:srgbClr>
          </a:solidFill>
        </a:ln>
        <a:effectLst>
          <a:outerShdw dist="50800" sx="1000" sy="1000" algn="ctr" rotWithShape="0">
            <a:srgbClr val="000000"/>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72</xdr:col>
      <xdr:colOff>98778</xdr:colOff>
      <xdr:row>70</xdr:row>
      <xdr:rowOff>126480</xdr:rowOff>
    </xdr:from>
    <xdr:ext cx="3584972" cy="1019857"/>
    <mc:AlternateContent xmlns:mc="http://schemas.openxmlformats.org/markup-compatibility/2006">
      <mc:Choice xmlns:a14="http://schemas.microsoft.com/office/drawing/2010/main" Requires="a14">
        <xdr:graphicFrame macro="">
          <xdr:nvGraphicFramePr>
            <xdr:cNvPr id="36" name="Home Owner 2">
              <a:extLst>
                <a:ext uri="{FF2B5EF4-FFF2-40B4-BE49-F238E27FC236}">
                  <a16:creationId xmlns:a16="http://schemas.microsoft.com/office/drawing/2014/main" id="{A9236217-9172-D94A-AC11-B7781A0478D7}"/>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Home Owner 2"/>
            </a:graphicData>
          </a:graphic>
        </xdr:graphicFrame>
      </mc:Choice>
      <mc:Fallback>
        <xdr:sp macro="" textlink="">
          <xdr:nvSpPr>
            <xdr:cNvPr id="0" name=""/>
            <xdr:cNvSpPr>
              <a:spLocks noTextEdit="1"/>
            </xdr:cNvSpPr>
          </xdr:nvSpPr>
          <xdr:spPr>
            <a:xfrm>
              <a:off x="59041719" y="18354715"/>
              <a:ext cx="3584972" cy="101985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72</xdr:col>
      <xdr:colOff>76199</xdr:colOff>
      <xdr:row>81</xdr:row>
      <xdr:rowOff>160762</xdr:rowOff>
    </xdr:from>
    <xdr:ext cx="3584827" cy="1021480"/>
    <mc:AlternateContent xmlns:mc="http://schemas.openxmlformats.org/markup-compatibility/2006">
      <mc:Choice xmlns:a14="http://schemas.microsoft.com/office/drawing/2010/main" Requires="a14">
        <xdr:graphicFrame macro="">
          <xdr:nvGraphicFramePr>
            <xdr:cNvPr id="37" name="Purchased Bike 2">
              <a:extLst>
                <a:ext uri="{FF2B5EF4-FFF2-40B4-BE49-F238E27FC236}">
                  <a16:creationId xmlns:a16="http://schemas.microsoft.com/office/drawing/2014/main" id="{5B639DFB-B1FF-AA4E-BE82-CA0299DA6ACA}"/>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Purchased Bike 2"/>
            </a:graphicData>
          </a:graphic>
        </xdr:graphicFrame>
      </mc:Choice>
      <mc:Fallback>
        <xdr:sp macro="" textlink="">
          <xdr:nvSpPr>
            <xdr:cNvPr id="0" name=""/>
            <xdr:cNvSpPr>
              <a:spLocks noTextEdit="1"/>
            </xdr:cNvSpPr>
          </xdr:nvSpPr>
          <xdr:spPr>
            <a:xfrm>
              <a:off x="59019140" y="20854291"/>
              <a:ext cx="3584827" cy="10214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72</xdr:col>
      <xdr:colOff>126999</xdr:colOff>
      <xdr:row>58</xdr:row>
      <xdr:rowOff>113917</xdr:rowOff>
    </xdr:from>
    <xdr:ext cx="3584827" cy="1021480"/>
    <mc:AlternateContent xmlns:mc="http://schemas.openxmlformats.org/markup-compatibility/2006">
      <mc:Choice xmlns:a14="http://schemas.microsoft.com/office/drawing/2010/main" Requires="a14">
        <xdr:graphicFrame macro="">
          <xdr:nvGraphicFramePr>
            <xdr:cNvPr id="39" name="Gender 2">
              <a:extLst>
                <a:ext uri="{FF2B5EF4-FFF2-40B4-BE49-F238E27FC236}">
                  <a16:creationId xmlns:a16="http://schemas.microsoft.com/office/drawing/2014/main" id="{5F100BF7-E6F5-B74B-BB5C-3841431785DE}"/>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dr:sp macro="" textlink="">
          <xdr:nvSpPr>
            <xdr:cNvPr id="0" name=""/>
            <xdr:cNvSpPr>
              <a:spLocks noTextEdit="1"/>
            </xdr:cNvSpPr>
          </xdr:nvSpPr>
          <xdr:spPr>
            <a:xfrm>
              <a:off x="59069940" y="15652741"/>
              <a:ext cx="3584827" cy="10214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6</xdr:col>
      <xdr:colOff>124980</xdr:colOff>
      <xdr:row>50</xdr:row>
      <xdr:rowOff>91530</xdr:rowOff>
    </xdr:from>
    <xdr:to>
      <xdr:col>64</xdr:col>
      <xdr:colOff>135466</xdr:colOff>
      <xdr:row>51</xdr:row>
      <xdr:rowOff>12700</xdr:rowOff>
    </xdr:to>
    <xdr:sp macro="" textlink="">
      <xdr:nvSpPr>
        <xdr:cNvPr id="98" name="Rectangle 97">
          <a:extLst>
            <a:ext uri="{FF2B5EF4-FFF2-40B4-BE49-F238E27FC236}">
              <a16:creationId xmlns:a16="http://schemas.microsoft.com/office/drawing/2014/main" id="{6F3D09EA-D8C3-2B1A-D894-419F09EED32A}"/>
            </a:ext>
          </a:extLst>
        </xdr:cNvPr>
        <xdr:cNvSpPr/>
      </xdr:nvSpPr>
      <xdr:spPr>
        <a:xfrm>
          <a:off x="4974071" y="14176985"/>
          <a:ext cx="46654122" cy="152079"/>
        </a:xfrm>
        <a:prstGeom prst="rect">
          <a:avLst/>
        </a:prstGeom>
        <a:solidFill>
          <a:srgbClr val="001E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6</xdr:col>
      <xdr:colOff>10400</xdr:colOff>
      <xdr:row>94</xdr:row>
      <xdr:rowOff>68035</xdr:rowOff>
    </xdr:from>
    <xdr:to>
      <xdr:col>64</xdr:col>
      <xdr:colOff>21619</xdr:colOff>
      <xdr:row>95</xdr:row>
      <xdr:rowOff>61888</xdr:rowOff>
    </xdr:to>
    <xdr:sp macro="" textlink="">
      <xdr:nvSpPr>
        <xdr:cNvPr id="99" name="Rectangle 98">
          <a:extLst>
            <a:ext uri="{FF2B5EF4-FFF2-40B4-BE49-F238E27FC236}">
              <a16:creationId xmlns:a16="http://schemas.microsoft.com/office/drawing/2014/main" id="{80451884-8BB0-544B-9EC0-0DF164890E76}"/>
            </a:ext>
          </a:extLst>
        </xdr:cNvPr>
        <xdr:cNvSpPr/>
      </xdr:nvSpPr>
      <xdr:spPr>
        <a:xfrm>
          <a:off x="4859491" y="24313490"/>
          <a:ext cx="46654855" cy="109307"/>
        </a:xfrm>
        <a:prstGeom prst="rect">
          <a:avLst/>
        </a:prstGeom>
        <a:solidFill>
          <a:srgbClr val="001E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6</xdr:col>
      <xdr:colOff>128283</xdr:colOff>
      <xdr:row>19</xdr:row>
      <xdr:rowOff>162820</xdr:rowOff>
    </xdr:from>
    <xdr:to>
      <xdr:col>64</xdr:col>
      <xdr:colOff>129131</xdr:colOff>
      <xdr:row>20</xdr:row>
      <xdr:rowOff>81245</xdr:rowOff>
    </xdr:to>
    <xdr:sp macro="" textlink="">
      <xdr:nvSpPr>
        <xdr:cNvPr id="100" name="Rectangle 99">
          <a:extLst>
            <a:ext uri="{FF2B5EF4-FFF2-40B4-BE49-F238E27FC236}">
              <a16:creationId xmlns:a16="http://schemas.microsoft.com/office/drawing/2014/main" id="{0C170D67-A94C-584C-91E7-D3FAF16CE0EE}"/>
            </a:ext>
          </a:extLst>
        </xdr:cNvPr>
        <xdr:cNvSpPr/>
      </xdr:nvSpPr>
      <xdr:spPr>
        <a:xfrm flipV="1">
          <a:off x="4977374" y="6397365"/>
          <a:ext cx="46644484" cy="149335"/>
        </a:xfrm>
        <a:prstGeom prst="rect">
          <a:avLst/>
        </a:prstGeom>
        <a:solidFill>
          <a:srgbClr val="001E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17</xdr:col>
      <xdr:colOff>714375</xdr:colOff>
      <xdr:row>10</xdr:row>
      <xdr:rowOff>703128</xdr:rowOff>
    </xdr:from>
    <xdr:to>
      <xdr:col>54</xdr:col>
      <xdr:colOff>79376</xdr:colOff>
      <xdr:row>16</xdr:row>
      <xdr:rowOff>106456</xdr:rowOff>
    </xdr:to>
    <xdr:sp macro="" textlink="">
      <xdr:nvSpPr>
        <xdr:cNvPr id="118" name="Rounded Rectangle 117">
          <a:extLst>
            <a:ext uri="{FF2B5EF4-FFF2-40B4-BE49-F238E27FC236}">
              <a16:creationId xmlns:a16="http://schemas.microsoft.com/office/drawing/2014/main" id="{756608B3-B4B6-AA48-9A85-9E99F4C234B6}"/>
            </a:ext>
          </a:extLst>
        </xdr:cNvPr>
        <xdr:cNvSpPr/>
      </xdr:nvSpPr>
      <xdr:spPr>
        <a:xfrm>
          <a:off x="49782557" y="39611310"/>
          <a:ext cx="29267728" cy="2636055"/>
        </a:xfrm>
        <a:prstGeom prst="roundRect">
          <a:avLst/>
        </a:prstGeom>
        <a:solidFill>
          <a:schemeClr val="tx1">
            <a:alpha val="7080"/>
          </a:schemeClr>
        </a:solidFill>
        <a:ln w="127000">
          <a:solidFill>
            <a:srgbClr val="001E60">
              <a:alpha val="50242"/>
            </a:srgb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9600">
              <a:solidFill>
                <a:srgbClr val="001E60"/>
              </a:solidFill>
            </a:rPr>
            <a:t>Bike Sale</a:t>
          </a:r>
          <a:r>
            <a:rPr lang="en-GB" sz="9600" baseline="0">
              <a:solidFill>
                <a:srgbClr val="001E60"/>
              </a:solidFill>
            </a:rPr>
            <a:t> Dashboard</a:t>
          </a:r>
          <a:endParaRPr lang="en-GB" sz="9600">
            <a:solidFill>
              <a:srgbClr val="001E60"/>
            </a:solidFill>
          </a:endParaRPr>
        </a:p>
      </xdr:txBody>
    </xdr:sp>
    <xdr:clientData/>
  </xdr:twoCellAnchor>
  <xdr:oneCellAnchor>
    <xdr:from>
      <xdr:col>23</xdr:col>
      <xdr:colOff>231639</xdr:colOff>
      <xdr:row>11</xdr:row>
      <xdr:rowOff>103325</xdr:rowOff>
    </xdr:from>
    <xdr:ext cx="1729069" cy="1541137"/>
    <xdr:pic>
      <xdr:nvPicPr>
        <xdr:cNvPr id="119" name="Graphic 118" descr="Cycling with solid fill">
          <a:extLst>
            <a:ext uri="{FF2B5EF4-FFF2-40B4-BE49-F238E27FC236}">
              <a16:creationId xmlns:a16="http://schemas.microsoft.com/office/drawing/2014/main" id="{5F093AA2-783D-4C4D-AD93-5F2B66470A49}"/>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54148912" y="40166052"/>
          <a:ext cx="1729069" cy="1541137"/>
        </a:xfrm>
        <a:prstGeom prst="rect">
          <a:avLst/>
        </a:prstGeom>
      </xdr:spPr>
    </xdr:pic>
    <xdr:clientData/>
  </xdr:oneCellAnchor>
  <xdr:twoCellAnchor>
    <xdr:from>
      <xdr:col>6</xdr:col>
      <xdr:colOff>406400</xdr:colOff>
      <xdr:row>53</xdr:row>
      <xdr:rowOff>72842</xdr:rowOff>
    </xdr:from>
    <xdr:to>
      <xdr:col>11</xdr:col>
      <xdr:colOff>777394</xdr:colOff>
      <xdr:row>92</xdr:row>
      <xdr:rowOff>135453</xdr:rowOff>
    </xdr:to>
    <xdr:sp macro="" textlink="">
      <xdr:nvSpPr>
        <xdr:cNvPr id="120" name="Rounded Rectangle 119">
          <a:extLst>
            <a:ext uri="{FF2B5EF4-FFF2-40B4-BE49-F238E27FC236}">
              <a16:creationId xmlns:a16="http://schemas.microsoft.com/office/drawing/2014/main" id="{9D88DD80-81DE-AE49-B9ED-B2D9CADACECA}"/>
            </a:ext>
          </a:extLst>
        </xdr:cNvPr>
        <xdr:cNvSpPr/>
      </xdr:nvSpPr>
      <xdr:spPr>
        <a:xfrm>
          <a:off x="40584582" y="51450115"/>
          <a:ext cx="4411903" cy="9068065"/>
        </a:xfrm>
        <a:prstGeom prst="roundRect">
          <a:avLst/>
        </a:prstGeom>
        <a:solidFill>
          <a:schemeClr val="tx1">
            <a:alpha val="6893"/>
          </a:schemeClr>
        </a:solidFill>
        <a:ln w="127000">
          <a:solidFill>
            <a:srgbClr val="001E60">
              <a:alpha val="50000"/>
            </a:srgbClr>
          </a:solidFill>
        </a:ln>
        <a:effectLst>
          <a:outerShdw dist="50800" sx="1000" sy="1000" algn="ctr" rotWithShape="0">
            <a:srgbClr val="000000"/>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7</xdr:col>
      <xdr:colOff>98778</xdr:colOff>
      <xdr:row>70</xdr:row>
      <xdr:rowOff>126480</xdr:rowOff>
    </xdr:from>
    <xdr:ext cx="3478399" cy="1153074"/>
    <mc:AlternateContent xmlns:mc="http://schemas.openxmlformats.org/markup-compatibility/2006">
      <mc:Choice xmlns:a14="http://schemas.microsoft.com/office/drawing/2010/main" Requires="a14">
        <xdr:graphicFrame macro="">
          <xdr:nvGraphicFramePr>
            <xdr:cNvPr id="121" name="Home Owner 4">
              <a:extLst>
                <a:ext uri="{FF2B5EF4-FFF2-40B4-BE49-F238E27FC236}">
                  <a16:creationId xmlns:a16="http://schemas.microsoft.com/office/drawing/2014/main" id="{0CE1D18D-5665-4742-A538-F795452A58CD}"/>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Home Owner 4"/>
            </a:graphicData>
          </a:graphic>
        </xdr:graphicFrame>
      </mc:Choice>
      <mc:Fallback>
        <xdr:sp macro="" textlink="">
          <xdr:nvSpPr>
            <xdr:cNvPr id="0" name=""/>
            <xdr:cNvSpPr>
              <a:spLocks noTextEdit="1"/>
            </xdr:cNvSpPr>
          </xdr:nvSpPr>
          <xdr:spPr>
            <a:xfrm>
              <a:off x="5851131" y="18354715"/>
              <a:ext cx="3478399" cy="11530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7</xdr:col>
      <xdr:colOff>76199</xdr:colOff>
      <xdr:row>81</xdr:row>
      <xdr:rowOff>160762</xdr:rowOff>
    </xdr:from>
    <xdr:ext cx="3478254" cy="1154697"/>
    <mc:AlternateContent xmlns:mc="http://schemas.openxmlformats.org/markup-compatibility/2006">
      <mc:Choice xmlns:a14="http://schemas.microsoft.com/office/drawing/2010/main" Requires="a14">
        <xdr:graphicFrame macro="">
          <xdr:nvGraphicFramePr>
            <xdr:cNvPr id="122" name="Purchased Bike 4">
              <a:extLst>
                <a:ext uri="{FF2B5EF4-FFF2-40B4-BE49-F238E27FC236}">
                  <a16:creationId xmlns:a16="http://schemas.microsoft.com/office/drawing/2014/main" id="{1AFC7CAC-A4B6-3749-8522-EA7CBAD157F2}"/>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Purchased Bike 4"/>
            </a:graphicData>
          </a:graphic>
        </xdr:graphicFrame>
      </mc:Choice>
      <mc:Fallback>
        <xdr:sp macro="" textlink="">
          <xdr:nvSpPr>
            <xdr:cNvPr id="0" name=""/>
            <xdr:cNvSpPr>
              <a:spLocks noTextEdit="1"/>
            </xdr:cNvSpPr>
          </xdr:nvSpPr>
          <xdr:spPr>
            <a:xfrm>
              <a:off x="5828552" y="20854291"/>
              <a:ext cx="3478254" cy="115469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7</xdr:col>
      <xdr:colOff>81642</xdr:colOff>
      <xdr:row>58</xdr:row>
      <xdr:rowOff>129036</xdr:rowOff>
    </xdr:from>
    <xdr:ext cx="3478254" cy="1154696"/>
    <mc:AlternateContent xmlns:mc="http://schemas.openxmlformats.org/markup-compatibility/2006">
      <mc:Choice xmlns:a14="http://schemas.microsoft.com/office/drawing/2010/main" Requires="a14">
        <xdr:graphicFrame macro="">
          <xdr:nvGraphicFramePr>
            <xdr:cNvPr id="123" name="Gender 4">
              <a:extLst>
                <a:ext uri="{FF2B5EF4-FFF2-40B4-BE49-F238E27FC236}">
                  <a16:creationId xmlns:a16="http://schemas.microsoft.com/office/drawing/2014/main" id="{F6159E15-BCC5-E347-B001-AF300F702CB4}"/>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Gender 4"/>
            </a:graphicData>
          </a:graphic>
        </xdr:graphicFrame>
      </mc:Choice>
      <mc:Fallback>
        <xdr:sp macro="" textlink="">
          <xdr:nvSpPr>
            <xdr:cNvPr id="0" name=""/>
            <xdr:cNvSpPr>
              <a:spLocks noTextEdit="1"/>
            </xdr:cNvSpPr>
          </xdr:nvSpPr>
          <xdr:spPr>
            <a:xfrm>
              <a:off x="5833995" y="15667860"/>
              <a:ext cx="3478254" cy="115469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12</xdr:col>
      <xdr:colOff>757903</xdr:colOff>
      <xdr:row>23</xdr:row>
      <xdr:rowOff>67525</xdr:rowOff>
    </xdr:from>
    <xdr:to>
      <xdr:col>63</xdr:col>
      <xdr:colOff>407615</xdr:colOff>
      <xdr:row>47</xdr:row>
      <xdr:rowOff>203160</xdr:rowOff>
    </xdr:to>
    <xdr:grpSp>
      <xdr:nvGrpSpPr>
        <xdr:cNvPr id="124" name="Group 123">
          <a:extLst>
            <a:ext uri="{FF2B5EF4-FFF2-40B4-BE49-F238E27FC236}">
              <a16:creationId xmlns:a16="http://schemas.microsoft.com/office/drawing/2014/main" id="{C82095B2-6195-764F-A4DF-CE4979DD3E5A}"/>
            </a:ext>
          </a:extLst>
        </xdr:cNvPr>
        <xdr:cNvGrpSpPr/>
      </xdr:nvGrpSpPr>
      <xdr:grpSpPr>
        <a:xfrm>
          <a:off x="10619079" y="7015172"/>
          <a:ext cx="41335595" cy="6410929"/>
          <a:chOff x="60777569" y="6688626"/>
          <a:chExt cx="39503194" cy="5626920"/>
        </a:xfrm>
      </xdr:grpSpPr>
      <xdr:graphicFrame macro="">
        <xdr:nvGraphicFramePr>
          <xdr:cNvPr id="125" name="Chart 124">
            <a:extLst>
              <a:ext uri="{FF2B5EF4-FFF2-40B4-BE49-F238E27FC236}">
                <a16:creationId xmlns:a16="http://schemas.microsoft.com/office/drawing/2014/main" id="{DFBE61E1-B94C-AF4D-5BE9-4F7A21A4A129}"/>
              </a:ext>
            </a:extLst>
          </xdr:cNvPr>
          <xdr:cNvGraphicFramePr>
            <a:graphicFrameLocks/>
          </xdr:cNvGraphicFramePr>
        </xdr:nvGraphicFramePr>
        <xdr:xfrm>
          <a:off x="80599256" y="6714169"/>
          <a:ext cx="9938067" cy="5600192"/>
        </xdr:xfrm>
        <a:graphic>
          <a:graphicData uri="http://schemas.openxmlformats.org/drawingml/2006/chart">
            <c:chart xmlns:c="http://schemas.openxmlformats.org/drawingml/2006/chart" xmlns:r="http://schemas.openxmlformats.org/officeDocument/2006/relationships" r:id="rId17"/>
          </a:graphicData>
        </a:graphic>
      </xdr:graphicFrame>
      <xdr:graphicFrame macro="">
        <xdr:nvGraphicFramePr>
          <xdr:cNvPr id="126" name="Chart 125">
            <a:extLst>
              <a:ext uri="{FF2B5EF4-FFF2-40B4-BE49-F238E27FC236}">
                <a16:creationId xmlns:a16="http://schemas.microsoft.com/office/drawing/2014/main" id="{102F6217-F633-DB8E-272A-ED51540F9133}"/>
              </a:ext>
            </a:extLst>
          </xdr:cNvPr>
          <xdr:cNvGraphicFramePr>
            <a:graphicFrameLocks/>
          </xdr:cNvGraphicFramePr>
        </xdr:nvGraphicFramePr>
        <xdr:xfrm>
          <a:off x="60777569" y="6708654"/>
          <a:ext cx="9861323" cy="5605077"/>
        </xdr:xfrm>
        <a:graphic>
          <a:graphicData uri="http://schemas.openxmlformats.org/drawingml/2006/chart">
            <c:chart xmlns:c="http://schemas.openxmlformats.org/drawingml/2006/chart" xmlns:r="http://schemas.openxmlformats.org/officeDocument/2006/relationships" r:id="rId18"/>
          </a:graphicData>
        </a:graphic>
      </xdr:graphicFrame>
      <xdr:graphicFrame macro="">
        <xdr:nvGraphicFramePr>
          <xdr:cNvPr id="127" name="Chart 126">
            <a:extLst>
              <a:ext uri="{FF2B5EF4-FFF2-40B4-BE49-F238E27FC236}">
                <a16:creationId xmlns:a16="http://schemas.microsoft.com/office/drawing/2014/main" id="{6FCC4217-4533-8E16-84DE-8623EF08D040}"/>
              </a:ext>
            </a:extLst>
          </xdr:cNvPr>
          <xdr:cNvGraphicFramePr>
            <a:graphicFrameLocks/>
          </xdr:cNvGraphicFramePr>
        </xdr:nvGraphicFramePr>
        <xdr:xfrm>
          <a:off x="70735266" y="6688626"/>
          <a:ext cx="9776852" cy="5625592"/>
        </xdr:xfrm>
        <a:graphic>
          <a:graphicData uri="http://schemas.openxmlformats.org/drawingml/2006/chart">
            <c:chart xmlns:c="http://schemas.openxmlformats.org/drawingml/2006/chart" xmlns:r="http://schemas.openxmlformats.org/officeDocument/2006/relationships" r:id="rId19"/>
          </a:graphicData>
        </a:graphic>
      </xdr:graphicFrame>
      <xdr:graphicFrame macro="">
        <xdr:nvGraphicFramePr>
          <xdr:cNvPr id="128" name="Chart 127">
            <a:extLst>
              <a:ext uri="{FF2B5EF4-FFF2-40B4-BE49-F238E27FC236}">
                <a16:creationId xmlns:a16="http://schemas.microsoft.com/office/drawing/2014/main" id="{9020B5A9-AC9C-E65E-0947-4EB0A2B5E5CF}"/>
              </a:ext>
            </a:extLst>
          </xdr:cNvPr>
          <xdr:cNvGraphicFramePr>
            <a:graphicFrameLocks/>
          </xdr:cNvGraphicFramePr>
        </xdr:nvGraphicFramePr>
        <xdr:xfrm>
          <a:off x="90641076" y="6744987"/>
          <a:ext cx="9639687" cy="5570559"/>
        </xdr:xfrm>
        <a:graphic>
          <a:graphicData uri="http://schemas.openxmlformats.org/drawingml/2006/chart">
            <c:chart xmlns:c="http://schemas.openxmlformats.org/drawingml/2006/chart" xmlns:r="http://schemas.openxmlformats.org/officeDocument/2006/relationships" r:id="rId20"/>
          </a:graphicData>
        </a:graphic>
      </xdr:graphicFrame>
    </xdr:grpSp>
    <xdr:clientData/>
  </xdr:twoCellAnchor>
  <xdr:twoCellAnchor>
    <xdr:from>
      <xdr:col>12</xdr:col>
      <xdr:colOff>739436</xdr:colOff>
      <xdr:row>53</xdr:row>
      <xdr:rowOff>50800</xdr:rowOff>
    </xdr:from>
    <xdr:to>
      <xdr:col>63</xdr:col>
      <xdr:colOff>354299</xdr:colOff>
      <xdr:row>92</xdr:row>
      <xdr:rowOff>152400</xdr:rowOff>
    </xdr:to>
    <xdr:grpSp>
      <xdr:nvGrpSpPr>
        <xdr:cNvPr id="129" name="Group 128">
          <a:extLst>
            <a:ext uri="{FF2B5EF4-FFF2-40B4-BE49-F238E27FC236}">
              <a16:creationId xmlns:a16="http://schemas.microsoft.com/office/drawing/2014/main" id="{C3D05EE1-65E7-6E43-86ED-10B20641C895}"/>
            </a:ext>
          </a:extLst>
        </xdr:cNvPr>
        <xdr:cNvGrpSpPr/>
      </xdr:nvGrpSpPr>
      <xdr:grpSpPr>
        <a:xfrm>
          <a:off x="10600612" y="14469035"/>
          <a:ext cx="41300746" cy="8842189"/>
          <a:chOff x="60759123" y="13261671"/>
          <a:chExt cx="39504586" cy="7899135"/>
        </a:xfrm>
      </xdr:grpSpPr>
      <xdr:graphicFrame macro="">
        <xdr:nvGraphicFramePr>
          <xdr:cNvPr id="130" name="Chart 129">
            <a:extLst>
              <a:ext uri="{FF2B5EF4-FFF2-40B4-BE49-F238E27FC236}">
                <a16:creationId xmlns:a16="http://schemas.microsoft.com/office/drawing/2014/main" id="{0E516DBE-7FC9-A1EA-B12B-A5649DE59C1A}"/>
              </a:ext>
            </a:extLst>
          </xdr:cNvPr>
          <xdr:cNvGraphicFramePr>
            <a:graphicFrameLocks/>
          </xdr:cNvGraphicFramePr>
        </xdr:nvGraphicFramePr>
        <xdr:xfrm>
          <a:off x="70704222" y="13308919"/>
          <a:ext cx="9824720" cy="7818019"/>
        </xdr:xfrm>
        <a:graphic>
          <a:graphicData uri="http://schemas.openxmlformats.org/drawingml/2006/chart">
            <c:chart xmlns:c="http://schemas.openxmlformats.org/drawingml/2006/chart" xmlns:r="http://schemas.openxmlformats.org/officeDocument/2006/relationships" r:id="rId21"/>
          </a:graphicData>
        </a:graphic>
      </xdr:graphicFrame>
      <xdr:graphicFrame macro="">
        <xdr:nvGraphicFramePr>
          <xdr:cNvPr id="131" name="Chart 130">
            <a:extLst>
              <a:ext uri="{FF2B5EF4-FFF2-40B4-BE49-F238E27FC236}">
                <a16:creationId xmlns:a16="http://schemas.microsoft.com/office/drawing/2014/main" id="{7A1ED03A-E281-05CE-CC83-A6375158BC26}"/>
              </a:ext>
            </a:extLst>
          </xdr:cNvPr>
          <xdr:cNvGraphicFramePr>
            <a:graphicFrameLocks/>
          </xdr:cNvGraphicFramePr>
        </xdr:nvGraphicFramePr>
        <xdr:xfrm>
          <a:off x="90649083" y="13261671"/>
          <a:ext cx="9614626" cy="4016841"/>
        </xdr:xfrm>
        <a:graphic>
          <a:graphicData uri="http://schemas.openxmlformats.org/drawingml/2006/chart">
            <c:chart xmlns:c="http://schemas.openxmlformats.org/drawingml/2006/chart" xmlns:r="http://schemas.openxmlformats.org/officeDocument/2006/relationships" r:id="rId22"/>
          </a:graphicData>
        </a:graphic>
      </xdr:graphicFrame>
      <xdr:graphicFrame macro="">
        <xdr:nvGraphicFramePr>
          <xdr:cNvPr id="132" name="Chart 131">
            <a:extLst>
              <a:ext uri="{FF2B5EF4-FFF2-40B4-BE49-F238E27FC236}">
                <a16:creationId xmlns:a16="http://schemas.microsoft.com/office/drawing/2014/main" id="{38C6ABC1-8D65-AC1E-5D00-26C2B64532E9}"/>
              </a:ext>
            </a:extLst>
          </xdr:cNvPr>
          <xdr:cNvGraphicFramePr>
            <a:graphicFrameLocks/>
          </xdr:cNvGraphicFramePr>
        </xdr:nvGraphicFramePr>
        <xdr:xfrm>
          <a:off x="80600062" y="13286768"/>
          <a:ext cx="9957581" cy="7865569"/>
        </xdr:xfrm>
        <a:graphic>
          <a:graphicData uri="http://schemas.openxmlformats.org/drawingml/2006/chart">
            <c:chart xmlns:c="http://schemas.openxmlformats.org/drawingml/2006/chart" xmlns:r="http://schemas.openxmlformats.org/officeDocument/2006/relationships" r:id="rId23"/>
          </a:graphicData>
        </a:graphic>
      </xdr:graphicFrame>
      <xdr:graphicFrame macro="">
        <xdr:nvGraphicFramePr>
          <xdr:cNvPr id="133" name="Chart 132">
            <a:extLst>
              <a:ext uri="{FF2B5EF4-FFF2-40B4-BE49-F238E27FC236}">
                <a16:creationId xmlns:a16="http://schemas.microsoft.com/office/drawing/2014/main" id="{8A5D8A22-4465-18F6-4341-296B4888C8B3}"/>
              </a:ext>
            </a:extLst>
          </xdr:cNvPr>
          <xdr:cNvGraphicFramePr>
            <a:graphicFrameLocks/>
          </xdr:cNvGraphicFramePr>
        </xdr:nvGraphicFramePr>
        <xdr:xfrm>
          <a:off x="60759123" y="13303896"/>
          <a:ext cx="9858119" cy="7797642"/>
        </xdr:xfrm>
        <a:graphic>
          <a:graphicData uri="http://schemas.openxmlformats.org/drawingml/2006/chart">
            <c:chart xmlns:c="http://schemas.openxmlformats.org/drawingml/2006/chart" xmlns:r="http://schemas.openxmlformats.org/officeDocument/2006/relationships" r:id="rId24"/>
          </a:graphicData>
        </a:graphic>
      </xdr:graphicFrame>
      <xdr:graphicFrame macro="">
        <xdr:nvGraphicFramePr>
          <xdr:cNvPr id="134" name="Chart 133">
            <a:extLst>
              <a:ext uri="{FF2B5EF4-FFF2-40B4-BE49-F238E27FC236}">
                <a16:creationId xmlns:a16="http://schemas.microsoft.com/office/drawing/2014/main" id="{F181F5D4-11FE-0FB9-D79F-89FB27D4BA1E}"/>
              </a:ext>
            </a:extLst>
          </xdr:cNvPr>
          <xdr:cNvGraphicFramePr>
            <a:graphicFrameLocks/>
          </xdr:cNvGraphicFramePr>
        </xdr:nvGraphicFramePr>
        <xdr:xfrm>
          <a:off x="90659242" y="17353931"/>
          <a:ext cx="9601798" cy="3806875"/>
        </xdr:xfrm>
        <a:graphic>
          <a:graphicData uri="http://schemas.openxmlformats.org/drawingml/2006/chart">
            <c:chart xmlns:c="http://schemas.openxmlformats.org/drawingml/2006/chart" xmlns:r="http://schemas.openxmlformats.org/officeDocument/2006/relationships" r:id="rId25"/>
          </a:graphicData>
        </a:graphic>
      </xdr:graphicFrame>
    </xdr:grpSp>
    <xdr:clientData/>
  </xdr:twoCellAnchor>
  <xdr:twoCellAnchor>
    <xdr:from>
      <xdr:col>12</xdr:col>
      <xdr:colOff>694266</xdr:colOff>
      <xdr:row>97</xdr:row>
      <xdr:rowOff>0</xdr:rowOff>
    </xdr:from>
    <xdr:to>
      <xdr:col>63</xdr:col>
      <xdr:colOff>449964</xdr:colOff>
      <xdr:row>145</xdr:row>
      <xdr:rowOff>50800</xdr:rowOff>
    </xdr:to>
    <xdr:grpSp>
      <xdr:nvGrpSpPr>
        <xdr:cNvPr id="135" name="Group 134">
          <a:extLst>
            <a:ext uri="{FF2B5EF4-FFF2-40B4-BE49-F238E27FC236}">
              <a16:creationId xmlns:a16="http://schemas.microsoft.com/office/drawing/2014/main" id="{733AD47A-FBC7-9741-9073-2BE5942BAE48}"/>
            </a:ext>
          </a:extLst>
        </xdr:cNvPr>
        <xdr:cNvGrpSpPr/>
      </xdr:nvGrpSpPr>
      <xdr:grpSpPr>
        <a:xfrm>
          <a:off x="10555442" y="24130000"/>
          <a:ext cx="41441581" cy="10808447"/>
          <a:chOff x="9188148" y="19203080"/>
          <a:chExt cx="23480828" cy="5237997"/>
        </a:xfrm>
      </xdr:grpSpPr>
      <xdr:graphicFrame macro="">
        <xdr:nvGraphicFramePr>
          <xdr:cNvPr id="136" name="Chart 135">
            <a:extLst>
              <a:ext uri="{FF2B5EF4-FFF2-40B4-BE49-F238E27FC236}">
                <a16:creationId xmlns:a16="http://schemas.microsoft.com/office/drawing/2014/main" id="{B8BEAFE1-83E9-4DF5-B6B0-7264B5A3B656}"/>
              </a:ext>
            </a:extLst>
          </xdr:cNvPr>
          <xdr:cNvGraphicFramePr>
            <a:graphicFrameLocks/>
          </xdr:cNvGraphicFramePr>
        </xdr:nvGraphicFramePr>
        <xdr:xfrm>
          <a:off x="9188148" y="19236308"/>
          <a:ext cx="7530081" cy="5178956"/>
        </xdr:xfrm>
        <a:graphic>
          <a:graphicData uri="http://schemas.openxmlformats.org/drawingml/2006/chart">
            <c:chart xmlns:c="http://schemas.openxmlformats.org/drawingml/2006/chart" xmlns:r="http://schemas.openxmlformats.org/officeDocument/2006/relationships" r:id="rId26"/>
          </a:graphicData>
        </a:graphic>
      </xdr:graphicFrame>
      <xdr:graphicFrame macro="">
        <xdr:nvGraphicFramePr>
          <xdr:cNvPr id="137" name="Chart 136">
            <a:extLst>
              <a:ext uri="{FF2B5EF4-FFF2-40B4-BE49-F238E27FC236}">
                <a16:creationId xmlns:a16="http://schemas.microsoft.com/office/drawing/2014/main" id="{B5BFFAD0-0905-839C-FDC2-841B77D51DFE}"/>
              </a:ext>
            </a:extLst>
          </xdr:cNvPr>
          <xdr:cNvGraphicFramePr>
            <a:graphicFrameLocks/>
          </xdr:cNvGraphicFramePr>
        </xdr:nvGraphicFramePr>
        <xdr:xfrm>
          <a:off x="24780676" y="19203080"/>
          <a:ext cx="7888300" cy="5237996"/>
        </xdr:xfrm>
        <a:graphic>
          <a:graphicData uri="http://schemas.openxmlformats.org/drawingml/2006/chart">
            <c:chart xmlns:c="http://schemas.openxmlformats.org/drawingml/2006/chart" xmlns:r="http://schemas.openxmlformats.org/officeDocument/2006/relationships" r:id="rId27"/>
          </a:graphicData>
        </a:graphic>
      </xdr:graphicFrame>
      <xdr:graphicFrame macro="">
        <xdr:nvGraphicFramePr>
          <xdr:cNvPr id="138" name="Chart 137">
            <a:extLst>
              <a:ext uri="{FF2B5EF4-FFF2-40B4-BE49-F238E27FC236}">
                <a16:creationId xmlns:a16="http://schemas.microsoft.com/office/drawing/2014/main" id="{3F4EF3B4-0A4F-1A58-9D16-ED9A700134DC}"/>
              </a:ext>
            </a:extLst>
          </xdr:cNvPr>
          <xdr:cNvGraphicFramePr>
            <a:graphicFrameLocks/>
          </xdr:cNvGraphicFramePr>
        </xdr:nvGraphicFramePr>
        <xdr:xfrm>
          <a:off x="16767092" y="19217912"/>
          <a:ext cx="7964720" cy="5223165"/>
        </xdr:xfrm>
        <a:graphic>
          <a:graphicData uri="http://schemas.openxmlformats.org/drawingml/2006/chart">
            <c:chart xmlns:c="http://schemas.openxmlformats.org/drawingml/2006/chart" xmlns:r="http://schemas.openxmlformats.org/officeDocument/2006/relationships" r:id="rId28"/>
          </a:graphicData>
        </a:graphic>
      </xdr:graphicFrame>
    </xdr:grpSp>
    <xdr:clientData/>
  </xdr:twoCellAnchor>
</xdr:wsDr>
</file>

<file path=xl/drawings/drawing6.xml><?xml version="1.0" encoding="utf-8"?>
<c:userShapes xmlns:c="http://schemas.openxmlformats.org/drawingml/2006/chart">
  <cdr:relSizeAnchor xmlns:cdr="http://schemas.openxmlformats.org/drawingml/2006/chartDrawing">
    <cdr:from>
      <cdr:x>0.80049</cdr:x>
      <cdr:y>0.33194</cdr:y>
    </cdr:from>
    <cdr:to>
      <cdr:x>1</cdr:x>
      <cdr:y>0.37923</cdr:y>
    </cdr:to>
    <cdr:sp macro="" textlink="">
      <cdr:nvSpPr>
        <cdr:cNvPr id="2" name="TextBox 1">
          <a:extLst xmlns:a="http://schemas.openxmlformats.org/drawingml/2006/main">
            <a:ext uri="{FF2B5EF4-FFF2-40B4-BE49-F238E27FC236}">
              <a16:creationId xmlns:a16="http://schemas.microsoft.com/office/drawing/2014/main" id="{305FD0DA-19EA-A654-CA4C-D03D98F3ECDF}"/>
            </a:ext>
          </a:extLst>
        </cdr:cNvPr>
        <cdr:cNvSpPr txBox="1"/>
      </cdr:nvSpPr>
      <cdr:spPr>
        <a:xfrm xmlns:a="http://schemas.openxmlformats.org/drawingml/2006/main">
          <a:off x="10712406" y="2672788"/>
          <a:ext cx="2669912" cy="38075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400">
              <a:solidFill>
                <a:srgbClr val="D7D7D7"/>
              </a:solidFill>
            </a:rPr>
            <a:t>Number of Children</a:t>
          </a:r>
        </a:p>
      </cdr:txBody>
    </cdr:sp>
  </cdr:relSizeAnchor>
</c:userShapes>
</file>

<file path=xl/drawings/drawing7.xml><?xml version="1.0" encoding="utf-8"?>
<c:userShapes xmlns:c="http://schemas.openxmlformats.org/drawingml/2006/chart">
  <cdr:relSizeAnchor xmlns:cdr="http://schemas.openxmlformats.org/drawingml/2006/chartDrawing">
    <cdr:from>
      <cdr:x>0.8281</cdr:x>
      <cdr:y>0.28345</cdr:y>
    </cdr:from>
    <cdr:to>
      <cdr:x>0.99168</cdr:x>
      <cdr:y>0.3342</cdr:y>
    </cdr:to>
    <cdr:sp macro="" textlink="">
      <cdr:nvSpPr>
        <cdr:cNvPr id="2" name="TextBox 1">
          <a:extLst xmlns:a="http://schemas.openxmlformats.org/drawingml/2006/main">
            <a:ext uri="{FF2B5EF4-FFF2-40B4-BE49-F238E27FC236}">
              <a16:creationId xmlns:a16="http://schemas.microsoft.com/office/drawing/2014/main" id="{2D770D1F-DE09-2F4A-4BE5-2B0A5C3638C7}"/>
            </a:ext>
          </a:extLst>
        </cdr:cNvPr>
        <cdr:cNvSpPr txBox="1"/>
      </cdr:nvSpPr>
      <cdr:spPr>
        <a:xfrm xmlns:a="http://schemas.openxmlformats.org/drawingml/2006/main">
          <a:off x="11310986" y="2187832"/>
          <a:ext cx="2234363" cy="391736"/>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2400">
              <a:solidFill>
                <a:srgbClr val="D7D7D7"/>
              </a:solidFill>
            </a:rPr>
            <a:t>Number of Cars</a:t>
          </a:r>
        </a:p>
      </cdr:txBody>
    </cdr:sp>
  </cdr:relSizeAnchor>
</c:userShapes>
</file>

<file path=xl/drawings/drawing8.xml><?xml version="1.0" encoding="utf-8"?>
<c:userShapes xmlns:c="http://schemas.openxmlformats.org/drawingml/2006/chart">
  <cdr:relSizeAnchor xmlns:cdr="http://schemas.openxmlformats.org/drawingml/2006/chartDrawing">
    <cdr:from>
      <cdr:x>0.80049</cdr:x>
      <cdr:y>0.33194</cdr:y>
    </cdr:from>
    <cdr:to>
      <cdr:x>1</cdr:x>
      <cdr:y>0.37923</cdr:y>
    </cdr:to>
    <cdr:sp macro="" textlink="">
      <cdr:nvSpPr>
        <cdr:cNvPr id="2" name="TextBox 1">
          <a:extLst xmlns:a="http://schemas.openxmlformats.org/drawingml/2006/main">
            <a:ext uri="{FF2B5EF4-FFF2-40B4-BE49-F238E27FC236}">
              <a16:creationId xmlns:a16="http://schemas.microsoft.com/office/drawing/2014/main" id="{305FD0DA-19EA-A654-CA4C-D03D98F3ECDF}"/>
            </a:ext>
          </a:extLst>
        </cdr:cNvPr>
        <cdr:cNvSpPr txBox="1"/>
      </cdr:nvSpPr>
      <cdr:spPr>
        <a:xfrm xmlns:a="http://schemas.openxmlformats.org/drawingml/2006/main">
          <a:off x="10712406" y="2672788"/>
          <a:ext cx="2669912" cy="38075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400">
              <a:solidFill>
                <a:srgbClr val="001E60"/>
              </a:solidFill>
            </a:rPr>
            <a:t>Number of Children</a:t>
          </a:r>
        </a:p>
      </cdr:txBody>
    </cdr:sp>
  </cdr:relSizeAnchor>
</c:userShapes>
</file>

<file path=xl/drawings/drawing9.xml><?xml version="1.0" encoding="utf-8"?>
<c:userShapes xmlns:c="http://schemas.openxmlformats.org/drawingml/2006/chart">
  <cdr:relSizeAnchor xmlns:cdr="http://schemas.openxmlformats.org/drawingml/2006/chartDrawing">
    <cdr:from>
      <cdr:x>0.8281</cdr:x>
      <cdr:y>0.28345</cdr:y>
    </cdr:from>
    <cdr:to>
      <cdr:x>0.99168</cdr:x>
      <cdr:y>0.3342</cdr:y>
    </cdr:to>
    <cdr:sp macro="" textlink="">
      <cdr:nvSpPr>
        <cdr:cNvPr id="2" name="TextBox 1">
          <a:extLst xmlns:a="http://schemas.openxmlformats.org/drawingml/2006/main">
            <a:ext uri="{FF2B5EF4-FFF2-40B4-BE49-F238E27FC236}">
              <a16:creationId xmlns:a16="http://schemas.microsoft.com/office/drawing/2014/main" id="{2D770D1F-DE09-2F4A-4BE5-2B0A5C3638C7}"/>
            </a:ext>
          </a:extLst>
        </cdr:cNvPr>
        <cdr:cNvSpPr txBox="1"/>
      </cdr:nvSpPr>
      <cdr:spPr>
        <a:xfrm xmlns:a="http://schemas.openxmlformats.org/drawingml/2006/main">
          <a:off x="11310986" y="2187832"/>
          <a:ext cx="2234363" cy="391736"/>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2400">
              <a:solidFill>
                <a:srgbClr val="001E60"/>
              </a:solidFill>
            </a:rPr>
            <a:t>Number</a:t>
          </a:r>
          <a:r>
            <a:rPr lang="en-GB" sz="2400">
              <a:solidFill>
                <a:srgbClr val="D7D7D7"/>
              </a:solidFill>
            </a:rPr>
            <a:t> </a:t>
          </a:r>
          <a:r>
            <a:rPr lang="en-GB" sz="2400">
              <a:solidFill>
                <a:srgbClr val="001E60"/>
              </a:solidFill>
            </a:rPr>
            <a:t>of</a:t>
          </a:r>
          <a:r>
            <a:rPr lang="en-GB" sz="2400">
              <a:solidFill>
                <a:srgbClr val="D7D7D7"/>
              </a:solidFill>
            </a:rPr>
            <a:t> </a:t>
          </a:r>
          <a:r>
            <a:rPr lang="en-GB" sz="2400">
              <a:solidFill>
                <a:srgbClr val="001E60"/>
              </a:solidFill>
            </a:rPr>
            <a:t>Cars</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norita" refreshedDate="45327.72998935185" createdVersion="8" refreshedVersion="8" minRefreshableVersion="3" recordCount="1000" xr:uid="{B54CE45D-37FD-2E41-93C3-D04B2DEABF12}">
  <cacheSource type="worksheet">
    <worksheetSource ref="A1:N1001" sheet="Working Sheet"/>
  </cacheSource>
  <cacheFields count="14">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Age"/>
        <s v="Elderly"/>
        <s v="Youth"/>
      </sharedItems>
    </cacheField>
    <cacheField name="Purchased Bike" numFmtId="0">
      <sharedItems count="2">
        <s v="No"/>
        <s v="Yes"/>
      </sharedItems>
    </cacheField>
  </cacheFields>
  <extLst>
    <ext xmlns:x14="http://schemas.microsoft.com/office/spreadsheetml/2009/9/main" uri="{725AE2AE-9491-48be-B2B4-4EB974FC3084}">
      <x14:pivotCacheDefinition pivotCacheId="2087859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x v="0"/>
    <x v="0"/>
    <x v="0"/>
    <x v="0"/>
    <x v="0"/>
    <n v="42"/>
    <x v="0"/>
    <x v="0"/>
  </r>
  <r>
    <x v="1"/>
    <x v="0"/>
    <x v="1"/>
    <x v="1"/>
    <x v="1"/>
    <x v="1"/>
    <x v="1"/>
    <x v="0"/>
    <x v="1"/>
    <x v="0"/>
    <x v="0"/>
    <n v="43"/>
    <x v="0"/>
    <x v="0"/>
  </r>
  <r>
    <x v="2"/>
    <x v="0"/>
    <x v="1"/>
    <x v="2"/>
    <x v="2"/>
    <x v="1"/>
    <x v="2"/>
    <x v="1"/>
    <x v="2"/>
    <x v="1"/>
    <x v="0"/>
    <n v="60"/>
    <x v="1"/>
    <x v="0"/>
  </r>
  <r>
    <x v="3"/>
    <x v="1"/>
    <x v="1"/>
    <x v="3"/>
    <x v="3"/>
    <x v="0"/>
    <x v="2"/>
    <x v="0"/>
    <x v="1"/>
    <x v="2"/>
    <x v="1"/>
    <n v="41"/>
    <x v="0"/>
    <x v="1"/>
  </r>
  <r>
    <x v="4"/>
    <x v="1"/>
    <x v="1"/>
    <x v="1"/>
    <x v="3"/>
    <x v="0"/>
    <x v="1"/>
    <x v="1"/>
    <x v="0"/>
    <x v="0"/>
    <x v="0"/>
    <n v="36"/>
    <x v="0"/>
    <x v="1"/>
  </r>
  <r>
    <x v="5"/>
    <x v="0"/>
    <x v="0"/>
    <x v="4"/>
    <x v="4"/>
    <x v="1"/>
    <x v="3"/>
    <x v="0"/>
    <x v="0"/>
    <x v="3"/>
    <x v="0"/>
    <n v="50"/>
    <x v="0"/>
    <x v="0"/>
  </r>
  <r>
    <x v="6"/>
    <x v="1"/>
    <x v="1"/>
    <x v="5"/>
    <x v="4"/>
    <x v="2"/>
    <x v="4"/>
    <x v="0"/>
    <x v="3"/>
    <x v="0"/>
    <x v="1"/>
    <n v="33"/>
    <x v="0"/>
    <x v="1"/>
  </r>
  <r>
    <x v="7"/>
    <x v="0"/>
    <x v="1"/>
    <x v="0"/>
    <x v="0"/>
    <x v="0"/>
    <x v="0"/>
    <x v="0"/>
    <x v="0"/>
    <x v="0"/>
    <x v="0"/>
    <n v="43"/>
    <x v="0"/>
    <x v="1"/>
  </r>
  <r>
    <x v="8"/>
    <x v="0"/>
    <x v="1"/>
    <x v="6"/>
    <x v="4"/>
    <x v="3"/>
    <x v="1"/>
    <x v="0"/>
    <x v="2"/>
    <x v="2"/>
    <x v="1"/>
    <n v="58"/>
    <x v="1"/>
    <x v="0"/>
  </r>
  <r>
    <x v="9"/>
    <x v="0"/>
    <x v="1"/>
    <x v="7"/>
    <x v="4"/>
    <x v="1"/>
    <x v="3"/>
    <x v="0"/>
    <x v="1"/>
    <x v="0"/>
    <x v="0"/>
    <n v="40"/>
    <x v="0"/>
    <x v="1"/>
  </r>
  <r>
    <x v="10"/>
    <x v="0"/>
    <x v="0"/>
    <x v="1"/>
    <x v="1"/>
    <x v="2"/>
    <x v="0"/>
    <x v="1"/>
    <x v="2"/>
    <x v="3"/>
    <x v="1"/>
    <n v="54"/>
    <x v="1"/>
    <x v="1"/>
  </r>
  <r>
    <x v="11"/>
    <x v="1"/>
    <x v="0"/>
    <x v="8"/>
    <x v="3"/>
    <x v="0"/>
    <x v="2"/>
    <x v="1"/>
    <x v="3"/>
    <x v="4"/>
    <x v="1"/>
    <n v="36"/>
    <x v="0"/>
    <x v="0"/>
  </r>
  <r>
    <x v="12"/>
    <x v="0"/>
    <x v="1"/>
    <x v="9"/>
    <x v="2"/>
    <x v="1"/>
    <x v="2"/>
    <x v="0"/>
    <x v="0"/>
    <x v="0"/>
    <x v="0"/>
    <n v="55"/>
    <x v="1"/>
    <x v="0"/>
  </r>
  <r>
    <x v="13"/>
    <x v="0"/>
    <x v="1"/>
    <x v="0"/>
    <x v="4"/>
    <x v="1"/>
    <x v="1"/>
    <x v="0"/>
    <x v="1"/>
    <x v="3"/>
    <x v="0"/>
    <n v="35"/>
    <x v="0"/>
    <x v="1"/>
  </r>
  <r>
    <x v="14"/>
    <x v="1"/>
    <x v="1"/>
    <x v="10"/>
    <x v="0"/>
    <x v="1"/>
    <x v="0"/>
    <x v="1"/>
    <x v="1"/>
    <x v="0"/>
    <x v="1"/>
    <n v="45"/>
    <x v="0"/>
    <x v="1"/>
  </r>
  <r>
    <x v="15"/>
    <x v="1"/>
    <x v="0"/>
    <x v="4"/>
    <x v="4"/>
    <x v="2"/>
    <x v="3"/>
    <x v="0"/>
    <x v="1"/>
    <x v="0"/>
    <x v="0"/>
    <n v="38"/>
    <x v="0"/>
    <x v="1"/>
  </r>
  <r>
    <x v="16"/>
    <x v="1"/>
    <x v="1"/>
    <x v="1"/>
    <x v="1"/>
    <x v="1"/>
    <x v="1"/>
    <x v="1"/>
    <x v="2"/>
    <x v="3"/>
    <x v="1"/>
    <n v="59"/>
    <x v="1"/>
    <x v="1"/>
  </r>
  <r>
    <x v="17"/>
    <x v="0"/>
    <x v="0"/>
    <x v="1"/>
    <x v="0"/>
    <x v="0"/>
    <x v="1"/>
    <x v="0"/>
    <x v="0"/>
    <x v="0"/>
    <x v="0"/>
    <n v="47"/>
    <x v="0"/>
    <x v="0"/>
  </r>
  <r>
    <x v="18"/>
    <x v="1"/>
    <x v="1"/>
    <x v="0"/>
    <x v="4"/>
    <x v="1"/>
    <x v="1"/>
    <x v="0"/>
    <x v="1"/>
    <x v="3"/>
    <x v="0"/>
    <n v="35"/>
    <x v="0"/>
    <x v="1"/>
  </r>
  <r>
    <x v="19"/>
    <x v="1"/>
    <x v="1"/>
    <x v="6"/>
    <x v="4"/>
    <x v="3"/>
    <x v="1"/>
    <x v="0"/>
    <x v="2"/>
    <x v="2"/>
    <x v="1"/>
    <n v="55"/>
    <x v="1"/>
    <x v="1"/>
  </r>
  <r>
    <x v="20"/>
    <x v="0"/>
    <x v="0"/>
    <x v="0"/>
    <x v="3"/>
    <x v="4"/>
    <x v="1"/>
    <x v="0"/>
    <x v="0"/>
    <x v="0"/>
    <x v="0"/>
    <n v="36"/>
    <x v="0"/>
    <x v="1"/>
  </r>
  <r>
    <x v="21"/>
    <x v="1"/>
    <x v="0"/>
    <x v="2"/>
    <x v="3"/>
    <x v="0"/>
    <x v="2"/>
    <x v="0"/>
    <x v="3"/>
    <x v="4"/>
    <x v="1"/>
    <n v="35"/>
    <x v="0"/>
    <x v="0"/>
  </r>
  <r>
    <x v="22"/>
    <x v="1"/>
    <x v="1"/>
    <x v="0"/>
    <x v="4"/>
    <x v="1"/>
    <x v="1"/>
    <x v="0"/>
    <x v="0"/>
    <x v="3"/>
    <x v="0"/>
    <n v="35"/>
    <x v="0"/>
    <x v="1"/>
  </r>
  <r>
    <x v="23"/>
    <x v="0"/>
    <x v="0"/>
    <x v="2"/>
    <x v="2"/>
    <x v="2"/>
    <x v="4"/>
    <x v="1"/>
    <x v="4"/>
    <x v="2"/>
    <x v="0"/>
    <n v="56"/>
    <x v="1"/>
    <x v="0"/>
  </r>
  <r>
    <x v="24"/>
    <x v="1"/>
    <x v="1"/>
    <x v="0"/>
    <x v="4"/>
    <x v="1"/>
    <x v="1"/>
    <x v="1"/>
    <x v="1"/>
    <x v="0"/>
    <x v="0"/>
    <n v="34"/>
    <x v="0"/>
    <x v="0"/>
  </r>
  <r>
    <x v="25"/>
    <x v="1"/>
    <x v="1"/>
    <x v="1"/>
    <x v="0"/>
    <x v="0"/>
    <x v="1"/>
    <x v="0"/>
    <x v="0"/>
    <x v="0"/>
    <x v="0"/>
    <n v="63"/>
    <x v="1"/>
    <x v="0"/>
  </r>
  <r>
    <x v="26"/>
    <x v="1"/>
    <x v="1"/>
    <x v="1"/>
    <x v="3"/>
    <x v="1"/>
    <x v="1"/>
    <x v="1"/>
    <x v="1"/>
    <x v="0"/>
    <x v="0"/>
    <n v="29"/>
    <x v="2"/>
    <x v="1"/>
  </r>
  <r>
    <x v="27"/>
    <x v="1"/>
    <x v="0"/>
    <x v="11"/>
    <x v="3"/>
    <x v="0"/>
    <x v="2"/>
    <x v="1"/>
    <x v="1"/>
    <x v="2"/>
    <x v="1"/>
    <n v="40"/>
    <x v="0"/>
    <x v="0"/>
  </r>
  <r>
    <x v="28"/>
    <x v="0"/>
    <x v="1"/>
    <x v="3"/>
    <x v="2"/>
    <x v="1"/>
    <x v="0"/>
    <x v="0"/>
    <x v="2"/>
    <x v="2"/>
    <x v="1"/>
    <n v="44"/>
    <x v="0"/>
    <x v="0"/>
  </r>
  <r>
    <x v="29"/>
    <x v="1"/>
    <x v="0"/>
    <x v="6"/>
    <x v="3"/>
    <x v="3"/>
    <x v="3"/>
    <x v="1"/>
    <x v="2"/>
    <x v="0"/>
    <x v="0"/>
    <n v="32"/>
    <x v="0"/>
    <x v="1"/>
  </r>
  <r>
    <x v="30"/>
    <x v="0"/>
    <x v="0"/>
    <x v="6"/>
    <x v="4"/>
    <x v="1"/>
    <x v="3"/>
    <x v="0"/>
    <x v="0"/>
    <x v="0"/>
    <x v="0"/>
    <n v="63"/>
    <x v="1"/>
    <x v="0"/>
  </r>
  <r>
    <x v="31"/>
    <x v="0"/>
    <x v="1"/>
    <x v="4"/>
    <x v="3"/>
    <x v="1"/>
    <x v="3"/>
    <x v="1"/>
    <x v="1"/>
    <x v="0"/>
    <x v="1"/>
    <n v="26"/>
    <x v="2"/>
    <x v="1"/>
  </r>
  <r>
    <x v="32"/>
    <x v="1"/>
    <x v="0"/>
    <x v="6"/>
    <x v="3"/>
    <x v="2"/>
    <x v="3"/>
    <x v="1"/>
    <x v="1"/>
    <x v="2"/>
    <x v="0"/>
    <n v="31"/>
    <x v="0"/>
    <x v="0"/>
  </r>
  <r>
    <x v="33"/>
    <x v="1"/>
    <x v="1"/>
    <x v="2"/>
    <x v="4"/>
    <x v="2"/>
    <x v="0"/>
    <x v="1"/>
    <x v="2"/>
    <x v="3"/>
    <x v="1"/>
    <n v="50"/>
    <x v="0"/>
    <x v="1"/>
  </r>
  <r>
    <x v="34"/>
    <x v="1"/>
    <x v="1"/>
    <x v="8"/>
    <x v="2"/>
    <x v="1"/>
    <x v="2"/>
    <x v="1"/>
    <x v="2"/>
    <x v="1"/>
    <x v="0"/>
    <n v="62"/>
    <x v="1"/>
    <x v="1"/>
  </r>
  <r>
    <x v="35"/>
    <x v="1"/>
    <x v="0"/>
    <x v="4"/>
    <x v="2"/>
    <x v="3"/>
    <x v="3"/>
    <x v="1"/>
    <x v="2"/>
    <x v="0"/>
    <x v="0"/>
    <n v="41"/>
    <x v="0"/>
    <x v="0"/>
  </r>
  <r>
    <x v="36"/>
    <x v="0"/>
    <x v="0"/>
    <x v="4"/>
    <x v="4"/>
    <x v="1"/>
    <x v="3"/>
    <x v="0"/>
    <x v="1"/>
    <x v="0"/>
    <x v="0"/>
    <n v="50"/>
    <x v="0"/>
    <x v="1"/>
  </r>
  <r>
    <x v="37"/>
    <x v="1"/>
    <x v="0"/>
    <x v="1"/>
    <x v="3"/>
    <x v="1"/>
    <x v="1"/>
    <x v="1"/>
    <x v="1"/>
    <x v="1"/>
    <x v="0"/>
    <n v="30"/>
    <x v="0"/>
    <x v="0"/>
  </r>
  <r>
    <x v="38"/>
    <x v="1"/>
    <x v="1"/>
    <x v="6"/>
    <x v="3"/>
    <x v="2"/>
    <x v="3"/>
    <x v="1"/>
    <x v="1"/>
    <x v="1"/>
    <x v="0"/>
    <n v="28"/>
    <x v="2"/>
    <x v="0"/>
  </r>
  <r>
    <x v="39"/>
    <x v="1"/>
    <x v="0"/>
    <x v="4"/>
    <x v="5"/>
    <x v="3"/>
    <x v="3"/>
    <x v="0"/>
    <x v="2"/>
    <x v="0"/>
    <x v="0"/>
    <n v="40"/>
    <x v="0"/>
    <x v="1"/>
  </r>
  <r>
    <x v="40"/>
    <x v="1"/>
    <x v="0"/>
    <x v="1"/>
    <x v="4"/>
    <x v="1"/>
    <x v="1"/>
    <x v="1"/>
    <x v="0"/>
    <x v="0"/>
    <x v="0"/>
    <n v="43"/>
    <x v="0"/>
    <x v="0"/>
  </r>
  <r>
    <x v="41"/>
    <x v="1"/>
    <x v="0"/>
    <x v="0"/>
    <x v="4"/>
    <x v="0"/>
    <x v="4"/>
    <x v="0"/>
    <x v="2"/>
    <x v="2"/>
    <x v="1"/>
    <n v="65"/>
    <x v="1"/>
    <x v="1"/>
  </r>
  <r>
    <x v="42"/>
    <x v="0"/>
    <x v="0"/>
    <x v="4"/>
    <x v="0"/>
    <x v="4"/>
    <x v="3"/>
    <x v="0"/>
    <x v="0"/>
    <x v="0"/>
    <x v="0"/>
    <n v="40"/>
    <x v="0"/>
    <x v="0"/>
  </r>
  <r>
    <x v="43"/>
    <x v="0"/>
    <x v="0"/>
    <x v="9"/>
    <x v="5"/>
    <x v="1"/>
    <x v="2"/>
    <x v="1"/>
    <x v="4"/>
    <x v="2"/>
    <x v="0"/>
    <n v="48"/>
    <x v="0"/>
    <x v="1"/>
  </r>
  <r>
    <x v="44"/>
    <x v="0"/>
    <x v="0"/>
    <x v="6"/>
    <x v="1"/>
    <x v="2"/>
    <x v="3"/>
    <x v="0"/>
    <x v="0"/>
    <x v="0"/>
    <x v="0"/>
    <n v="41"/>
    <x v="0"/>
    <x v="1"/>
  </r>
  <r>
    <x v="45"/>
    <x v="0"/>
    <x v="0"/>
    <x v="6"/>
    <x v="0"/>
    <x v="0"/>
    <x v="1"/>
    <x v="0"/>
    <x v="0"/>
    <x v="0"/>
    <x v="0"/>
    <n v="66"/>
    <x v="1"/>
    <x v="1"/>
  </r>
  <r>
    <x v="46"/>
    <x v="0"/>
    <x v="0"/>
    <x v="10"/>
    <x v="0"/>
    <x v="1"/>
    <x v="0"/>
    <x v="0"/>
    <x v="1"/>
    <x v="2"/>
    <x v="1"/>
    <n v="46"/>
    <x v="0"/>
    <x v="1"/>
  </r>
  <r>
    <x v="47"/>
    <x v="1"/>
    <x v="0"/>
    <x v="0"/>
    <x v="4"/>
    <x v="1"/>
    <x v="0"/>
    <x v="0"/>
    <x v="2"/>
    <x v="2"/>
    <x v="1"/>
    <n v="52"/>
    <x v="1"/>
    <x v="1"/>
  </r>
  <r>
    <x v="48"/>
    <x v="0"/>
    <x v="1"/>
    <x v="1"/>
    <x v="4"/>
    <x v="1"/>
    <x v="1"/>
    <x v="1"/>
    <x v="2"/>
    <x v="0"/>
    <x v="0"/>
    <n v="42"/>
    <x v="0"/>
    <x v="0"/>
  </r>
  <r>
    <x v="49"/>
    <x v="1"/>
    <x v="1"/>
    <x v="0"/>
    <x v="3"/>
    <x v="0"/>
    <x v="1"/>
    <x v="0"/>
    <x v="0"/>
    <x v="0"/>
    <x v="0"/>
    <n v="39"/>
    <x v="0"/>
    <x v="1"/>
  </r>
  <r>
    <x v="50"/>
    <x v="1"/>
    <x v="0"/>
    <x v="1"/>
    <x v="3"/>
    <x v="1"/>
    <x v="1"/>
    <x v="1"/>
    <x v="1"/>
    <x v="0"/>
    <x v="0"/>
    <n v="28"/>
    <x v="2"/>
    <x v="0"/>
  </r>
  <r>
    <x v="51"/>
    <x v="1"/>
    <x v="1"/>
    <x v="2"/>
    <x v="3"/>
    <x v="0"/>
    <x v="2"/>
    <x v="1"/>
    <x v="3"/>
    <x v="4"/>
    <x v="1"/>
    <n v="35"/>
    <x v="0"/>
    <x v="0"/>
  </r>
  <r>
    <x v="52"/>
    <x v="0"/>
    <x v="0"/>
    <x v="6"/>
    <x v="0"/>
    <x v="0"/>
    <x v="1"/>
    <x v="0"/>
    <x v="0"/>
    <x v="0"/>
    <x v="0"/>
    <n v="65"/>
    <x v="1"/>
    <x v="0"/>
  </r>
  <r>
    <x v="53"/>
    <x v="1"/>
    <x v="0"/>
    <x v="8"/>
    <x v="5"/>
    <x v="2"/>
    <x v="4"/>
    <x v="1"/>
    <x v="4"/>
    <x v="2"/>
    <x v="0"/>
    <n v="56"/>
    <x v="1"/>
    <x v="0"/>
  </r>
  <r>
    <x v="54"/>
    <x v="1"/>
    <x v="0"/>
    <x v="3"/>
    <x v="3"/>
    <x v="0"/>
    <x v="2"/>
    <x v="1"/>
    <x v="1"/>
    <x v="2"/>
    <x v="1"/>
    <n v="42"/>
    <x v="0"/>
    <x v="0"/>
  </r>
  <r>
    <x v="55"/>
    <x v="0"/>
    <x v="1"/>
    <x v="2"/>
    <x v="5"/>
    <x v="2"/>
    <x v="2"/>
    <x v="0"/>
    <x v="2"/>
    <x v="4"/>
    <x v="0"/>
    <n v="54"/>
    <x v="1"/>
    <x v="0"/>
  </r>
  <r>
    <x v="56"/>
    <x v="0"/>
    <x v="1"/>
    <x v="0"/>
    <x v="3"/>
    <x v="0"/>
    <x v="1"/>
    <x v="0"/>
    <x v="0"/>
    <x v="0"/>
    <x v="0"/>
    <n v="38"/>
    <x v="0"/>
    <x v="1"/>
  </r>
  <r>
    <x v="57"/>
    <x v="0"/>
    <x v="1"/>
    <x v="12"/>
    <x v="5"/>
    <x v="1"/>
    <x v="2"/>
    <x v="1"/>
    <x v="3"/>
    <x v="2"/>
    <x v="0"/>
    <n v="61"/>
    <x v="1"/>
    <x v="1"/>
  </r>
  <r>
    <x v="58"/>
    <x v="0"/>
    <x v="0"/>
    <x v="0"/>
    <x v="0"/>
    <x v="0"/>
    <x v="0"/>
    <x v="0"/>
    <x v="0"/>
    <x v="0"/>
    <x v="0"/>
    <n v="43"/>
    <x v="0"/>
    <x v="1"/>
  </r>
  <r>
    <x v="59"/>
    <x v="0"/>
    <x v="1"/>
    <x v="10"/>
    <x v="4"/>
    <x v="0"/>
    <x v="2"/>
    <x v="0"/>
    <x v="1"/>
    <x v="1"/>
    <x v="1"/>
    <n v="38"/>
    <x v="0"/>
    <x v="1"/>
  </r>
  <r>
    <x v="60"/>
    <x v="1"/>
    <x v="0"/>
    <x v="4"/>
    <x v="0"/>
    <x v="2"/>
    <x v="3"/>
    <x v="1"/>
    <x v="1"/>
    <x v="3"/>
    <x v="0"/>
    <n v="45"/>
    <x v="0"/>
    <x v="0"/>
  </r>
  <r>
    <x v="61"/>
    <x v="1"/>
    <x v="0"/>
    <x v="4"/>
    <x v="4"/>
    <x v="2"/>
    <x v="3"/>
    <x v="0"/>
    <x v="0"/>
    <x v="0"/>
    <x v="0"/>
    <n v="35"/>
    <x v="0"/>
    <x v="0"/>
  </r>
  <r>
    <x v="62"/>
    <x v="0"/>
    <x v="1"/>
    <x v="0"/>
    <x v="4"/>
    <x v="0"/>
    <x v="4"/>
    <x v="0"/>
    <x v="1"/>
    <x v="0"/>
    <x v="1"/>
    <n v="52"/>
    <x v="1"/>
    <x v="1"/>
  </r>
  <r>
    <x v="63"/>
    <x v="1"/>
    <x v="1"/>
    <x v="10"/>
    <x v="5"/>
    <x v="0"/>
    <x v="2"/>
    <x v="0"/>
    <x v="4"/>
    <x v="4"/>
    <x v="1"/>
    <n v="41"/>
    <x v="0"/>
    <x v="0"/>
  </r>
  <r>
    <x v="64"/>
    <x v="0"/>
    <x v="0"/>
    <x v="1"/>
    <x v="0"/>
    <x v="0"/>
    <x v="1"/>
    <x v="0"/>
    <x v="0"/>
    <x v="0"/>
    <x v="0"/>
    <n v="37"/>
    <x v="0"/>
    <x v="1"/>
  </r>
  <r>
    <x v="65"/>
    <x v="1"/>
    <x v="1"/>
    <x v="1"/>
    <x v="4"/>
    <x v="1"/>
    <x v="1"/>
    <x v="0"/>
    <x v="2"/>
    <x v="2"/>
    <x v="1"/>
    <n v="68"/>
    <x v="1"/>
    <x v="0"/>
  </r>
  <r>
    <x v="66"/>
    <x v="0"/>
    <x v="0"/>
    <x v="0"/>
    <x v="3"/>
    <x v="4"/>
    <x v="1"/>
    <x v="0"/>
    <x v="0"/>
    <x v="0"/>
    <x v="0"/>
    <n v="37"/>
    <x v="0"/>
    <x v="1"/>
  </r>
  <r>
    <x v="67"/>
    <x v="1"/>
    <x v="1"/>
    <x v="1"/>
    <x v="3"/>
    <x v="2"/>
    <x v="3"/>
    <x v="0"/>
    <x v="1"/>
    <x v="1"/>
    <x v="0"/>
    <n v="33"/>
    <x v="0"/>
    <x v="1"/>
  </r>
  <r>
    <x v="68"/>
    <x v="1"/>
    <x v="0"/>
    <x v="6"/>
    <x v="5"/>
    <x v="2"/>
    <x v="3"/>
    <x v="0"/>
    <x v="1"/>
    <x v="0"/>
    <x v="0"/>
    <n v="43"/>
    <x v="0"/>
    <x v="1"/>
  </r>
  <r>
    <x v="69"/>
    <x v="0"/>
    <x v="0"/>
    <x v="4"/>
    <x v="3"/>
    <x v="3"/>
    <x v="3"/>
    <x v="1"/>
    <x v="2"/>
    <x v="0"/>
    <x v="0"/>
    <n v="30"/>
    <x v="0"/>
    <x v="0"/>
  </r>
  <r>
    <x v="70"/>
    <x v="0"/>
    <x v="1"/>
    <x v="7"/>
    <x v="3"/>
    <x v="3"/>
    <x v="2"/>
    <x v="0"/>
    <x v="3"/>
    <x v="4"/>
    <x v="1"/>
    <n v="36"/>
    <x v="0"/>
    <x v="1"/>
  </r>
  <r>
    <x v="71"/>
    <x v="1"/>
    <x v="0"/>
    <x v="4"/>
    <x v="3"/>
    <x v="3"/>
    <x v="3"/>
    <x v="1"/>
    <x v="2"/>
    <x v="0"/>
    <x v="0"/>
    <n v="35"/>
    <x v="0"/>
    <x v="0"/>
  </r>
  <r>
    <x v="72"/>
    <x v="0"/>
    <x v="0"/>
    <x v="12"/>
    <x v="1"/>
    <x v="2"/>
    <x v="2"/>
    <x v="0"/>
    <x v="3"/>
    <x v="0"/>
    <x v="0"/>
    <n v="52"/>
    <x v="1"/>
    <x v="0"/>
  </r>
  <r>
    <x v="73"/>
    <x v="1"/>
    <x v="0"/>
    <x v="6"/>
    <x v="3"/>
    <x v="1"/>
    <x v="3"/>
    <x v="1"/>
    <x v="1"/>
    <x v="1"/>
    <x v="0"/>
    <n v="36"/>
    <x v="0"/>
    <x v="1"/>
  </r>
  <r>
    <x v="74"/>
    <x v="0"/>
    <x v="0"/>
    <x v="6"/>
    <x v="1"/>
    <x v="2"/>
    <x v="0"/>
    <x v="1"/>
    <x v="2"/>
    <x v="3"/>
    <x v="1"/>
    <n v="62"/>
    <x v="1"/>
    <x v="0"/>
  </r>
  <r>
    <x v="75"/>
    <x v="1"/>
    <x v="0"/>
    <x v="12"/>
    <x v="5"/>
    <x v="2"/>
    <x v="4"/>
    <x v="0"/>
    <x v="3"/>
    <x v="0"/>
    <x v="1"/>
    <n v="31"/>
    <x v="0"/>
    <x v="0"/>
  </r>
  <r>
    <x v="76"/>
    <x v="1"/>
    <x v="0"/>
    <x v="6"/>
    <x v="3"/>
    <x v="3"/>
    <x v="3"/>
    <x v="1"/>
    <x v="2"/>
    <x v="3"/>
    <x v="0"/>
    <n v="26"/>
    <x v="2"/>
    <x v="0"/>
  </r>
  <r>
    <x v="77"/>
    <x v="0"/>
    <x v="1"/>
    <x v="2"/>
    <x v="3"/>
    <x v="0"/>
    <x v="2"/>
    <x v="0"/>
    <x v="2"/>
    <x v="4"/>
    <x v="1"/>
    <n v="29"/>
    <x v="2"/>
    <x v="1"/>
  </r>
  <r>
    <x v="78"/>
    <x v="0"/>
    <x v="1"/>
    <x v="2"/>
    <x v="4"/>
    <x v="2"/>
    <x v="0"/>
    <x v="1"/>
    <x v="2"/>
    <x v="3"/>
    <x v="1"/>
    <n v="50"/>
    <x v="0"/>
    <x v="1"/>
  </r>
  <r>
    <x v="79"/>
    <x v="1"/>
    <x v="1"/>
    <x v="0"/>
    <x v="4"/>
    <x v="0"/>
    <x v="4"/>
    <x v="0"/>
    <x v="2"/>
    <x v="2"/>
    <x v="1"/>
    <n v="63"/>
    <x v="1"/>
    <x v="1"/>
  </r>
  <r>
    <x v="80"/>
    <x v="0"/>
    <x v="0"/>
    <x v="1"/>
    <x v="5"/>
    <x v="4"/>
    <x v="1"/>
    <x v="0"/>
    <x v="0"/>
    <x v="0"/>
    <x v="0"/>
    <n v="45"/>
    <x v="0"/>
    <x v="1"/>
  </r>
  <r>
    <x v="81"/>
    <x v="1"/>
    <x v="0"/>
    <x v="4"/>
    <x v="5"/>
    <x v="3"/>
    <x v="3"/>
    <x v="0"/>
    <x v="2"/>
    <x v="0"/>
    <x v="0"/>
    <n v="40"/>
    <x v="0"/>
    <x v="0"/>
  </r>
  <r>
    <x v="82"/>
    <x v="0"/>
    <x v="1"/>
    <x v="1"/>
    <x v="3"/>
    <x v="0"/>
    <x v="1"/>
    <x v="0"/>
    <x v="0"/>
    <x v="0"/>
    <x v="0"/>
    <n v="47"/>
    <x v="0"/>
    <x v="1"/>
  </r>
  <r>
    <x v="83"/>
    <x v="1"/>
    <x v="1"/>
    <x v="6"/>
    <x v="3"/>
    <x v="2"/>
    <x v="3"/>
    <x v="1"/>
    <x v="1"/>
    <x v="1"/>
    <x v="0"/>
    <n v="29"/>
    <x v="2"/>
    <x v="0"/>
  </r>
  <r>
    <x v="84"/>
    <x v="1"/>
    <x v="1"/>
    <x v="0"/>
    <x v="4"/>
    <x v="0"/>
    <x v="4"/>
    <x v="1"/>
    <x v="1"/>
    <x v="2"/>
    <x v="1"/>
    <n v="52"/>
    <x v="1"/>
    <x v="1"/>
  </r>
  <r>
    <x v="85"/>
    <x v="1"/>
    <x v="1"/>
    <x v="4"/>
    <x v="3"/>
    <x v="1"/>
    <x v="3"/>
    <x v="0"/>
    <x v="1"/>
    <x v="3"/>
    <x v="1"/>
    <n v="26"/>
    <x v="2"/>
    <x v="1"/>
  </r>
  <r>
    <x v="86"/>
    <x v="1"/>
    <x v="1"/>
    <x v="12"/>
    <x v="1"/>
    <x v="1"/>
    <x v="2"/>
    <x v="1"/>
    <x v="4"/>
    <x v="0"/>
    <x v="0"/>
    <n v="51"/>
    <x v="1"/>
    <x v="1"/>
  </r>
  <r>
    <x v="87"/>
    <x v="0"/>
    <x v="1"/>
    <x v="2"/>
    <x v="2"/>
    <x v="0"/>
    <x v="2"/>
    <x v="0"/>
    <x v="3"/>
    <x v="3"/>
    <x v="1"/>
    <n v="40"/>
    <x v="0"/>
    <x v="0"/>
  </r>
  <r>
    <x v="88"/>
    <x v="1"/>
    <x v="1"/>
    <x v="1"/>
    <x v="3"/>
    <x v="1"/>
    <x v="1"/>
    <x v="1"/>
    <x v="1"/>
    <x v="1"/>
    <x v="0"/>
    <n v="29"/>
    <x v="2"/>
    <x v="0"/>
  </r>
  <r>
    <x v="89"/>
    <x v="0"/>
    <x v="1"/>
    <x v="6"/>
    <x v="0"/>
    <x v="2"/>
    <x v="3"/>
    <x v="1"/>
    <x v="1"/>
    <x v="3"/>
    <x v="0"/>
    <n v="40"/>
    <x v="0"/>
    <x v="1"/>
  </r>
  <r>
    <x v="90"/>
    <x v="1"/>
    <x v="0"/>
    <x v="1"/>
    <x v="3"/>
    <x v="1"/>
    <x v="1"/>
    <x v="1"/>
    <x v="1"/>
    <x v="0"/>
    <x v="0"/>
    <n v="29"/>
    <x v="2"/>
    <x v="1"/>
  </r>
  <r>
    <x v="91"/>
    <x v="1"/>
    <x v="1"/>
    <x v="1"/>
    <x v="3"/>
    <x v="1"/>
    <x v="1"/>
    <x v="1"/>
    <x v="1"/>
    <x v="0"/>
    <x v="0"/>
    <n v="30"/>
    <x v="0"/>
    <x v="1"/>
  </r>
  <r>
    <x v="92"/>
    <x v="1"/>
    <x v="0"/>
    <x v="10"/>
    <x v="4"/>
    <x v="0"/>
    <x v="2"/>
    <x v="0"/>
    <x v="1"/>
    <x v="1"/>
    <x v="1"/>
    <n v="37"/>
    <x v="0"/>
    <x v="1"/>
  </r>
  <r>
    <x v="93"/>
    <x v="1"/>
    <x v="0"/>
    <x v="1"/>
    <x v="3"/>
    <x v="1"/>
    <x v="1"/>
    <x v="1"/>
    <x v="1"/>
    <x v="1"/>
    <x v="0"/>
    <n v="33"/>
    <x v="0"/>
    <x v="0"/>
  </r>
  <r>
    <x v="94"/>
    <x v="1"/>
    <x v="0"/>
    <x v="1"/>
    <x v="1"/>
    <x v="2"/>
    <x v="0"/>
    <x v="0"/>
    <x v="2"/>
    <x v="2"/>
    <x v="1"/>
    <n v="55"/>
    <x v="1"/>
    <x v="0"/>
  </r>
  <r>
    <x v="95"/>
    <x v="1"/>
    <x v="0"/>
    <x v="8"/>
    <x v="2"/>
    <x v="1"/>
    <x v="2"/>
    <x v="0"/>
    <x v="2"/>
    <x v="4"/>
    <x v="0"/>
    <n v="62"/>
    <x v="1"/>
    <x v="0"/>
  </r>
  <r>
    <x v="96"/>
    <x v="0"/>
    <x v="1"/>
    <x v="1"/>
    <x v="0"/>
    <x v="1"/>
    <x v="1"/>
    <x v="0"/>
    <x v="1"/>
    <x v="0"/>
    <x v="0"/>
    <n v="43"/>
    <x v="0"/>
    <x v="0"/>
  </r>
  <r>
    <x v="97"/>
    <x v="0"/>
    <x v="1"/>
    <x v="0"/>
    <x v="0"/>
    <x v="0"/>
    <x v="0"/>
    <x v="0"/>
    <x v="1"/>
    <x v="0"/>
    <x v="0"/>
    <n v="44"/>
    <x v="0"/>
    <x v="1"/>
  </r>
  <r>
    <x v="98"/>
    <x v="0"/>
    <x v="1"/>
    <x v="0"/>
    <x v="3"/>
    <x v="4"/>
    <x v="1"/>
    <x v="0"/>
    <x v="0"/>
    <x v="0"/>
    <x v="0"/>
    <n v="25"/>
    <x v="2"/>
    <x v="1"/>
  </r>
  <r>
    <x v="99"/>
    <x v="0"/>
    <x v="0"/>
    <x v="6"/>
    <x v="1"/>
    <x v="2"/>
    <x v="3"/>
    <x v="0"/>
    <x v="2"/>
    <x v="0"/>
    <x v="0"/>
    <n v="43"/>
    <x v="0"/>
    <x v="0"/>
  </r>
  <r>
    <x v="100"/>
    <x v="1"/>
    <x v="1"/>
    <x v="4"/>
    <x v="4"/>
    <x v="2"/>
    <x v="3"/>
    <x v="0"/>
    <x v="0"/>
    <x v="0"/>
    <x v="0"/>
    <n v="35"/>
    <x v="0"/>
    <x v="0"/>
  </r>
  <r>
    <x v="101"/>
    <x v="1"/>
    <x v="1"/>
    <x v="10"/>
    <x v="1"/>
    <x v="0"/>
    <x v="2"/>
    <x v="1"/>
    <x v="2"/>
    <x v="0"/>
    <x v="1"/>
    <n v="43"/>
    <x v="0"/>
    <x v="1"/>
  </r>
  <r>
    <x v="102"/>
    <x v="0"/>
    <x v="1"/>
    <x v="4"/>
    <x v="4"/>
    <x v="1"/>
    <x v="3"/>
    <x v="0"/>
    <x v="0"/>
    <x v="3"/>
    <x v="0"/>
    <n v="49"/>
    <x v="0"/>
    <x v="0"/>
  </r>
  <r>
    <x v="103"/>
    <x v="1"/>
    <x v="1"/>
    <x v="10"/>
    <x v="0"/>
    <x v="1"/>
    <x v="0"/>
    <x v="0"/>
    <x v="1"/>
    <x v="2"/>
    <x v="1"/>
    <n v="45"/>
    <x v="0"/>
    <x v="0"/>
  </r>
  <r>
    <x v="104"/>
    <x v="1"/>
    <x v="0"/>
    <x v="3"/>
    <x v="4"/>
    <x v="2"/>
    <x v="2"/>
    <x v="0"/>
    <x v="2"/>
    <x v="2"/>
    <x v="1"/>
    <n v="49"/>
    <x v="0"/>
    <x v="1"/>
  </r>
  <r>
    <x v="105"/>
    <x v="1"/>
    <x v="0"/>
    <x v="1"/>
    <x v="3"/>
    <x v="1"/>
    <x v="1"/>
    <x v="1"/>
    <x v="1"/>
    <x v="1"/>
    <x v="0"/>
    <n v="30"/>
    <x v="0"/>
    <x v="0"/>
  </r>
  <r>
    <x v="106"/>
    <x v="0"/>
    <x v="1"/>
    <x v="3"/>
    <x v="4"/>
    <x v="1"/>
    <x v="0"/>
    <x v="0"/>
    <x v="2"/>
    <x v="2"/>
    <x v="1"/>
    <n v="52"/>
    <x v="1"/>
    <x v="1"/>
  </r>
  <r>
    <x v="107"/>
    <x v="1"/>
    <x v="0"/>
    <x v="0"/>
    <x v="4"/>
    <x v="1"/>
    <x v="0"/>
    <x v="1"/>
    <x v="2"/>
    <x v="3"/>
    <x v="1"/>
    <n v="53"/>
    <x v="1"/>
    <x v="1"/>
  </r>
  <r>
    <x v="108"/>
    <x v="0"/>
    <x v="0"/>
    <x v="0"/>
    <x v="3"/>
    <x v="0"/>
    <x v="1"/>
    <x v="0"/>
    <x v="0"/>
    <x v="0"/>
    <x v="0"/>
    <n v="38"/>
    <x v="0"/>
    <x v="1"/>
  </r>
  <r>
    <x v="109"/>
    <x v="1"/>
    <x v="1"/>
    <x v="0"/>
    <x v="3"/>
    <x v="0"/>
    <x v="2"/>
    <x v="1"/>
    <x v="0"/>
    <x v="0"/>
    <x v="0"/>
    <n v="39"/>
    <x v="0"/>
    <x v="1"/>
  </r>
  <r>
    <x v="110"/>
    <x v="1"/>
    <x v="0"/>
    <x v="1"/>
    <x v="0"/>
    <x v="1"/>
    <x v="3"/>
    <x v="1"/>
    <x v="0"/>
    <x v="0"/>
    <x v="0"/>
    <n v="46"/>
    <x v="0"/>
    <x v="1"/>
  </r>
  <r>
    <x v="111"/>
    <x v="1"/>
    <x v="0"/>
    <x v="3"/>
    <x v="3"/>
    <x v="0"/>
    <x v="2"/>
    <x v="1"/>
    <x v="1"/>
    <x v="2"/>
    <x v="1"/>
    <n v="38"/>
    <x v="0"/>
    <x v="0"/>
  </r>
  <r>
    <x v="112"/>
    <x v="1"/>
    <x v="0"/>
    <x v="0"/>
    <x v="4"/>
    <x v="1"/>
    <x v="1"/>
    <x v="0"/>
    <x v="2"/>
    <x v="3"/>
    <x v="0"/>
    <n v="35"/>
    <x v="0"/>
    <x v="0"/>
  </r>
  <r>
    <x v="113"/>
    <x v="1"/>
    <x v="0"/>
    <x v="12"/>
    <x v="0"/>
    <x v="4"/>
    <x v="4"/>
    <x v="1"/>
    <x v="1"/>
    <x v="0"/>
    <x v="1"/>
    <n v="36"/>
    <x v="0"/>
    <x v="1"/>
  </r>
  <r>
    <x v="114"/>
    <x v="0"/>
    <x v="1"/>
    <x v="6"/>
    <x v="3"/>
    <x v="0"/>
    <x v="1"/>
    <x v="0"/>
    <x v="0"/>
    <x v="0"/>
    <x v="1"/>
    <n v="26"/>
    <x v="2"/>
    <x v="1"/>
  </r>
  <r>
    <x v="115"/>
    <x v="1"/>
    <x v="1"/>
    <x v="4"/>
    <x v="3"/>
    <x v="4"/>
    <x v="3"/>
    <x v="1"/>
    <x v="0"/>
    <x v="0"/>
    <x v="0"/>
    <n v="30"/>
    <x v="0"/>
    <x v="1"/>
  </r>
  <r>
    <x v="116"/>
    <x v="0"/>
    <x v="0"/>
    <x v="1"/>
    <x v="0"/>
    <x v="0"/>
    <x v="0"/>
    <x v="0"/>
    <x v="2"/>
    <x v="0"/>
    <x v="0"/>
    <n v="42"/>
    <x v="0"/>
    <x v="0"/>
  </r>
  <r>
    <x v="117"/>
    <x v="1"/>
    <x v="0"/>
    <x v="6"/>
    <x v="3"/>
    <x v="2"/>
    <x v="3"/>
    <x v="0"/>
    <x v="0"/>
    <x v="0"/>
    <x v="0"/>
    <n v="40"/>
    <x v="0"/>
    <x v="1"/>
  </r>
  <r>
    <x v="118"/>
    <x v="0"/>
    <x v="1"/>
    <x v="2"/>
    <x v="2"/>
    <x v="0"/>
    <x v="4"/>
    <x v="0"/>
    <x v="2"/>
    <x v="1"/>
    <x v="0"/>
    <n v="62"/>
    <x v="1"/>
    <x v="0"/>
  </r>
  <r>
    <x v="119"/>
    <x v="1"/>
    <x v="0"/>
    <x v="1"/>
    <x v="3"/>
    <x v="1"/>
    <x v="1"/>
    <x v="1"/>
    <x v="1"/>
    <x v="1"/>
    <x v="0"/>
    <n v="29"/>
    <x v="2"/>
    <x v="0"/>
  </r>
  <r>
    <x v="120"/>
    <x v="0"/>
    <x v="0"/>
    <x v="0"/>
    <x v="4"/>
    <x v="0"/>
    <x v="4"/>
    <x v="0"/>
    <x v="2"/>
    <x v="2"/>
    <x v="1"/>
    <n v="66"/>
    <x v="1"/>
    <x v="1"/>
  </r>
  <r>
    <x v="121"/>
    <x v="0"/>
    <x v="1"/>
    <x v="13"/>
    <x v="4"/>
    <x v="2"/>
    <x v="2"/>
    <x v="0"/>
    <x v="3"/>
    <x v="0"/>
    <x v="0"/>
    <n v="48"/>
    <x v="0"/>
    <x v="0"/>
  </r>
  <r>
    <x v="122"/>
    <x v="1"/>
    <x v="0"/>
    <x v="2"/>
    <x v="3"/>
    <x v="0"/>
    <x v="2"/>
    <x v="1"/>
    <x v="4"/>
    <x v="4"/>
    <x v="1"/>
    <n v="31"/>
    <x v="0"/>
    <x v="0"/>
  </r>
  <r>
    <x v="123"/>
    <x v="1"/>
    <x v="0"/>
    <x v="11"/>
    <x v="1"/>
    <x v="1"/>
    <x v="4"/>
    <x v="1"/>
    <x v="3"/>
    <x v="2"/>
    <x v="0"/>
    <n v="56"/>
    <x v="1"/>
    <x v="0"/>
  </r>
  <r>
    <x v="124"/>
    <x v="1"/>
    <x v="0"/>
    <x v="0"/>
    <x v="3"/>
    <x v="0"/>
    <x v="1"/>
    <x v="1"/>
    <x v="0"/>
    <x v="0"/>
    <x v="0"/>
    <n v="38"/>
    <x v="0"/>
    <x v="1"/>
  </r>
  <r>
    <x v="125"/>
    <x v="0"/>
    <x v="1"/>
    <x v="2"/>
    <x v="2"/>
    <x v="0"/>
    <x v="2"/>
    <x v="0"/>
    <x v="3"/>
    <x v="3"/>
    <x v="1"/>
    <n v="40"/>
    <x v="0"/>
    <x v="0"/>
  </r>
  <r>
    <x v="126"/>
    <x v="1"/>
    <x v="1"/>
    <x v="1"/>
    <x v="3"/>
    <x v="1"/>
    <x v="1"/>
    <x v="0"/>
    <x v="1"/>
    <x v="1"/>
    <x v="0"/>
    <n v="32"/>
    <x v="0"/>
    <x v="0"/>
  </r>
  <r>
    <x v="127"/>
    <x v="0"/>
    <x v="1"/>
    <x v="1"/>
    <x v="0"/>
    <x v="0"/>
    <x v="1"/>
    <x v="0"/>
    <x v="1"/>
    <x v="1"/>
    <x v="0"/>
    <n v="39"/>
    <x v="0"/>
    <x v="0"/>
  </r>
  <r>
    <x v="128"/>
    <x v="1"/>
    <x v="1"/>
    <x v="4"/>
    <x v="4"/>
    <x v="1"/>
    <x v="3"/>
    <x v="0"/>
    <x v="1"/>
    <x v="0"/>
    <x v="0"/>
    <n v="52"/>
    <x v="1"/>
    <x v="1"/>
  </r>
  <r>
    <x v="129"/>
    <x v="1"/>
    <x v="1"/>
    <x v="4"/>
    <x v="1"/>
    <x v="2"/>
    <x v="3"/>
    <x v="0"/>
    <x v="1"/>
    <x v="0"/>
    <x v="0"/>
    <n v="39"/>
    <x v="0"/>
    <x v="1"/>
  </r>
  <r>
    <x v="130"/>
    <x v="0"/>
    <x v="1"/>
    <x v="10"/>
    <x v="4"/>
    <x v="0"/>
    <x v="2"/>
    <x v="0"/>
    <x v="1"/>
    <x v="1"/>
    <x v="1"/>
    <n v="37"/>
    <x v="0"/>
    <x v="0"/>
  </r>
  <r>
    <x v="131"/>
    <x v="0"/>
    <x v="1"/>
    <x v="8"/>
    <x v="5"/>
    <x v="2"/>
    <x v="4"/>
    <x v="0"/>
    <x v="4"/>
    <x v="2"/>
    <x v="0"/>
    <n v="56"/>
    <x v="1"/>
    <x v="1"/>
  </r>
  <r>
    <x v="132"/>
    <x v="0"/>
    <x v="1"/>
    <x v="0"/>
    <x v="3"/>
    <x v="0"/>
    <x v="2"/>
    <x v="0"/>
    <x v="0"/>
    <x v="0"/>
    <x v="0"/>
    <n v="40"/>
    <x v="0"/>
    <x v="1"/>
  </r>
  <r>
    <x v="133"/>
    <x v="1"/>
    <x v="1"/>
    <x v="0"/>
    <x v="4"/>
    <x v="0"/>
    <x v="4"/>
    <x v="0"/>
    <x v="2"/>
    <x v="2"/>
    <x v="1"/>
    <n v="65"/>
    <x v="1"/>
    <x v="1"/>
  </r>
  <r>
    <x v="134"/>
    <x v="1"/>
    <x v="0"/>
    <x v="1"/>
    <x v="4"/>
    <x v="1"/>
    <x v="1"/>
    <x v="0"/>
    <x v="2"/>
    <x v="0"/>
    <x v="0"/>
    <n v="42"/>
    <x v="0"/>
    <x v="0"/>
  </r>
  <r>
    <x v="135"/>
    <x v="0"/>
    <x v="1"/>
    <x v="4"/>
    <x v="4"/>
    <x v="1"/>
    <x v="3"/>
    <x v="0"/>
    <x v="1"/>
    <x v="1"/>
    <x v="0"/>
    <n v="52"/>
    <x v="1"/>
    <x v="0"/>
  </r>
  <r>
    <x v="136"/>
    <x v="1"/>
    <x v="0"/>
    <x v="4"/>
    <x v="0"/>
    <x v="2"/>
    <x v="3"/>
    <x v="1"/>
    <x v="1"/>
    <x v="2"/>
    <x v="0"/>
    <n v="35"/>
    <x v="0"/>
    <x v="1"/>
  </r>
  <r>
    <x v="137"/>
    <x v="1"/>
    <x v="1"/>
    <x v="6"/>
    <x v="4"/>
    <x v="2"/>
    <x v="3"/>
    <x v="0"/>
    <x v="2"/>
    <x v="0"/>
    <x v="0"/>
    <n v="42"/>
    <x v="0"/>
    <x v="0"/>
  </r>
  <r>
    <x v="138"/>
    <x v="0"/>
    <x v="0"/>
    <x v="6"/>
    <x v="4"/>
    <x v="3"/>
    <x v="1"/>
    <x v="0"/>
    <x v="2"/>
    <x v="2"/>
    <x v="1"/>
    <n v="55"/>
    <x v="1"/>
    <x v="1"/>
  </r>
  <r>
    <x v="139"/>
    <x v="1"/>
    <x v="0"/>
    <x v="1"/>
    <x v="4"/>
    <x v="1"/>
    <x v="1"/>
    <x v="1"/>
    <x v="2"/>
    <x v="2"/>
    <x v="1"/>
    <n v="60"/>
    <x v="1"/>
    <x v="1"/>
  </r>
  <r>
    <x v="140"/>
    <x v="1"/>
    <x v="1"/>
    <x v="0"/>
    <x v="3"/>
    <x v="0"/>
    <x v="2"/>
    <x v="1"/>
    <x v="0"/>
    <x v="0"/>
    <x v="0"/>
    <n v="40"/>
    <x v="0"/>
    <x v="1"/>
  </r>
  <r>
    <x v="141"/>
    <x v="1"/>
    <x v="0"/>
    <x v="4"/>
    <x v="3"/>
    <x v="1"/>
    <x v="3"/>
    <x v="1"/>
    <x v="1"/>
    <x v="0"/>
    <x v="1"/>
    <n v="26"/>
    <x v="2"/>
    <x v="1"/>
  </r>
  <r>
    <x v="142"/>
    <x v="0"/>
    <x v="1"/>
    <x v="0"/>
    <x v="0"/>
    <x v="0"/>
    <x v="0"/>
    <x v="0"/>
    <x v="0"/>
    <x v="0"/>
    <x v="0"/>
    <n v="42"/>
    <x v="0"/>
    <x v="1"/>
  </r>
  <r>
    <x v="143"/>
    <x v="0"/>
    <x v="0"/>
    <x v="2"/>
    <x v="3"/>
    <x v="0"/>
    <x v="2"/>
    <x v="0"/>
    <x v="4"/>
    <x v="4"/>
    <x v="1"/>
    <n v="32"/>
    <x v="0"/>
    <x v="0"/>
  </r>
  <r>
    <x v="144"/>
    <x v="1"/>
    <x v="1"/>
    <x v="1"/>
    <x v="0"/>
    <x v="0"/>
    <x v="1"/>
    <x v="0"/>
    <x v="0"/>
    <x v="3"/>
    <x v="0"/>
    <n v="37"/>
    <x v="0"/>
    <x v="1"/>
  </r>
  <r>
    <x v="145"/>
    <x v="0"/>
    <x v="0"/>
    <x v="0"/>
    <x v="4"/>
    <x v="1"/>
    <x v="1"/>
    <x v="1"/>
    <x v="1"/>
    <x v="0"/>
    <x v="0"/>
    <n v="34"/>
    <x v="0"/>
    <x v="0"/>
  </r>
  <r>
    <x v="146"/>
    <x v="0"/>
    <x v="1"/>
    <x v="0"/>
    <x v="3"/>
    <x v="4"/>
    <x v="1"/>
    <x v="0"/>
    <x v="0"/>
    <x v="0"/>
    <x v="0"/>
    <n v="37"/>
    <x v="0"/>
    <x v="1"/>
  </r>
  <r>
    <x v="147"/>
    <x v="0"/>
    <x v="0"/>
    <x v="0"/>
    <x v="3"/>
    <x v="0"/>
    <x v="2"/>
    <x v="1"/>
    <x v="0"/>
    <x v="0"/>
    <x v="0"/>
    <n v="40"/>
    <x v="0"/>
    <x v="1"/>
  </r>
  <r>
    <x v="148"/>
    <x v="0"/>
    <x v="1"/>
    <x v="6"/>
    <x v="5"/>
    <x v="2"/>
    <x v="0"/>
    <x v="0"/>
    <x v="2"/>
    <x v="2"/>
    <x v="1"/>
    <n v="60"/>
    <x v="1"/>
    <x v="0"/>
  </r>
  <r>
    <x v="149"/>
    <x v="1"/>
    <x v="1"/>
    <x v="1"/>
    <x v="3"/>
    <x v="1"/>
    <x v="1"/>
    <x v="1"/>
    <x v="1"/>
    <x v="3"/>
    <x v="0"/>
    <n v="27"/>
    <x v="2"/>
    <x v="0"/>
  </r>
  <r>
    <x v="150"/>
    <x v="0"/>
    <x v="1"/>
    <x v="10"/>
    <x v="0"/>
    <x v="1"/>
    <x v="0"/>
    <x v="0"/>
    <x v="1"/>
    <x v="2"/>
    <x v="1"/>
    <n v="43"/>
    <x v="0"/>
    <x v="1"/>
  </r>
  <r>
    <x v="151"/>
    <x v="1"/>
    <x v="1"/>
    <x v="11"/>
    <x v="0"/>
    <x v="0"/>
    <x v="4"/>
    <x v="1"/>
    <x v="4"/>
    <x v="0"/>
    <x v="1"/>
    <n v="48"/>
    <x v="0"/>
    <x v="0"/>
  </r>
  <r>
    <x v="152"/>
    <x v="1"/>
    <x v="0"/>
    <x v="6"/>
    <x v="3"/>
    <x v="3"/>
    <x v="3"/>
    <x v="1"/>
    <x v="2"/>
    <x v="3"/>
    <x v="0"/>
    <n v="32"/>
    <x v="0"/>
    <x v="0"/>
  </r>
  <r>
    <x v="153"/>
    <x v="0"/>
    <x v="1"/>
    <x v="11"/>
    <x v="0"/>
    <x v="0"/>
    <x v="4"/>
    <x v="0"/>
    <x v="4"/>
    <x v="1"/>
    <x v="1"/>
    <n v="47"/>
    <x v="0"/>
    <x v="0"/>
  </r>
  <r>
    <x v="154"/>
    <x v="1"/>
    <x v="1"/>
    <x v="2"/>
    <x v="2"/>
    <x v="4"/>
    <x v="4"/>
    <x v="0"/>
    <x v="4"/>
    <x v="0"/>
    <x v="1"/>
    <n v="40"/>
    <x v="0"/>
    <x v="0"/>
  </r>
  <r>
    <x v="155"/>
    <x v="1"/>
    <x v="0"/>
    <x v="4"/>
    <x v="5"/>
    <x v="3"/>
    <x v="3"/>
    <x v="0"/>
    <x v="2"/>
    <x v="0"/>
    <x v="0"/>
    <n v="41"/>
    <x v="0"/>
    <x v="1"/>
  </r>
  <r>
    <x v="156"/>
    <x v="0"/>
    <x v="0"/>
    <x v="12"/>
    <x v="2"/>
    <x v="1"/>
    <x v="2"/>
    <x v="0"/>
    <x v="3"/>
    <x v="0"/>
    <x v="0"/>
    <n v="59"/>
    <x v="1"/>
    <x v="0"/>
  </r>
  <r>
    <x v="157"/>
    <x v="1"/>
    <x v="1"/>
    <x v="4"/>
    <x v="4"/>
    <x v="1"/>
    <x v="3"/>
    <x v="1"/>
    <x v="0"/>
    <x v="0"/>
    <x v="0"/>
    <n v="50"/>
    <x v="0"/>
    <x v="0"/>
  </r>
  <r>
    <x v="158"/>
    <x v="1"/>
    <x v="0"/>
    <x v="6"/>
    <x v="4"/>
    <x v="1"/>
    <x v="3"/>
    <x v="1"/>
    <x v="1"/>
    <x v="0"/>
    <x v="0"/>
    <n v="54"/>
    <x v="1"/>
    <x v="1"/>
  </r>
  <r>
    <x v="159"/>
    <x v="0"/>
    <x v="0"/>
    <x v="4"/>
    <x v="0"/>
    <x v="0"/>
    <x v="3"/>
    <x v="0"/>
    <x v="0"/>
    <x v="0"/>
    <x v="0"/>
    <n v="48"/>
    <x v="0"/>
    <x v="0"/>
  </r>
  <r>
    <x v="160"/>
    <x v="1"/>
    <x v="0"/>
    <x v="10"/>
    <x v="0"/>
    <x v="0"/>
    <x v="2"/>
    <x v="0"/>
    <x v="1"/>
    <x v="2"/>
    <x v="1"/>
    <n v="44"/>
    <x v="0"/>
    <x v="1"/>
  </r>
  <r>
    <x v="161"/>
    <x v="0"/>
    <x v="0"/>
    <x v="6"/>
    <x v="4"/>
    <x v="2"/>
    <x v="3"/>
    <x v="0"/>
    <x v="0"/>
    <x v="0"/>
    <x v="0"/>
    <n v="40"/>
    <x v="0"/>
    <x v="1"/>
  </r>
  <r>
    <x v="162"/>
    <x v="1"/>
    <x v="0"/>
    <x v="10"/>
    <x v="4"/>
    <x v="0"/>
    <x v="2"/>
    <x v="1"/>
    <x v="1"/>
    <x v="0"/>
    <x v="1"/>
    <n v="38"/>
    <x v="0"/>
    <x v="1"/>
  </r>
  <r>
    <x v="163"/>
    <x v="1"/>
    <x v="1"/>
    <x v="0"/>
    <x v="4"/>
    <x v="1"/>
    <x v="0"/>
    <x v="1"/>
    <x v="2"/>
    <x v="3"/>
    <x v="1"/>
    <n v="52"/>
    <x v="1"/>
    <x v="0"/>
  </r>
  <r>
    <x v="164"/>
    <x v="0"/>
    <x v="1"/>
    <x v="4"/>
    <x v="3"/>
    <x v="1"/>
    <x v="3"/>
    <x v="0"/>
    <x v="1"/>
    <x v="1"/>
    <x v="1"/>
    <n v="25"/>
    <x v="2"/>
    <x v="1"/>
  </r>
  <r>
    <x v="165"/>
    <x v="0"/>
    <x v="0"/>
    <x v="4"/>
    <x v="3"/>
    <x v="1"/>
    <x v="3"/>
    <x v="1"/>
    <x v="1"/>
    <x v="0"/>
    <x v="1"/>
    <n v="25"/>
    <x v="2"/>
    <x v="0"/>
  </r>
  <r>
    <x v="166"/>
    <x v="1"/>
    <x v="1"/>
    <x v="8"/>
    <x v="0"/>
    <x v="0"/>
    <x v="2"/>
    <x v="0"/>
    <x v="1"/>
    <x v="1"/>
    <x v="1"/>
    <n v="47"/>
    <x v="0"/>
    <x v="1"/>
  </r>
  <r>
    <x v="167"/>
    <x v="1"/>
    <x v="1"/>
    <x v="11"/>
    <x v="3"/>
    <x v="2"/>
    <x v="4"/>
    <x v="0"/>
    <x v="4"/>
    <x v="4"/>
    <x v="1"/>
    <n v="35"/>
    <x v="0"/>
    <x v="0"/>
  </r>
  <r>
    <x v="168"/>
    <x v="1"/>
    <x v="1"/>
    <x v="3"/>
    <x v="3"/>
    <x v="0"/>
    <x v="2"/>
    <x v="1"/>
    <x v="1"/>
    <x v="2"/>
    <x v="1"/>
    <n v="41"/>
    <x v="0"/>
    <x v="1"/>
  </r>
  <r>
    <x v="169"/>
    <x v="0"/>
    <x v="1"/>
    <x v="1"/>
    <x v="0"/>
    <x v="0"/>
    <x v="1"/>
    <x v="0"/>
    <x v="0"/>
    <x v="0"/>
    <x v="0"/>
    <n v="47"/>
    <x v="0"/>
    <x v="0"/>
  </r>
  <r>
    <x v="170"/>
    <x v="0"/>
    <x v="0"/>
    <x v="12"/>
    <x v="5"/>
    <x v="1"/>
    <x v="2"/>
    <x v="0"/>
    <x v="3"/>
    <x v="2"/>
    <x v="0"/>
    <n v="61"/>
    <x v="1"/>
    <x v="1"/>
  </r>
  <r>
    <x v="171"/>
    <x v="0"/>
    <x v="0"/>
    <x v="2"/>
    <x v="2"/>
    <x v="0"/>
    <x v="4"/>
    <x v="0"/>
    <x v="2"/>
    <x v="1"/>
    <x v="0"/>
    <n v="61"/>
    <x v="1"/>
    <x v="0"/>
  </r>
  <r>
    <x v="172"/>
    <x v="0"/>
    <x v="1"/>
    <x v="4"/>
    <x v="3"/>
    <x v="3"/>
    <x v="3"/>
    <x v="1"/>
    <x v="2"/>
    <x v="0"/>
    <x v="0"/>
    <n v="33"/>
    <x v="0"/>
    <x v="0"/>
  </r>
  <r>
    <x v="173"/>
    <x v="0"/>
    <x v="0"/>
    <x v="4"/>
    <x v="3"/>
    <x v="1"/>
    <x v="3"/>
    <x v="0"/>
    <x v="1"/>
    <x v="1"/>
    <x v="1"/>
    <n v="27"/>
    <x v="2"/>
    <x v="0"/>
  </r>
  <r>
    <x v="174"/>
    <x v="1"/>
    <x v="1"/>
    <x v="14"/>
    <x v="3"/>
    <x v="4"/>
    <x v="0"/>
    <x v="0"/>
    <x v="0"/>
    <x v="0"/>
    <x v="0"/>
    <n v="37"/>
    <x v="0"/>
    <x v="1"/>
  </r>
  <r>
    <x v="175"/>
    <x v="1"/>
    <x v="0"/>
    <x v="2"/>
    <x v="4"/>
    <x v="1"/>
    <x v="0"/>
    <x v="0"/>
    <x v="2"/>
    <x v="2"/>
    <x v="1"/>
    <n v="52"/>
    <x v="1"/>
    <x v="1"/>
  </r>
  <r>
    <x v="176"/>
    <x v="1"/>
    <x v="0"/>
    <x v="6"/>
    <x v="3"/>
    <x v="1"/>
    <x v="3"/>
    <x v="0"/>
    <x v="0"/>
    <x v="0"/>
    <x v="1"/>
    <n v="29"/>
    <x v="2"/>
    <x v="1"/>
  </r>
  <r>
    <x v="177"/>
    <x v="1"/>
    <x v="0"/>
    <x v="15"/>
    <x v="4"/>
    <x v="1"/>
    <x v="2"/>
    <x v="1"/>
    <x v="4"/>
    <x v="2"/>
    <x v="0"/>
    <n v="48"/>
    <x v="0"/>
    <x v="0"/>
  </r>
  <r>
    <x v="178"/>
    <x v="0"/>
    <x v="1"/>
    <x v="5"/>
    <x v="5"/>
    <x v="1"/>
    <x v="2"/>
    <x v="1"/>
    <x v="2"/>
    <x v="4"/>
    <x v="0"/>
    <n v="55"/>
    <x v="1"/>
    <x v="1"/>
  </r>
  <r>
    <x v="179"/>
    <x v="0"/>
    <x v="0"/>
    <x v="4"/>
    <x v="3"/>
    <x v="4"/>
    <x v="3"/>
    <x v="0"/>
    <x v="0"/>
    <x v="0"/>
    <x v="0"/>
    <n v="37"/>
    <x v="0"/>
    <x v="1"/>
  </r>
  <r>
    <x v="180"/>
    <x v="1"/>
    <x v="1"/>
    <x v="4"/>
    <x v="0"/>
    <x v="4"/>
    <x v="3"/>
    <x v="0"/>
    <x v="0"/>
    <x v="0"/>
    <x v="0"/>
    <n v="44"/>
    <x v="0"/>
    <x v="0"/>
  </r>
  <r>
    <x v="181"/>
    <x v="0"/>
    <x v="0"/>
    <x v="1"/>
    <x v="1"/>
    <x v="1"/>
    <x v="1"/>
    <x v="1"/>
    <x v="2"/>
    <x v="3"/>
    <x v="1"/>
    <n v="55"/>
    <x v="1"/>
    <x v="1"/>
  </r>
  <r>
    <x v="182"/>
    <x v="0"/>
    <x v="0"/>
    <x v="4"/>
    <x v="4"/>
    <x v="2"/>
    <x v="3"/>
    <x v="1"/>
    <x v="1"/>
    <x v="0"/>
    <x v="0"/>
    <n v="38"/>
    <x v="0"/>
    <x v="0"/>
  </r>
  <r>
    <x v="183"/>
    <x v="1"/>
    <x v="1"/>
    <x v="0"/>
    <x v="4"/>
    <x v="0"/>
    <x v="4"/>
    <x v="0"/>
    <x v="2"/>
    <x v="2"/>
    <x v="1"/>
    <n v="66"/>
    <x v="1"/>
    <x v="1"/>
  </r>
  <r>
    <x v="184"/>
    <x v="0"/>
    <x v="0"/>
    <x v="12"/>
    <x v="5"/>
    <x v="2"/>
    <x v="4"/>
    <x v="1"/>
    <x v="3"/>
    <x v="4"/>
    <x v="0"/>
    <n v="58"/>
    <x v="1"/>
    <x v="0"/>
  </r>
  <r>
    <x v="185"/>
    <x v="0"/>
    <x v="0"/>
    <x v="8"/>
    <x v="0"/>
    <x v="0"/>
    <x v="2"/>
    <x v="0"/>
    <x v="1"/>
    <x v="1"/>
    <x v="1"/>
    <n v="47"/>
    <x v="0"/>
    <x v="1"/>
  </r>
  <r>
    <x v="186"/>
    <x v="0"/>
    <x v="0"/>
    <x v="1"/>
    <x v="1"/>
    <x v="2"/>
    <x v="0"/>
    <x v="1"/>
    <x v="2"/>
    <x v="3"/>
    <x v="1"/>
    <n v="56"/>
    <x v="1"/>
    <x v="1"/>
  </r>
  <r>
    <x v="187"/>
    <x v="1"/>
    <x v="1"/>
    <x v="2"/>
    <x v="2"/>
    <x v="1"/>
    <x v="2"/>
    <x v="1"/>
    <x v="2"/>
    <x v="4"/>
    <x v="0"/>
    <n v="59"/>
    <x v="1"/>
    <x v="0"/>
  </r>
  <r>
    <x v="188"/>
    <x v="0"/>
    <x v="0"/>
    <x v="3"/>
    <x v="3"/>
    <x v="0"/>
    <x v="2"/>
    <x v="0"/>
    <x v="3"/>
    <x v="4"/>
    <x v="1"/>
    <n v="32"/>
    <x v="0"/>
    <x v="1"/>
  </r>
  <r>
    <x v="189"/>
    <x v="0"/>
    <x v="1"/>
    <x v="1"/>
    <x v="0"/>
    <x v="1"/>
    <x v="1"/>
    <x v="0"/>
    <x v="1"/>
    <x v="0"/>
    <x v="0"/>
    <n v="44"/>
    <x v="0"/>
    <x v="1"/>
  </r>
  <r>
    <x v="190"/>
    <x v="0"/>
    <x v="1"/>
    <x v="1"/>
    <x v="1"/>
    <x v="2"/>
    <x v="0"/>
    <x v="0"/>
    <x v="2"/>
    <x v="2"/>
    <x v="1"/>
    <n v="55"/>
    <x v="1"/>
    <x v="0"/>
  </r>
  <r>
    <x v="191"/>
    <x v="1"/>
    <x v="1"/>
    <x v="8"/>
    <x v="4"/>
    <x v="2"/>
    <x v="3"/>
    <x v="0"/>
    <x v="0"/>
    <x v="0"/>
    <x v="0"/>
    <n v="36"/>
    <x v="0"/>
    <x v="1"/>
  </r>
  <r>
    <x v="192"/>
    <x v="1"/>
    <x v="0"/>
    <x v="2"/>
    <x v="2"/>
    <x v="0"/>
    <x v="4"/>
    <x v="0"/>
    <x v="2"/>
    <x v="4"/>
    <x v="0"/>
    <n v="62"/>
    <x v="1"/>
    <x v="0"/>
  </r>
  <r>
    <x v="193"/>
    <x v="0"/>
    <x v="0"/>
    <x v="3"/>
    <x v="2"/>
    <x v="0"/>
    <x v="2"/>
    <x v="0"/>
    <x v="3"/>
    <x v="4"/>
    <x v="1"/>
    <n v="41"/>
    <x v="0"/>
    <x v="0"/>
  </r>
  <r>
    <x v="194"/>
    <x v="1"/>
    <x v="0"/>
    <x v="4"/>
    <x v="3"/>
    <x v="3"/>
    <x v="3"/>
    <x v="1"/>
    <x v="2"/>
    <x v="0"/>
    <x v="0"/>
    <n v="32"/>
    <x v="0"/>
    <x v="0"/>
  </r>
  <r>
    <x v="195"/>
    <x v="1"/>
    <x v="1"/>
    <x v="6"/>
    <x v="3"/>
    <x v="0"/>
    <x v="1"/>
    <x v="0"/>
    <x v="0"/>
    <x v="0"/>
    <x v="1"/>
    <n v="25"/>
    <x v="2"/>
    <x v="1"/>
  </r>
  <r>
    <x v="196"/>
    <x v="1"/>
    <x v="0"/>
    <x v="14"/>
    <x v="3"/>
    <x v="4"/>
    <x v="0"/>
    <x v="0"/>
    <x v="0"/>
    <x v="3"/>
    <x v="0"/>
    <n v="36"/>
    <x v="0"/>
    <x v="0"/>
  </r>
  <r>
    <x v="197"/>
    <x v="0"/>
    <x v="1"/>
    <x v="10"/>
    <x v="4"/>
    <x v="4"/>
    <x v="4"/>
    <x v="0"/>
    <x v="1"/>
    <x v="0"/>
    <x v="1"/>
    <n v="67"/>
    <x v="1"/>
    <x v="1"/>
  </r>
  <r>
    <x v="198"/>
    <x v="1"/>
    <x v="0"/>
    <x v="11"/>
    <x v="3"/>
    <x v="4"/>
    <x v="4"/>
    <x v="1"/>
    <x v="1"/>
    <x v="3"/>
    <x v="1"/>
    <n v="39"/>
    <x v="0"/>
    <x v="1"/>
  </r>
  <r>
    <x v="199"/>
    <x v="1"/>
    <x v="1"/>
    <x v="2"/>
    <x v="3"/>
    <x v="0"/>
    <x v="2"/>
    <x v="1"/>
    <x v="4"/>
    <x v="4"/>
    <x v="1"/>
    <n v="33"/>
    <x v="0"/>
    <x v="1"/>
  </r>
  <r>
    <x v="200"/>
    <x v="1"/>
    <x v="1"/>
    <x v="10"/>
    <x v="3"/>
    <x v="0"/>
    <x v="2"/>
    <x v="1"/>
    <x v="4"/>
    <x v="1"/>
    <x v="1"/>
    <n v="31"/>
    <x v="0"/>
    <x v="0"/>
  </r>
  <r>
    <x v="201"/>
    <x v="0"/>
    <x v="1"/>
    <x v="4"/>
    <x v="0"/>
    <x v="2"/>
    <x v="3"/>
    <x v="0"/>
    <x v="0"/>
    <x v="1"/>
    <x v="1"/>
    <n v="27"/>
    <x v="2"/>
    <x v="1"/>
  </r>
  <r>
    <x v="202"/>
    <x v="1"/>
    <x v="1"/>
    <x v="0"/>
    <x v="4"/>
    <x v="1"/>
    <x v="1"/>
    <x v="0"/>
    <x v="0"/>
    <x v="3"/>
    <x v="0"/>
    <n v="33"/>
    <x v="0"/>
    <x v="1"/>
  </r>
  <r>
    <x v="203"/>
    <x v="1"/>
    <x v="0"/>
    <x v="10"/>
    <x v="0"/>
    <x v="1"/>
    <x v="0"/>
    <x v="0"/>
    <x v="1"/>
    <x v="2"/>
    <x v="1"/>
    <n v="46"/>
    <x v="0"/>
    <x v="1"/>
  </r>
  <r>
    <x v="204"/>
    <x v="1"/>
    <x v="0"/>
    <x v="8"/>
    <x v="1"/>
    <x v="2"/>
    <x v="2"/>
    <x v="1"/>
    <x v="1"/>
    <x v="1"/>
    <x v="0"/>
    <n v="51"/>
    <x v="1"/>
    <x v="0"/>
  </r>
  <r>
    <x v="205"/>
    <x v="0"/>
    <x v="1"/>
    <x v="1"/>
    <x v="1"/>
    <x v="4"/>
    <x v="1"/>
    <x v="0"/>
    <x v="0"/>
    <x v="0"/>
    <x v="0"/>
    <n v="46"/>
    <x v="0"/>
    <x v="1"/>
  </r>
  <r>
    <x v="206"/>
    <x v="1"/>
    <x v="1"/>
    <x v="8"/>
    <x v="2"/>
    <x v="1"/>
    <x v="2"/>
    <x v="1"/>
    <x v="2"/>
    <x v="4"/>
    <x v="0"/>
    <n v="62"/>
    <x v="1"/>
    <x v="0"/>
  </r>
  <r>
    <x v="207"/>
    <x v="1"/>
    <x v="0"/>
    <x v="6"/>
    <x v="3"/>
    <x v="3"/>
    <x v="3"/>
    <x v="0"/>
    <x v="2"/>
    <x v="3"/>
    <x v="0"/>
    <n v="26"/>
    <x v="2"/>
    <x v="1"/>
  </r>
  <r>
    <x v="208"/>
    <x v="1"/>
    <x v="0"/>
    <x v="0"/>
    <x v="3"/>
    <x v="4"/>
    <x v="1"/>
    <x v="0"/>
    <x v="0"/>
    <x v="0"/>
    <x v="0"/>
    <n v="37"/>
    <x v="0"/>
    <x v="1"/>
  </r>
  <r>
    <x v="209"/>
    <x v="1"/>
    <x v="0"/>
    <x v="1"/>
    <x v="1"/>
    <x v="1"/>
    <x v="1"/>
    <x v="0"/>
    <x v="0"/>
    <x v="0"/>
    <x v="0"/>
    <n v="42"/>
    <x v="0"/>
    <x v="1"/>
  </r>
  <r>
    <x v="210"/>
    <x v="0"/>
    <x v="0"/>
    <x v="2"/>
    <x v="5"/>
    <x v="4"/>
    <x v="4"/>
    <x v="0"/>
    <x v="1"/>
    <x v="0"/>
    <x v="1"/>
    <n v="36"/>
    <x v="0"/>
    <x v="0"/>
  </r>
  <r>
    <x v="211"/>
    <x v="0"/>
    <x v="0"/>
    <x v="14"/>
    <x v="3"/>
    <x v="4"/>
    <x v="0"/>
    <x v="0"/>
    <x v="0"/>
    <x v="0"/>
    <x v="0"/>
    <n v="36"/>
    <x v="0"/>
    <x v="1"/>
  </r>
  <r>
    <x v="212"/>
    <x v="1"/>
    <x v="0"/>
    <x v="1"/>
    <x v="3"/>
    <x v="1"/>
    <x v="1"/>
    <x v="1"/>
    <x v="1"/>
    <x v="1"/>
    <x v="0"/>
    <n v="30"/>
    <x v="0"/>
    <x v="0"/>
  </r>
  <r>
    <x v="213"/>
    <x v="1"/>
    <x v="1"/>
    <x v="3"/>
    <x v="3"/>
    <x v="0"/>
    <x v="2"/>
    <x v="1"/>
    <x v="3"/>
    <x v="4"/>
    <x v="1"/>
    <n v="31"/>
    <x v="0"/>
    <x v="1"/>
  </r>
  <r>
    <x v="214"/>
    <x v="0"/>
    <x v="1"/>
    <x v="1"/>
    <x v="0"/>
    <x v="0"/>
    <x v="1"/>
    <x v="0"/>
    <x v="0"/>
    <x v="0"/>
    <x v="0"/>
    <n v="65"/>
    <x v="1"/>
    <x v="1"/>
  </r>
  <r>
    <x v="215"/>
    <x v="1"/>
    <x v="1"/>
    <x v="2"/>
    <x v="5"/>
    <x v="1"/>
    <x v="2"/>
    <x v="1"/>
    <x v="2"/>
    <x v="1"/>
    <x v="0"/>
    <n v="54"/>
    <x v="1"/>
    <x v="1"/>
  </r>
  <r>
    <x v="216"/>
    <x v="0"/>
    <x v="1"/>
    <x v="6"/>
    <x v="4"/>
    <x v="3"/>
    <x v="1"/>
    <x v="0"/>
    <x v="4"/>
    <x v="2"/>
    <x v="1"/>
    <n v="54"/>
    <x v="1"/>
    <x v="0"/>
  </r>
  <r>
    <x v="217"/>
    <x v="1"/>
    <x v="0"/>
    <x v="6"/>
    <x v="3"/>
    <x v="3"/>
    <x v="3"/>
    <x v="1"/>
    <x v="2"/>
    <x v="0"/>
    <x v="0"/>
    <n v="25"/>
    <x v="2"/>
    <x v="0"/>
  </r>
  <r>
    <x v="218"/>
    <x v="1"/>
    <x v="1"/>
    <x v="4"/>
    <x v="0"/>
    <x v="0"/>
    <x v="3"/>
    <x v="0"/>
    <x v="0"/>
    <x v="0"/>
    <x v="0"/>
    <n v="48"/>
    <x v="0"/>
    <x v="0"/>
  </r>
  <r>
    <x v="219"/>
    <x v="1"/>
    <x v="1"/>
    <x v="4"/>
    <x v="3"/>
    <x v="1"/>
    <x v="3"/>
    <x v="0"/>
    <x v="1"/>
    <x v="3"/>
    <x v="1"/>
    <n v="26"/>
    <x v="2"/>
    <x v="1"/>
  </r>
  <r>
    <x v="220"/>
    <x v="0"/>
    <x v="1"/>
    <x v="10"/>
    <x v="0"/>
    <x v="0"/>
    <x v="2"/>
    <x v="0"/>
    <x v="1"/>
    <x v="2"/>
    <x v="1"/>
    <n v="43"/>
    <x v="0"/>
    <x v="1"/>
  </r>
  <r>
    <x v="221"/>
    <x v="1"/>
    <x v="1"/>
    <x v="4"/>
    <x v="3"/>
    <x v="3"/>
    <x v="3"/>
    <x v="1"/>
    <x v="2"/>
    <x v="3"/>
    <x v="0"/>
    <n v="35"/>
    <x v="0"/>
    <x v="0"/>
  </r>
  <r>
    <x v="222"/>
    <x v="0"/>
    <x v="0"/>
    <x v="1"/>
    <x v="1"/>
    <x v="1"/>
    <x v="1"/>
    <x v="1"/>
    <x v="0"/>
    <x v="0"/>
    <x v="0"/>
    <n v="42"/>
    <x v="0"/>
    <x v="0"/>
  </r>
  <r>
    <x v="223"/>
    <x v="1"/>
    <x v="0"/>
    <x v="3"/>
    <x v="2"/>
    <x v="0"/>
    <x v="2"/>
    <x v="0"/>
    <x v="3"/>
    <x v="4"/>
    <x v="1"/>
    <n v="39"/>
    <x v="0"/>
    <x v="0"/>
  </r>
  <r>
    <x v="224"/>
    <x v="0"/>
    <x v="0"/>
    <x v="1"/>
    <x v="4"/>
    <x v="1"/>
    <x v="1"/>
    <x v="1"/>
    <x v="2"/>
    <x v="0"/>
    <x v="1"/>
    <n v="67"/>
    <x v="1"/>
    <x v="0"/>
  </r>
  <r>
    <x v="225"/>
    <x v="0"/>
    <x v="1"/>
    <x v="6"/>
    <x v="0"/>
    <x v="1"/>
    <x v="3"/>
    <x v="0"/>
    <x v="0"/>
    <x v="3"/>
    <x v="0"/>
    <n v="35"/>
    <x v="0"/>
    <x v="0"/>
  </r>
  <r>
    <x v="226"/>
    <x v="1"/>
    <x v="0"/>
    <x v="6"/>
    <x v="1"/>
    <x v="2"/>
    <x v="3"/>
    <x v="0"/>
    <x v="1"/>
    <x v="0"/>
    <x v="0"/>
    <n v="42"/>
    <x v="0"/>
    <x v="1"/>
  </r>
  <r>
    <x v="227"/>
    <x v="0"/>
    <x v="1"/>
    <x v="4"/>
    <x v="1"/>
    <x v="3"/>
    <x v="3"/>
    <x v="0"/>
    <x v="2"/>
    <x v="0"/>
    <x v="0"/>
    <n v="43"/>
    <x v="0"/>
    <x v="0"/>
  </r>
  <r>
    <x v="228"/>
    <x v="0"/>
    <x v="0"/>
    <x v="6"/>
    <x v="0"/>
    <x v="4"/>
    <x v="1"/>
    <x v="0"/>
    <x v="0"/>
    <x v="0"/>
    <x v="0"/>
    <n v="45"/>
    <x v="0"/>
    <x v="0"/>
  </r>
  <r>
    <x v="229"/>
    <x v="1"/>
    <x v="1"/>
    <x v="2"/>
    <x v="2"/>
    <x v="2"/>
    <x v="4"/>
    <x v="0"/>
    <x v="4"/>
    <x v="4"/>
    <x v="0"/>
    <n v="57"/>
    <x v="1"/>
    <x v="0"/>
  </r>
  <r>
    <x v="230"/>
    <x v="0"/>
    <x v="1"/>
    <x v="7"/>
    <x v="5"/>
    <x v="1"/>
    <x v="4"/>
    <x v="0"/>
    <x v="4"/>
    <x v="4"/>
    <x v="0"/>
    <n v="56"/>
    <x v="1"/>
    <x v="0"/>
  </r>
  <r>
    <x v="231"/>
    <x v="0"/>
    <x v="0"/>
    <x v="0"/>
    <x v="3"/>
    <x v="0"/>
    <x v="1"/>
    <x v="0"/>
    <x v="0"/>
    <x v="0"/>
    <x v="0"/>
    <n v="38"/>
    <x v="0"/>
    <x v="1"/>
  </r>
  <r>
    <x v="232"/>
    <x v="0"/>
    <x v="0"/>
    <x v="1"/>
    <x v="5"/>
    <x v="4"/>
    <x v="1"/>
    <x v="0"/>
    <x v="0"/>
    <x v="0"/>
    <x v="0"/>
    <n v="45"/>
    <x v="0"/>
    <x v="0"/>
  </r>
  <r>
    <x v="233"/>
    <x v="0"/>
    <x v="1"/>
    <x v="6"/>
    <x v="3"/>
    <x v="0"/>
    <x v="1"/>
    <x v="0"/>
    <x v="0"/>
    <x v="0"/>
    <x v="1"/>
    <n v="27"/>
    <x v="2"/>
    <x v="1"/>
  </r>
  <r>
    <x v="234"/>
    <x v="1"/>
    <x v="1"/>
    <x v="8"/>
    <x v="3"/>
    <x v="0"/>
    <x v="2"/>
    <x v="1"/>
    <x v="3"/>
    <x v="4"/>
    <x v="1"/>
    <n v="35"/>
    <x v="0"/>
    <x v="1"/>
  </r>
  <r>
    <x v="235"/>
    <x v="0"/>
    <x v="0"/>
    <x v="4"/>
    <x v="0"/>
    <x v="4"/>
    <x v="1"/>
    <x v="0"/>
    <x v="0"/>
    <x v="0"/>
    <x v="0"/>
    <n v="70"/>
    <x v="1"/>
    <x v="1"/>
  </r>
  <r>
    <x v="236"/>
    <x v="1"/>
    <x v="0"/>
    <x v="1"/>
    <x v="2"/>
    <x v="4"/>
    <x v="1"/>
    <x v="0"/>
    <x v="0"/>
    <x v="0"/>
    <x v="0"/>
    <n v="44"/>
    <x v="0"/>
    <x v="1"/>
  </r>
  <r>
    <x v="237"/>
    <x v="0"/>
    <x v="0"/>
    <x v="4"/>
    <x v="3"/>
    <x v="1"/>
    <x v="3"/>
    <x v="1"/>
    <x v="1"/>
    <x v="0"/>
    <x v="1"/>
    <n v="26"/>
    <x v="2"/>
    <x v="1"/>
  </r>
  <r>
    <x v="238"/>
    <x v="0"/>
    <x v="1"/>
    <x v="3"/>
    <x v="2"/>
    <x v="1"/>
    <x v="0"/>
    <x v="0"/>
    <x v="4"/>
    <x v="2"/>
    <x v="1"/>
    <n v="46"/>
    <x v="0"/>
    <x v="0"/>
  </r>
  <r>
    <x v="239"/>
    <x v="1"/>
    <x v="0"/>
    <x v="1"/>
    <x v="3"/>
    <x v="2"/>
    <x v="3"/>
    <x v="1"/>
    <x v="1"/>
    <x v="1"/>
    <x v="0"/>
    <n v="34"/>
    <x v="0"/>
    <x v="1"/>
  </r>
  <r>
    <x v="240"/>
    <x v="0"/>
    <x v="1"/>
    <x v="4"/>
    <x v="0"/>
    <x v="4"/>
    <x v="3"/>
    <x v="0"/>
    <x v="0"/>
    <x v="0"/>
    <x v="0"/>
    <n v="37"/>
    <x v="0"/>
    <x v="0"/>
  </r>
  <r>
    <x v="241"/>
    <x v="1"/>
    <x v="0"/>
    <x v="1"/>
    <x v="1"/>
    <x v="1"/>
    <x v="1"/>
    <x v="0"/>
    <x v="2"/>
    <x v="0"/>
    <x v="0"/>
    <n v="27"/>
    <x v="2"/>
    <x v="0"/>
  </r>
  <r>
    <x v="242"/>
    <x v="1"/>
    <x v="1"/>
    <x v="1"/>
    <x v="0"/>
    <x v="0"/>
    <x v="1"/>
    <x v="1"/>
    <x v="1"/>
    <x v="0"/>
    <x v="0"/>
    <n v="39"/>
    <x v="0"/>
    <x v="1"/>
  </r>
  <r>
    <x v="243"/>
    <x v="1"/>
    <x v="0"/>
    <x v="6"/>
    <x v="3"/>
    <x v="2"/>
    <x v="3"/>
    <x v="1"/>
    <x v="1"/>
    <x v="1"/>
    <x v="0"/>
    <n v="29"/>
    <x v="2"/>
    <x v="0"/>
  </r>
  <r>
    <x v="244"/>
    <x v="0"/>
    <x v="0"/>
    <x v="7"/>
    <x v="1"/>
    <x v="0"/>
    <x v="4"/>
    <x v="1"/>
    <x v="2"/>
    <x v="4"/>
    <x v="0"/>
    <n v="52"/>
    <x v="1"/>
    <x v="1"/>
  </r>
  <r>
    <x v="245"/>
    <x v="0"/>
    <x v="1"/>
    <x v="15"/>
    <x v="2"/>
    <x v="0"/>
    <x v="4"/>
    <x v="0"/>
    <x v="3"/>
    <x v="1"/>
    <x v="1"/>
    <n v="48"/>
    <x v="0"/>
    <x v="1"/>
  </r>
  <r>
    <x v="246"/>
    <x v="0"/>
    <x v="0"/>
    <x v="12"/>
    <x v="1"/>
    <x v="1"/>
    <x v="2"/>
    <x v="0"/>
    <x v="4"/>
    <x v="0"/>
    <x v="0"/>
    <n v="51"/>
    <x v="1"/>
    <x v="1"/>
  </r>
  <r>
    <x v="247"/>
    <x v="0"/>
    <x v="0"/>
    <x v="11"/>
    <x v="3"/>
    <x v="2"/>
    <x v="4"/>
    <x v="0"/>
    <x v="3"/>
    <x v="4"/>
    <x v="1"/>
    <n v="34"/>
    <x v="0"/>
    <x v="1"/>
  </r>
  <r>
    <x v="248"/>
    <x v="0"/>
    <x v="0"/>
    <x v="4"/>
    <x v="2"/>
    <x v="2"/>
    <x v="0"/>
    <x v="1"/>
    <x v="4"/>
    <x v="3"/>
    <x v="1"/>
    <n v="62"/>
    <x v="1"/>
    <x v="0"/>
  </r>
  <r>
    <x v="249"/>
    <x v="1"/>
    <x v="1"/>
    <x v="3"/>
    <x v="3"/>
    <x v="0"/>
    <x v="2"/>
    <x v="0"/>
    <x v="1"/>
    <x v="2"/>
    <x v="1"/>
    <n v="37"/>
    <x v="0"/>
    <x v="1"/>
  </r>
  <r>
    <x v="250"/>
    <x v="0"/>
    <x v="1"/>
    <x v="11"/>
    <x v="2"/>
    <x v="4"/>
    <x v="4"/>
    <x v="1"/>
    <x v="1"/>
    <x v="3"/>
    <x v="1"/>
    <n v="78"/>
    <x v="1"/>
    <x v="1"/>
  </r>
  <r>
    <x v="251"/>
    <x v="0"/>
    <x v="1"/>
    <x v="12"/>
    <x v="5"/>
    <x v="2"/>
    <x v="2"/>
    <x v="0"/>
    <x v="4"/>
    <x v="0"/>
    <x v="0"/>
    <n v="55"/>
    <x v="1"/>
    <x v="0"/>
  </r>
  <r>
    <x v="252"/>
    <x v="1"/>
    <x v="1"/>
    <x v="10"/>
    <x v="3"/>
    <x v="0"/>
    <x v="2"/>
    <x v="1"/>
    <x v="3"/>
    <x v="1"/>
    <x v="1"/>
    <n v="31"/>
    <x v="0"/>
    <x v="0"/>
  </r>
  <r>
    <x v="253"/>
    <x v="0"/>
    <x v="1"/>
    <x v="11"/>
    <x v="1"/>
    <x v="3"/>
    <x v="2"/>
    <x v="0"/>
    <x v="0"/>
    <x v="4"/>
    <x v="0"/>
    <n v="59"/>
    <x v="1"/>
    <x v="1"/>
  </r>
  <r>
    <x v="254"/>
    <x v="1"/>
    <x v="1"/>
    <x v="6"/>
    <x v="4"/>
    <x v="3"/>
    <x v="1"/>
    <x v="0"/>
    <x v="2"/>
    <x v="2"/>
    <x v="1"/>
    <n v="57"/>
    <x v="1"/>
    <x v="0"/>
  </r>
  <r>
    <x v="255"/>
    <x v="1"/>
    <x v="0"/>
    <x v="1"/>
    <x v="1"/>
    <x v="4"/>
    <x v="1"/>
    <x v="0"/>
    <x v="0"/>
    <x v="0"/>
    <x v="0"/>
    <n v="47"/>
    <x v="0"/>
    <x v="1"/>
  </r>
  <r>
    <x v="256"/>
    <x v="0"/>
    <x v="1"/>
    <x v="6"/>
    <x v="0"/>
    <x v="4"/>
    <x v="1"/>
    <x v="0"/>
    <x v="0"/>
    <x v="0"/>
    <x v="0"/>
    <n v="43"/>
    <x v="0"/>
    <x v="0"/>
  </r>
  <r>
    <x v="257"/>
    <x v="1"/>
    <x v="0"/>
    <x v="14"/>
    <x v="3"/>
    <x v="4"/>
    <x v="0"/>
    <x v="0"/>
    <x v="0"/>
    <x v="0"/>
    <x v="0"/>
    <n v="36"/>
    <x v="0"/>
    <x v="1"/>
  </r>
  <r>
    <x v="258"/>
    <x v="1"/>
    <x v="0"/>
    <x v="11"/>
    <x v="1"/>
    <x v="1"/>
    <x v="4"/>
    <x v="0"/>
    <x v="3"/>
    <x v="4"/>
    <x v="0"/>
    <n v="56"/>
    <x v="1"/>
    <x v="0"/>
  </r>
  <r>
    <x v="259"/>
    <x v="0"/>
    <x v="1"/>
    <x v="13"/>
    <x v="3"/>
    <x v="0"/>
    <x v="4"/>
    <x v="0"/>
    <x v="3"/>
    <x v="0"/>
    <x v="1"/>
    <n v="37"/>
    <x v="0"/>
    <x v="1"/>
  </r>
  <r>
    <x v="260"/>
    <x v="1"/>
    <x v="0"/>
    <x v="1"/>
    <x v="4"/>
    <x v="1"/>
    <x v="1"/>
    <x v="0"/>
    <x v="0"/>
    <x v="0"/>
    <x v="0"/>
    <n v="43"/>
    <x v="0"/>
    <x v="0"/>
  </r>
  <r>
    <x v="261"/>
    <x v="0"/>
    <x v="0"/>
    <x v="0"/>
    <x v="0"/>
    <x v="0"/>
    <x v="0"/>
    <x v="0"/>
    <x v="1"/>
    <x v="3"/>
    <x v="0"/>
    <n v="33"/>
    <x v="0"/>
    <x v="1"/>
  </r>
  <r>
    <x v="262"/>
    <x v="0"/>
    <x v="0"/>
    <x v="4"/>
    <x v="4"/>
    <x v="1"/>
    <x v="3"/>
    <x v="0"/>
    <x v="0"/>
    <x v="3"/>
    <x v="0"/>
    <n v="51"/>
    <x v="1"/>
    <x v="0"/>
  </r>
  <r>
    <x v="263"/>
    <x v="1"/>
    <x v="0"/>
    <x v="3"/>
    <x v="2"/>
    <x v="0"/>
    <x v="2"/>
    <x v="0"/>
    <x v="4"/>
    <x v="4"/>
    <x v="1"/>
    <n v="39"/>
    <x v="0"/>
    <x v="0"/>
  </r>
  <r>
    <x v="264"/>
    <x v="0"/>
    <x v="1"/>
    <x v="0"/>
    <x v="3"/>
    <x v="4"/>
    <x v="1"/>
    <x v="0"/>
    <x v="0"/>
    <x v="0"/>
    <x v="0"/>
    <n v="37"/>
    <x v="0"/>
    <x v="1"/>
  </r>
  <r>
    <x v="265"/>
    <x v="1"/>
    <x v="0"/>
    <x v="1"/>
    <x v="4"/>
    <x v="1"/>
    <x v="1"/>
    <x v="0"/>
    <x v="2"/>
    <x v="0"/>
    <x v="0"/>
    <n v="42"/>
    <x v="0"/>
    <x v="0"/>
  </r>
  <r>
    <x v="266"/>
    <x v="1"/>
    <x v="0"/>
    <x v="6"/>
    <x v="2"/>
    <x v="2"/>
    <x v="3"/>
    <x v="0"/>
    <x v="2"/>
    <x v="0"/>
    <x v="0"/>
    <n v="27"/>
    <x v="2"/>
    <x v="0"/>
  </r>
  <r>
    <x v="267"/>
    <x v="1"/>
    <x v="1"/>
    <x v="11"/>
    <x v="2"/>
    <x v="0"/>
    <x v="2"/>
    <x v="0"/>
    <x v="1"/>
    <x v="2"/>
    <x v="1"/>
    <n v="47"/>
    <x v="0"/>
    <x v="1"/>
  </r>
  <r>
    <x v="268"/>
    <x v="0"/>
    <x v="1"/>
    <x v="3"/>
    <x v="2"/>
    <x v="1"/>
    <x v="0"/>
    <x v="0"/>
    <x v="4"/>
    <x v="2"/>
    <x v="1"/>
    <n v="45"/>
    <x v="0"/>
    <x v="0"/>
  </r>
  <r>
    <x v="269"/>
    <x v="1"/>
    <x v="0"/>
    <x v="14"/>
    <x v="3"/>
    <x v="4"/>
    <x v="0"/>
    <x v="1"/>
    <x v="0"/>
    <x v="0"/>
    <x v="0"/>
    <n v="37"/>
    <x v="0"/>
    <x v="1"/>
  </r>
  <r>
    <x v="270"/>
    <x v="1"/>
    <x v="0"/>
    <x v="4"/>
    <x v="4"/>
    <x v="1"/>
    <x v="3"/>
    <x v="0"/>
    <x v="0"/>
    <x v="0"/>
    <x v="0"/>
    <n v="51"/>
    <x v="1"/>
    <x v="1"/>
  </r>
  <r>
    <x v="271"/>
    <x v="1"/>
    <x v="0"/>
    <x v="6"/>
    <x v="3"/>
    <x v="2"/>
    <x v="3"/>
    <x v="1"/>
    <x v="1"/>
    <x v="3"/>
    <x v="0"/>
    <n v="28"/>
    <x v="2"/>
    <x v="0"/>
  </r>
  <r>
    <x v="272"/>
    <x v="0"/>
    <x v="1"/>
    <x v="4"/>
    <x v="5"/>
    <x v="3"/>
    <x v="3"/>
    <x v="0"/>
    <x v="1"/>
    <x v="0"/>
    <x v="0"/>
    <n v="40"/>
    <x v="0"/>
    <x v="1"/>
  </r>
  <r>
    <x v="273"/>
    <x v="1"/>
    <x v="0"/>
    <x v="6"/>
    <x v="3"/>
    <x v="2"/>
    <x v="3"/>
    <x v="1"/>
    <x v="1"/>
    <x v="1"/>
    <x v="0"/>
    <n v="30"/>
    <x v="0"/>
    <x v="0"/>
  </r>
  <r>
    <x v="274"/>
    <x v="0"/>
    <x v="0"/>
    <x v="1"/>
    <x v="3"/>
    <x v="0"/>
    <x v="1"/>
    <x v="1"/>
    <x v="0"/>
    <x v="0"/>
    <x v="0"/>
    <n v="36"/>
    <x v="0"/>
    <x v="1"/>
  </r>
  <r>
    <x v="275"/>
    <x v="0"/>
    <x v="0"/>
    <x v="8"/>
    <x v="0"/>
    <x v="4"/>
    <x v="4"/>
    <x v="0"/>
    <x v="0"/>
    <x v="0"/>
    <x v="1"/>
    <n v="37"/>
    <x v="0"/>
    <x v="1"/>
  </r>
  <r>
    <x v="276"/>
    <x v="0"/>
    <x v="0"/>
    <x v="4"/>
    <x v="4"/>
    <x v="1"/>
    <x v="3"/>
    <x v="0"/>
    <x v="0"/>
    <x v="3"/>
    <x v="0"/>
    <n v="49"/>
    <x v="0"/>
    <x v="0"/>
  </r>
  <r>
    <x v="277"/>
    <x v="0"/>
    <x v="0"/>
    <x v="4"/>
    <x v="4"/>
    <x v="2"/>
    <x v="3"/>
    <x v="0"/>
    <x v="0"/>
    <x v="0"/>
    <x v="0"/>
    <n v="37"/>
    <x v="0"/>
    <x v="1"/>
  </r>
  <r>
    <x v="278"/>
    <x v="0"/>
    <x v="1"/>
    <x v="11"/>
    <x v="3"/>
    <x v="2"/>
    <x v="4"/>
    <x v="0"/>
    <x v="4"/>
    <x v="4"/>
    <x v="1"/>
    <n v="35"/>
    <x v="0"/>
    <x v="1"/>
  </r>
  <r>
    <x v="279"/>
    <x v="1"/>
    <x v="1"/>
    <x v="1"/>
    <x v="0"/>
    <x v="0"/>
    <x v="1"/>
    <x v="1"/>
    <x v="0"/>
    <x v="0"/>
    <x v="0"/>
    <n v="38"/>
    <x v="0"/>
    <x v="1"/>
  </r>
  <r>
    <x v="280"/>
    <x v="1"/>
    <x v="0"/>
    <x v="4"/>
    <x v="1"/>
    <x v="3"/>
    <x v="3"/>
    <x v="0"/>
    <x v="2"/>
    <x v="0"/>
    <x v="0"/>
    <n v="43"/>
    <x v="0"/>
    <x v="0"/>
  </r>
  <r>
    <x v="281"/>
    <x v="1"/>
    <x v="1"/>
    <x v="6"/>
    <x v="0"/>
    <x v="1"/>
    <x v="3"/>
    <x v="1"/>
    <x v="0"/>
    <x v="0"/>
    <x v="0"/>
    <n v="37"/>
    <x v="0"/>
    <x v="0"/>
  </r>
  <r>
    <x v="282"/>
    <x v="1"/>
    <x v="1"/>
    <x v="4"/>
    <x v="3"/>
    <x v="3"/>
    <x v="3"/>
    <x v="1"/>
    <x v="2"/>
    <x v="0"/>
    <x v="0"/>
    <n v="34"/>
    <x v="0"/>
    <x v="0"/>
  </r>
  <r>
    <x v="283"/>
    <x v="0"/>
    <x v="0"/>
    <x v="3"/>
    <x v="2"/>
    <x v="1"/>
    <x v="0"/>
    <x v="1"/>
    <x v="4"/>
    <x v="2"/>
    <x v="1"/>
    <n v="46"/>
    <x v="0"/>
    <x v="0"/>
  </r>
  <r>
    <x v="284"/>
    <x v="1"/>
    <x v="1"/>
    <x v="4"/>
    <x v="0"/>
    <x v="1"/>
    <x v="3"/>
    <x v="0"/>
    <x v="0"/>
    <x v="0"/>
    <x v="0"/>
    <n v="49"/>
    <x v="0"/>
    <x v="0"/>
  </r>
  <r>
    <x v="285"/>
    <x v="0"/>
    <x v="0"/>
    <x v="10"/>
    <x v="0"/>
    <x v="1"/>
    <x v="0"/>
    <x v="0"/>
    <x v="1"/>
    <x v="2"/>
    <x v="1"/>
    <n v="45"/>
    <x v="0"/>
    <x v="0"/>
  </r>
  <r>
    <x v="286"/>
    <x v="1"/>
    <x v="0"/>
    <x v="11"/>
    <x v="0"/>
    <x v="0"/>
    <x v="4"/>
    <x v="0"/>
    <x v="3"/>
    <x v="1"/>
    <x v="1"/>
    <n v="48"/>
    <x v="0"/>
    <x v="0"/>
  </r>
  <r>
    <x v="287"/>
    <x v="1"/>
    <x v="0"/>
    <x v="1"/>
    <x v="1"/>
    <x v="4"/>
    <x v="1"/>
    <x v="1"/>
    <x v="0"/>
    <x v="0"/>
    <x v="0"/>
    <n v="46"/>
    <x v="0"/>
    <x v="1"/>
  </r>
  <r>
    <x v="288"/>
    <x v="0"/>
    <x v="1"/>
    <x v="12"/>
    <x v="3"/>
    <x v="4"/>
    <x v="4"/>
    <x v="0"/>
    <x v="0"/>
    <x v="2"/>
    <x v="1"/>
    <n v="48"/>
    <x v="0"/>
    <x v="0"/>
  </r>
  <r>
    <x v="289"/>
    <x v="0"/>
    <x v="1"/>
    <x v="1"/>
    <x v="1"/>
    <x v="2"/>
    <x v="0"/>
    <x v="0"/>
    <x v="2"/>
    <x v="2"/>
    <x v="1"/>
    <n v="54"/>
    <x v="1"/>
    <x v="1"/>
  </r>
  <r>
    <x v="290"/>
    <x v="1"/>
    <x v="0"/>
    <x v="10"/>
    <x v="0"/>
    <x v="1"/>
    <x v="0"/>
    <x v="1"/>
    <x v="1"/>
    <x v="0"/>
    <x v="1"/>
    <n v="46"/>
    <x v="0"/>
    <x v="1"/>
  </r>
  <r>
    <x v="291"/>
    <x v="0"/>
    <x v="1"/>
    <x v="0"/>
    <x v="3"/>
    <x v="0"/>
    <x v="1"/>
    <x v="1"/>
    <x v="0"/>
    <x v="0"/>
    <x v="0"/>
    <n v="38"/>
    <x v="0"/>
    <x v="1"/>
  </r>
  <r>
    <x v="292"/>
    <x v="0"/>
    <x v="0"/>
    <x v="0"/>
    <x v="0"/>
    <x v="0"/>
    <x v="0"/>
    <x v="0"/>
    <x v="0"/>
    <x v="0"/>
    <x v="0"/>
    <n v="42"/>
    <x v="0"/>
    <x v="1"/>
  </r>
  <r>
    <x v="293"/>
    <x v="1"/>
    <x v="0"/>
    <x v="4"/>
    <x v="0"/>
    <x v="2"/>
    <x v="3"/>
    <x v="1"/>
    <x v="1"/>
    <x v="1"/>
    <x v="0"/>
    <n v="46"/>
    <x v="0"/>
    <x v="1"/>
  </r>
  <r>
    <x v="294"/>
    <x v="1"/>
    <x v="1"/>
    <x v="6"/>
    <x v="3"/>
    <x v="1"/>
    <x v="3"/>
    <x v="1"/>
    <x v="1"/>
    <x v="1"/>
    <x v="0"/>
    <n v="36"/>
    <x v="0"/>
    <x v="1"/>
  </r>
  <r>
    <x v="295"/>
    <x v="1"/>
    <x v="0"/>
    <x v="15"/>
    <x v="3"/>
    <x v="1"/>
    <x v="4"/>
    <x v="0"/>
    <x v="4"/>
    <x v="4"/>
    <x v="1"/>
    <n v="32"/>
    <x v="0"/>
    <x v="1"/>
  </r>
  <r>
    <x v="296"/>
    <x v="1"/>
    <x v="0"/>
    <x v="10"/>
    <x v="4"/>
    <x v="0"/>
    <x v="2"/>
    <x v="1"/>
    <x v="1"/>
    <x v="0"/>
    <x v="1"/>
    <n v="39"/>
    <x v="0"/>
    <x v="1"/>
  </r>
  <r>
    <x v="297"/>
    <x v="0"/>
    <x v="1"/>
    <x v="11"/>
    <x v="0"/>
    <x v="4"/>
    <x v="4"/>
    <x v="0"/>
    <x v="0"/>
    <x v="1"/>
    <x v="1"/>
    <n v="36"/>
    <x v="0"/>
    <x v="1"/>
  </r>
  <r>
    <x v="298"/>
    <x v="0"/>
    <x v="0"/>
    <x v="8"/>
    <x v="5"/>
    <x v="2"/>
    <x v="2"/>
    <x v="1"/>
    <x v="2"/>
    <x v="1"/>
    <x v="0"/>
    <n v="54"/>
    <x v="1"/>
    <x v="1"/>
  </r>
  <r>
    <x v="299"/>
    <x v="0"/>
    <x v="0"/>
    <x v="1"/>
    <x v="4"/>
    <x v="1"/>
    <x v="1"/>
    <x v="1"/>
    <x v="2"/>
    <x v="2"/>
    <x v="1"/>
    <n v="69"/>
    <x v="1"/>
    <x v="0"/>
  </r>
  <r>
    <x v="300"/>
    <x v="1"/>
    <x v="0"/>
    <x v="4"/>
    <x v="2"/>
    <x v="2"/>
    <x v="0"/>
    <x v="1"/>
    <x v="2"/>
    <x v="3"/>
    <x v="1"/>
    <n v="62"/>
    <x v="1"/>
    <x v="0"/>
  </r>
  <r>
    <x v="301"/>
    <x v="1"/>
    <x v="0"/>
    <x v="0"/>
    <x v="3"/>
    <x v="0"/>
    <x v="1"/>
    <x v="1"/>
    <x v="0"/>
    <x v="0"/>
    <x v="1"/>
    <n v="28"/>
    <x v="2"/>
    <x v="1"/>
  </r>
  <r>
    <x v="302"/>
    <x v="1"/>
    <x v="1"/>
    <x v="1"/>
    <x v="0"/>
    <x v="0"/>
    <x v="1"/>
    <x v="0"/>
    <x v="0"/>
    <x v="0"/>
    <x v="0"/>
    <n v="62"/>
    <x v="1"/>
    <x v="1"/>
  </r>
  <r>
    <x v="303"/>
    <x v="0"/>
    <x v="0"/>
    <x v="1"/>
    <x v="0"/>
    <x v="0"/>
    <x v="0"/>
    <x v="0"/>
    <x v="2"/>
    <x v="0"/>
    <x v="0"/>
    <n v="40"/>
    <x v="0"/>
    <x v="0"/>
  </r>
  <r>
    <x v="304"/>
    <x v="0"/>
    <x v="1"/>
    <x v="2"/>
    <x v="5"/>
    <x v="4"/>
    <x v="4"/>
    <x v="0"/>
    <x v="1"/>
    <x v="0"/>
    <x v="1"/>
    <n v="36"/>
    <x v="0"/>
    <x v="1"/>
  </r>
  <r>
    <x v="305"/>
    <x v="1"/>
    <x v="1"/>
    <x v="4"/>
    <x v="4"/>
    <x v="3"/>
    <x v="1"/>
    <x v="0"/>
    <x v="2"/>
    <x v="2"/>
    <x v="1"/>
    <n v="58"/>
    <x v="1"/>
    <x v="0"/>
  </r>
  <r>
    <x v="306"/>
    <x v="0"/>
    <x v="1"/>
    <x v="8"/>
    <x v="4"/>
    <x v="0"/>
    <x v="2"/>
    <x v="0"/>
    <x v="0"/>
    <x v="3"/>
    <x v="1"/>
    <n v="40"/>
    <x v="0"/>
    <x v="1"/>
  </r>
  <r>
    <x v="307"/>
    <x v="0"/>
    <x v="1"/>
    <x v="4"/>
    <x v="4"/>
    <x v="0"/>
    <x v="1"/>
    <x v="0"/>
    <x v="1"/>
    <x v="0"/>
    <x v="0"/>
    <n v="66"/>
    <x v="1"/>
    <x v="0"/>
  </r>
  <r>
    <x v="308"/>
    <x v="0"/>
    <x v="1"/>
    <x v="0"/>
    <x v="4"/>
    <x v="1"/>
    <x v="1"/>
    <x v="0"/>
    <x v="1"/>
    <x v="3"/>
    <x v="0"/>
    <n v="35"/>
    <x v="0"/>
    <x v="1"/>
  </r>
  <r>
    <x v="309"/>
    <x v="0"/>
    <x v="0"/>
    <x v="6"/>
    <x v="4"/>
    <x v="1"/>
    <x v="3"/>
    <x v="0"/>
    <x v="1"/>
    <x v="1"/>
    <x v="0"/>
    <n v="47"/>
    <x v="0"/>
    <x v="1"/>
  </r>
  <r>
    <x v="310"/>
    <x v="0"/>
    <x v="1"/>
    <x v="7"/>
    <x v="5"/>
    <x v="0"/>
    <x v="4"/>
    <x v="0"/>
    <x v="1"/>
    <x v="1"/>
    <x v="1"/>
    <n v="47"/>
    <x v="0"/>
    <x v="0"/>
  </r>
  <r>
    <x v="311"/>
    <x v="0"/>
    <x v="1"/>
    <x v="10"/>
    <x v="0"/>
    <x v="1"/>
    <x v="0"/>
    <x v="0"/>
    <x v="1"/>
    <x v="2"/>
    <x v="1"/>
    <n v="46"/>
    <x v="0"/>
    <x v="0"/>
  </r>
  <r>
    <x v="312"/>
    <x v="0"/>
    <x v="1"/>
    <x v="6"/>
    <x v="5"/>
    <x v="2"/>
    <x v="0"/>
    <x v="0"/>
    <x v="2"/>
    <x v="2"/>
    <x v="1"/>
    <n v="58"/>
    <x v="1"/>
    <x v="1"/>
  </r>
  <r>
    <x v="313"/>
    <x v="1"/>
    <x v="1"/>
    <x v="0"/>
    <x v="1"/>
    <x v="3"/>
    <x v="1"/>
    <x v="1"/>
    <x v="2"/>
    <x v="2"/>
    <x v="1"/>
    <n v="52"/>
    <x v="1"/>
    <x v="1"/>
  </r>
  <r>
    <x v="314"/>
    <x v="0"/>
    <x v="1"/>
    <x v="2"/>
    <x v="2"/>
    <x v="0"/>
    <x v="2"/>
    <x v="1"/>
    <x v="1"/>
    <x v="0"/>
    <x v="1"/>
    <n v="47"/>
    <x v="0"/>
    <x v="1"/>
  </r>
  <r>
    <x v="315"/>
    <x v="1"/>
    <x v="1"/>
    <x v="3"/>
    <x v="3"/>
    <x v="0"/>
    <x v="2"/>
    <x v="1"/>
    <x v="1"/>
    <x v="2"/>
    <x v="1"/>
    <n v="41"/>
    <x v="0"/>
    <x v="0"/>
  </r>
  <r>
    <x v="316"/>
    <x v="0"/>
    <x v="1"/>
    <x v="14"/>
    <x v="4"/>
    <x v="4"/>
    <x v="4"/>
    <x v="0"/>
    <x v="1"/>
    <x v="2"/>
    <x v="1"/>
    <n v="64"/>
    <x v="1"/>
    <x v="1"/>
  </r>
  <r>
    <x v="317"/>
    <x v="0"/>
    <x v="1"/>
    <x v="1"/>
    <x v="3"/>
    <x v="0"/>
    <x v="1"/>
    <x v="0"/>
    <x v="0"/>
    <x v="0"/>
    <x v="0"/>
    <n v="35"/>
    <x v="0"/>
    <x v="1"/>
  </r>
  <r>
    <x v="318"/>
    <x v="0"/>
    <x v="1"/>
    <x v="12"/>
    <x v="5"/>
    <x v="1"/>
    <x v="2"/>
    <x v="1"/>
    <x v="4"/>
    <x v="4"/>
    <x v="0"/>
    <n v="54"/>
    <x v="1"/>
    <x v="0"/>
  </r>
  <r>
    <x v="319"/>
    <x v="0"/>
    <x v="0"/>
    <x v="1"/>
    <x v="1"/>
    <x v="0"/>
    <x v="1"/>
    <x v="0"/>
    <x v="0"/>
    <x v="0"/>
    <x v="0"/>
    <n v="45"/>
    <x v="0"/>
    <x v="0"/>
  </r>
  <r>
    <x v="320"/>
    <x v="0"/>
    <x v="1"/>
    <x v="11"/>
    <x v="3"/>
    <x v="4"/>
    <x v="4"/>
    <x v="0"/>
    <x v="0"/>
    <x v="1"/>
    <x v="1"/>
    <n v="40"/>
    <x v="0"/>
    <x v="1"/>
  </r>
  <r>
    <x v="321"/>
    <x v="1"/>
    <x v="0"/>
    <x v="5"/>
    <x v="3"/>
    <x v="4"/>
    <x v="4"/>
    <x v="1"/>
    <x v="4"/>
    <x v="0"/>
    <x v="1"/>
    <n v="47"/>
    <x v="0"/>
    <x v="1"/>
  </r>
  <r>
    <x v="322"/>
    <x v="1"/>
    <x v="0"/>
    <x v="4"/>
    <x v="5"/>
    <x v="3"/>
    <x v="3"/>
    <x v="0"/>
    <x v="2"/>
    <x v="0"/>
    <x v="0"/>
    <n v="41"/>
    <x v="0"/>
    <x v="1"/>
  </r>
  <r>
    <x v="323"/>
    <x v="1"/>
    <x v="0"/>
    <x v="0"/>
    <x v="3"/>
    <x v="4"/>
    <x v="1"/>
    <x v="1"/>
    <x v="0"/>
    <x v="0"/>
    <x v="0"/>
    <n v="37"/>
    <x v="0"/>
    <x v="1"/>
  </r>
  <r>
    <x v="324"/>
    <x v="0"/>
    <x v="1"/>
    <x v="8"/>
    <x v="5"/>
    <x v="0"/>
    <x v="2"/>
    <x v="0"/>
    <x v="0"/>
    <x v="3"/>
    <x v="1"/>
    <n v="38"/>
    <x v="0"/>
    <x v="1"/>
  </r>
  <r>
    <x v="325"/>
    <x v="1"/>
    <x v="1"/>
    <x v="0"/>
    <x v="4"/>
    <x v="1"/>
    <x v="1"/>
    <x v="1"/>
    <x v="2"/>
    <x v="0"/>
    <x v="0"/>
    <n v="36"/>
    <x v="0"/>
    <x v="1"/>
  </r>
  <r>
    <x v="326"/>
    <x v="0"/>
    <x v="0"/>
    <x v="6"/>
    <x v="3"/>
    <x v="0"/>
    <x v="1"/>
    <x v="1"/>
    <x v="0"/>
    <x v="0"/>
    <x v="1"/>
    <n v="26"/>
    <x v="2"/>
    <x v="1"/>
  </r>
  <r>
    <x v="327"/>
    <x v="0"/>
    <x v="1"/>
    <x v="1"/>
    <x v="0"/>
    <x v="0"/>
    <x v="0"/>
    <x v="0"/>
    <x v="2"/>
    <x v="0"/>
    <x v="0"/>
    <n v="40"/>
    <x v="0"/>
    <x v="0"/>
  </r>
  <r>
    <x v="328"/>
    <x v="1"/>
    <x v="1"/>
    <x v="0"/>
    <x v="4"/>
    <x v="1"/>
    <x v="1"/>
    <x v="0"/>
    <x v="2"/>
    <x v="3"/>
    <x v="0"/>
    <n v="36"/>
    <x v="0"/>
    <x v="0"/>
  </r>
  <r>
    <x v="329"/>
    <x v="0"/>
    <x v="0"/>
    <x v="8"/>
    <x v="2"/>
    <x v="3"/>
    <x v="0"/>
    <x v="0"/>
    <x v="2"/>
    <x v="4"/>
    <x v="0"/>
    <n v="59"/>
    <x v="1"/>
    <x v="0"/>
  </r>
  <r>
    <x v="330"/>
    <x v="1"/>
    <x v="0"/>
    <x v="2"/>
    <x v="3"/>
    <x v="0"/>
    <x v="2"/>
    <x v="0"/>
    <x v="4"/>
    <x v="4"/>
    <x v="1"/>
    <n v="32"/>
    <x v="0"/>
    <x v="0"/>
  </r>
  <r>
    <x v="331"/>
    <x v="0"/>
    <x v="1"/>
    <x v="4"/>
    <x v="3"/>
    <x v="3"/>
    <x v="3"/>
    <x v="1"/>
    <x v="2"/>
    <x v="0"/>
    <x v="0"/>
    <n v="30"/>
    <x v="0"/>
    <x v="0"/>
  </r>
  <r>
    <x v="332"/>
    <x v="1"/>
    <x v="0"/>
    <x v="6"/>
    <x v="3"/>
    <x v="3"/>
    <x v="3"/>
    <x v="1"/>
    <x v="2"/>
    <x v="3"/>
    <x v="0"/>
    <n v="35"/>
    <x v="0"/>
    <x v="1"/>
  </r>
  <r>
    <x v="333"/>
    <x v="0"/>
    <x v="1"/>
    <x v="12"/>
    <x v="1"/>
    <x v="2"/>
    <x v="2"/>
    <x v="0"/>
    <x v="3"/>
    <x v="2"/>
    <x v="0"/>
    <n v="51"/>
    <x v="1"/>
    <x v="1"/>
  </r>
  <r>
    <x v="334"/>
    <x v="0"/>
    <x v="1"/>
    <x v="8"/>
    <x v="4"/>
    <x v="0"/>
    <x v="2"/>
    <x v="0"/>
    <x v="1"/>
    <x v="2"/>
    <x v="1"/>
    <n v="47"/>
    <x v="0"/>
    <x v="0"/>
  </r>
  <r>
    <x v="335"/>
    <x v="0"/>
    <x v="1"/>
    <x v="2"/>
    <x v="2"/>
    <x v="4"/>
    <x v="4"/>
    <x v="1"/>
    <x v="2"/>
    <x v="0"/>
    <x v="1"/>
    <n v="39"/>
    <x v="0"/>
    <x v="0"/>
  </r>
  <r>
    <x v="336"/>
    <x v="1"/>
    <x v="1"/>
    <x v="6"/>
    <x v="3"/>
    <x v="3"/>
    <x v="3"/>
    <x v="1"/>
    <x v="2"/>
    <x v="0"/>
    <x v="0"/>
    <n v="34"/>
    <x v="0"/>
    <x v="0"/>
  </r>
  <r>
    <x v="337"/>
    <x v="0"/>
    <x v="1"/>
    <x v="4"/>
    <x v="3"/>
    <x v="3"/>
    <x v="3"/>
    <x v="0"/>
    <x v="2"/>
    <x v="0"/>
    <x v="0"/>
    <n v="32"/>
    <x v="0"/>
    <x v="0"/>
  </r>
  <r>
    <x v="338"/>
    <x v="1"/>
    <x v="0"/>
    <x v="7"/>
    <x v="1"/>
    <x v="2"/>
    <x v="2"/>
    <x v="0"/>
    <x v="3"/>
    <x v="2"/>
    <x v="0"/>
    <n v="50"/>
    <x v="0"/>
    <x v="1"/>
  </r>
  <r>
    <x v="339"/>
    <x v="0"/>
    <x v="1"/>
    <x v="6"/>
    <x v="0"/>
    <x v="0"/>
    <x v="1"/>
    <x v="0"/>
    <x v="0"/>
    <x v="0"/>
    <x v="0"/>
    <n v="66"/>
    <x v="1"/>
    <x v="0"/>
  </r>
  <r>
    <x v="340"/>
    <x v="1"/>
    <x v="1"/>
    <x v="1"/>
    <x v="3"/>
    <x v="1"/>
    <x v="1"/>
    <x v="0"/>
    <x v="1"/>
    <x v="1"/>
    <x v="0"/>
    <n v="30"/>
    <x v="0"/>
    <x v="0"/>
  </r>
  <r>
    <x v="341"/>
    <x v="1"/>
    <x v="0"/>
    <x v="1"/>
    <x v="3"/>
    <x v="2"/>
    <x v="3"/>
    <x v="1"/>
    <x v="1"/>
    <x v="1"/>
    <x v="0"/>
    <n v="32"/>
    <x v="0"/>
    <x v="1"/>
  </r>
  <r>
    <x v="342"/>
    <x v="1"/>
    <x v="1"/>
    <x v="4"/>
    <x v="3"/>
    <x v="3"/>
    <x v="3"/>
    <x v="0"/>
    <x v="2"/>
    <x v="3"/>
    <x v="0"/>
    <n v="35"/>
    <x v="0"/>
    <x v="0"/>
  </r>
  <r>
    <x v="343"/>
    <x v="1"/>
    <x v="0"/>
    <x v="1"/>
    <x v="3"/>
    <x v="2"/>
    <x v="3"/>
    <x v="1"/>
    <x v="1"/>
    <x v="1"/>
    <x v="0"/>
    <n v="32"/>
    <x v="0"/>
    <x v="0"/>
  </r>
  <r>
    <x v="344"/>
    <x v="1"/>
    <x v="1"/>
    <x v="1"/>
    <x v="3"/>
    <x v="1"/>
    <x v="1"/>
    <x v="1"/>
    <x v="1"/>
    <x v="1"/>
    <x v="0"/>
    <n v="31"/>
    <x v="0"/>
    <x v="1"/>
  </r>
  <r>
    <x v="345"/>
    <x v="0"/>
    <x v="0"/>
    <x v="6"/>
    <x v="0"/>
    <x v="0"/>
    <x v="1"/>
    <x v="0"/>
    <x v="0"/>
    <x v="0"/>
    <x v="0"/>
    <n v="50"/>
    <x v="0"/>
    <x v="1"/>
  </r>
  <r>
    <x v="346"/>
    <x v="0"/>
    <x v="1"/>
    <x v="0"/>
    <x v="0"/>
    <x v="0"/>
    <x v="0"/>
    <x v="1"/>
    <x v="0"/>
    <x v="0"/>
    <x v="0"/>
    <n v="43"/>
    <x v="0"/>
    <x v="1"/>
  </r>
  <r>
    <x v="347"/>
    <x v="1"/>
    <x v="0"/>
    <x v="10"/>
    <x v="0"/>
    <x v="1"/>
    <x v="0"/>
    <x v="1"/>
    <x v="1"/>
    <x v="0"/>
    <x v="1"/>
    <n v="45"/>
    <x v="0"/>
    <x v="1"/>
  </r>
  <r>
    <x v="348"/>
    <x v="0"/>
    <x v="1"/>
    <x v="6"/>
    <x v="4"/>
    <x v="2"/>
    <x v="3"/>
    <x v="0"/>
    <x v="2"/>
    <x v="0"/>
    <x v="0"/>
    <n v="42"/>
    <x v="0"/>
    <x v="0"/>
  </r>
  <r>
    <x v="349"/>
    <x v="1"/>
    <x v="0"/>
    <x v="1"/>
    <x v="3"/>
    <x v="1"/>
    <x v="1"/>
    <x v="1"/>
    <x v="1"/>
    <x v="0"/>
    <x v="0"/>
    <n v="29"/>
    <x v="2"/>
    <x v="1"/>
  </r>
  <r>
    <x v="350"/>
    <x v="1"/>
    <x v="1"/>
    <x v="6"/>
    <x v="3"/>
    <x v="1"/>
    <x v="3"/>
    <x v="1"/>
    <x v="0"/>
    <x v="0"/>
    <x v="1"/>
    <n v="28"/>
    <x v="2"/>
    <x v="1"/>
  </r>
  <r>
    <x v="351"/>
    <x v="1"/>
    <x v="1"/>
    <x v="4"/>
    <x v="1"/>
    <x v="2"/>
    <x v="3"/>
    <x v="0"/>
    <x v="0"/>
    <x v="0"/>
    <x v="0"/>
    <n v="37"/>
    <x v="0"/>
    <x v="1"/>
  </r>
  <r>
    <x v="352"/>
    <x v="0"/>
    <x v="0"/>
    <x v="2"/>
    <x v="5"/>
    <x v="1"/>
    <x v="2"/>
    <x v="0"/>
    <x v="2"/>
    <x v="1"/>
    <x v="0"/>
    <n v="53"/>
    <x v="1"/>
    <x v="0"/>
  </r>
  <r>
    <x v="353"/>
    <x v="1"/>
    <x v="1"/>
    <x v="0"/>
    <x v="3"/>
    <x v="4"/>
    <x v="1"/>
    <x v="1"/>
    <x v="0"/>
    <x v="0"/>
    <x v="0"/>
    <n v="38"/>
    <x v="0"/>
    <x v="1"/>
  </r>
  <r>
    <x v="354"/>
    <x v="1"/>
    <x v="1"/>
    <x v="1"/>
    <x v="0"/>
    <x v="0"/>
    <x v="1"/>
    <x v="1"/>
    <x v="1"/>
    <x v="3"/>
    <x v="0"/>
    <n v="39"/>
    <x v="0"/>
    <x v="0"/>
  </r>
  <r>
    <x v="355"/>
    <x v="1"/>
    <x v="1"/>
    <x v="2"/>
    <x v="3"/>
    <x v="0"/>
    <x v="2"/>
    <x v="0"/>
    <x v="4"/>
    <x v="4"/>
    <x v="1"/>
    <n v="32"/>
    <x v="0"/>
    <x v="0"/>
  </r>
  <r>
    <x v="356"/>
    <x v="0"/>
    <x v="0"/>
    <x v="13"/>
    <x v="1"/>
    <x v="2"/>
    <x v="2"/>
    <x v="0"/>
    <x v="4"/>
    <x v="0"/>
    <x v="0"/>
    <n v="51"/>
    <x v="1"/>
    <x v="1"/>
  </r>
  <r>
    <x v="357"/>
    <x v="1"/>
    <x v="0"/>
    <x v="4"/>
    <x v="3"/>
    <x v="3"/>
    <x v="3"/>
    <x v="0"/>
    <x v="2"/>
    <x v="3"/>
    <x v="0"/>
    <n v="33"/>
    <x v="0"/>
    <x v="0"/>
  </r>
  <r>
    <x v="358"/>
    <x v="0"/>
    <x v="1"/>
    <x v="8"/>
    <x v="5"/>
    <x v="2"/>
    <x v="4"/>
    <x v="0"/>
    <x v="4"/>
    <x v="2"/>
    <x v="0"/>
    <n v="58"/>
    <x v="1"/>
    <x v="1"/>
  </r>
  <r>
    <x v="359"/>
    <x v="0"/>
    <x v="1"/>
    <x v="2"/>
    <x v="3"/>
    <x v="0"/>
    <x v="2"/>
    <x v="0"/>
    <x v="4"/>
    <x v="4"/>
    <x v="1"/>
    <n v="30"/>
    <x v="0"/>
    <x v="0"/>
  </r>
  <r>
    <x v="360"/>
    <x v="1"/>
    <x v="1"/>
    <x v="12"/>
    <x v="3"/>
    <x v="4"/>
    <x v="4"/>
    <x v="0"/>
    <x v="0"/>
    <x v="1"/>
    <x v="1"/>
    <n v="48"/>
    <x v="0"/>
    <x v="1"/>
  </r>
  <r>
    <x v="361"/>
    <x v="1"/>
    <x v="0"/>
    <x v="1"/>
    <x v="1"/>
    <x v="1"/>
    <x v="1"/>
    <x v="1"/>
    <x v="2"/>
    <x v="0"/>
    <x v="0"/>
    <n v="27"/>
    <x v="2"/>
    <x v="1"/>
  </r>
  <r>
    <x v="362"/>
    <x v="0"/>
    <x v="1"/>
    <x v="0"/>
    <x v="0"/>
    <x v="0"/>
    <x v="0"/>
    <x v="0"/>
    <x v="1"/>
    <x v="0"/>
    <x v="0"/>
    <n v="33"/>
    <x v="0"/>
    <x v="1"/>
  </r>
  <r>
    <x v="363"/>
    <x v="0"/>
    <x v="0"/>
    <x v="0"/>
    <x v="4"/>
    <x v="0"/>
    <x v="4"/>
    <x v="0"/>
    <x v="2"/>
    <x v="0"/>
    <x v="1"/>
    <n v="66"/>
    <x v="1"/>
    <x v="1"/>
  </r>
  <r>
    <x v="364"/>
    <x v="1"/>
    <x v="0"/>
    <x v="4"/>
    <x v="4"/>
    <x v="2"/>
    <x v="3"/>
    <x v="0"/>
    <x v="1"/>
    <x v="0"/>
    <x v="0"/>
    <n v="38"/>
    <x v="0"/>
    <x v="1"/>
  </r>
  <r>
    <x v="365"/>
    <x v="1"/>
    <x v="0"/>
    <x v="0"/>
    <x v="3"/>
    <x v="0"/>
    <x v="1"/>
    <x v="1"/>
    <x v="0"/>
    <x v="0"/>
    <x v="0"/>
    <n v="38"/>
    <x v="0"/>
    <x v="1"/>
  </r>
  <r>
    <x v="366"/>
    <x v="0"/>
    <x v="1"/>
    <x v="10"/>
    <x v="0"/>
    <x v="1"/>
    <x v="0"/>
    <x v="0"/>
    <x v="1"/>
    <x v="0"/>
    <x v="1"/>
    <n v="45"/>
    <x v="0"/>
    <x v="1"/>
  </r>
  <r>
    <x v="367"/>
    <x v="0"/>
    <x v="0"/>
    <x v="12"/>
    <x v="1"/>
    <x v="1"/>
    <x v="2"/>
    <x v="0"/>
    <x v="4"/>
    <x v="2"/>
    <x v="0"/>
    <n v="50"/>
    <x v="0"/>
    <x v="1"/>
  </r>
  <r>
    <x v="368"/>
    <x v="1"/>
    <x v="0"/>
    <x v="1"/>
    <x v="4"/>
    <x v="1"/>
    <x v="1"/>
    <x v="1"/>
    <x v="2"/>
    <x v="2"/>
    <x v="1"/>
    <n v="60"/>
    <x v="1"/>
    <x v="1"/>
  </r>
  <r>
    <x v="369"/>
    <x v="1"/>
    <x v="0"/>
    <x v="6"/>
    <x v="4"/>
    <x v="1"/>
    <x v="3"/>
    <x v="1"/>
    <x v="1"/>
    <x v="0"/>
    <x v="0"/>
    <n v="53"/>
    <x v="1"/>
    <x v="1"/>
  </r>
  <r>
    <x v="370"/>
    <x v="0"/>
    <x v="0"/>
    <x v="11"/>
    <x v="5"/>
    <x v="0"/>
    <x v="2"/>
    <x v="0"/>
    <x v="1"/>
    <x v="4"/>
    <x v="1"/>
    <n v="46"/>
    <x v="0"/>
    <x v="0"/>
  </r>
  <r>
    <x v="371"/>
    <x v="1"/>
    <x v="1"/>
    <x v="2"/>
    <x v="2"/>
    <x v="4"/>
    <x v="4"/>
    <x v="0"/>
    <x v="4"/>
    <x v="0"/>
    <x v="1"/>
    <n v="50"/>
    <x v="0"/>
    <x v="0"/>
  </r>
  <r>
    <x v="372"/>
    <x v="0"/>
    <x v="1"/>
    <x v="0"/>
    <x v="0"/>
    <x v="0"/>
    <x v="0"/>
    <x v="0"/>
    <x v="1"/>
    <x v="0"/>
    <x v="0"/>
    <n v="43"/>
    <x v="0"/>
    <x v="1"/>
  </r>
  <r>
    <x v="373"/>
    <x v="1"/>
    <x v="1"/>
    <x v="6"/>
    <x v="3"/>
    <x v="2"/>
    <x v="3"/>
    <x v="1"/>
    <x v="1"/>
    <x v="1"/>
    <x v="0"/>
    <n v="30"/>
    <x v="0"/>
    <x v="0"/>
  </r>
  <r>
    <x v="374"/>
    <x v="1"/>
    <x v="0"/>
    <x v="2"/>
    <x v="2"/>
    <x v="0"/>
    <x v="2"/>
    <x v="0"/>
    <x v="3"/>
    <x v="3"/>
    <x v="1"/>
    <n v="38"/>
    <x v="0"/>
    <x v="0"/>
  </r>
  <r>
    <x v="375"/>
    <x v="0"/>
    <x v="0"/>
    <x v="0"/>
    <x v="0"/>
    <x v="0"/>
    <x v="0"/>
    <x v="0"/>
    <x v="1"/>
    <x v="0"/>
    <x v="0"/>
    <n v="89"/>
    <x v="1"/>
    <x v="0"/>
  </r>
  <r>
    <x v="376"/>
    <x v="0"/>
    <x v="1"/>
    <x v="6"/>
    <x v="0"/>
    <x v="0"/>
    <x v="1"/>
    <x v="0"/>
    <x v="0"/>
    <x v="0"/>
    <x v="0"/>
    <n v="64"/>
    <x v="1"/>
    <x v="1"/>
  </r>
  <r>
    <x v="377"/>
    <x v="0"/>
    <x v="1"/>
    <x v="12"/>
    <x v="1"/>
    <x v="1"/>
    <x v="2"/>
    <x v="1"/>
    <x v="4"/>
    <x v="2"/>
    <x v="0"/>
    <n v="51"/>
    <x v="1"/>
    <x v="1"/>
  </r>
  <r>
    <x v="378"/>
    <x v="0"/>
    <x v="1"/>
    <x v="1"/>
    <x v="1"/>
    <x v="1"/>
    <x v="1"/>
    <x v="1"/>
    <x v="2"/>
    <x v="2"/>
    <x v="1"/>
    <n v="56"/>
    <x v="1"/>
    <x v="0"/>
  </r>
  <r>
    <x v="379"/>
    <x v="0"/>
    <x v="1"/>
    <x v="10"/>
    <x v="1"/>
    <x v="0"/>
    <x v="2"/>
    <x v="0"/>
    <x v="2"/>
    <x v="2"/>
    <x v="1"/>
    <n v="43"/>
    <x v="0"/>
    <x v="0"/>
  </r>
  <r>
    <x v="380"/>
    <x v="1"/>
    <x v="1"/>
    <x v="3"/>
    <x v="3"/>
    <x v="0"/>
    <x v="2"/>
    <x v="1"/>
    <x v="4"/>
    <x v="4"/>
    <x v="1"/>
    <n v="30"/>
    <x v="0"/>
    <x v="1"/>
  </r>
  <r>
    <x v="381"/>
    <x v="0"/>
    <x v="0"/>
    <x v="1"/>
    <x v="4"/>
    <x v="1"/>
    <x v="1"/>
    <x v="0"/>
    <x v="2"/>
    <x v="2"/>
    <x v="1"/>
    <n v="69"/>
    <x v="1"/>
    <x v="0"/>
  </r>
  <r>
    <x v="382"/>
    <x v="0"/>
    <x v="1"/>
    <x v="2"/>
    <x v="5"/>
    <x v="1"/>
    <x v="2"/>
    <x v="0"/>
    <x v="2"/>
    <x v="4"/>
    <x v="0"/>
    <n v="53"/>
    <x v="1"/>
    <x v="0"/>
  </r>
  <r>
    <x v="383"/>
    <x v="0"/>
    <x v="1"/>
    <x v="0"/>
    <x v="3"/>
    <x v="4"/>
    <x v="1"/>
    <x v="0"/>
    <x v="0"/>
    <x v="0"/>
    <x v="0"/>
    <n v="37"/>
    <x v="0"/>
    <x v="1"/>
  </r>
  <r>
    <x v="384"/>
    <x v="1"/>
    <x v="0"/>
    <x v="4"/>
    <x v="3"/>
    <x v="1"/>
    <x v="3"/>
    <x v="1"/>
    <x v="1"/>
    <x v="0"/>
    <x v="1"/>
    <n v="28"/>
    <x v="2"/>
    <x v="1"/>
  </r>
  <r>
    <x v="385"/>
    <x v="1"/>
    <x v="1"/>
    <x v="1"/>
    <x v="1"/>
    <x v="1"/>
    <x v="1"/>
    <x v="0"/>
    <x v="0"/>
    <x v="0"/>
    <x v="0"/>
    <n v="43"/>
    <x v="0"/>
    <x v="0"/>
  </r>
  <r>
    <x v="386"/>
    <x v="1"/>
    <x v="0"/>
    <x v="7"/>
    <x v="3"/>
    <x v="3"/>
    <x v="2"/>
    <x v="0"/>
    <x v="3"/>
    <x v="4"/>
    <x v="1"/>
    <n v="34"/>
    <x v="0"/>
    <x v="1"/>
  </r>
  <r>
    <x v="387"/>
    <x v="1"/>
    <x v="0"/>
    <x v="6"/>
    <x v="3"/>
    <x v="3"/>
    <x v="3"/>
    <x v="1"/>
    <x v="2"/>
    <x v="3"/>
    <x v="0"/>
    <n v="34"/>
    <x v="0"/>
    <x v="1"/>
  </r>
  <r>
    <x v="388"/>
    <x v="0"/>
    <x v="0"/>
    <x v="1"/>
    <x v="0"/>
    <x v="0"/>
    <x v="1"/>
    <x v="0"/>
    <x v="0"/>
    <x v="0"/>
    <x v="0"/>
    <n v="64"/>
    <x v="1"/>
    <x v="0"/>
  </r>
  <r>
    <x v="389"/>
    <x v="0"/>
    <x v="0"/>
    <x v="2"/>
    <x v="3"/>
    <x v="0"/>
    <x v="2"/>
    <x v="0"/>
    <x v="1"/>
    <x v="3"/>
    <x v="1"/>
    <n v="41"/>
    <x v="0"/>
    <x v="1"/>
  </r>
  <r>
    <x v="390"/>
    <x v="1"/>
    <x v="1"/>
    <x v="3"/>
    <x v="3"/>
    <x v="0"/>
    <x v="2"/>
    <x v="1"/>
    <x v="1"/>
    <x v="2"/>
    <x v="1"/>
    <n v="38"/>
    <x v="0"/>
    <x v="0"/>
  </r>
  <r>
    <x v="391"/>
    <x v="1"/>
    <x v="0"/>
    <x v="3"/>
    <x v="3"/>
    <x v="0"/>
    <x v="2"/>
    <x v="1"/>
    <x v="1"/>
    <x v="0"/>
    <x v="1"/>
    <n v="41"/>
    <x v="0"/>
    <x v="1"/>
  </r>
  <r>
    <x v="392"/>
    <x v="1"/>
    <x v="1"/>
    <x v="6"/>
    <x v="0"/>
    <x v="0"/>
    <x v="1"/>
    <x v="1"/>
    <x v="0"/>
    <x v="0"/>
    <x v="0"/>
    <n v="51"/>
    <x v="1"/>
    <x v="0"/>
  </r>
  <r>
    <x v="393"/>
    <x v="0"/>
    <x v="0"/>
    <x v="4"/>
    <x v="3"/>
    <x v="3"/>
    <x v="3"/>
    <x v="0"/>
    <x v="2"/>
    <x v="3"/>
    <x v="0"/>
    <n v="32"/>
    <x v="0"/>
    <x v="0"/>
  </r>
  <r>
    <x v="394"/>
    <x v="0"/>
    <x v="0"/>
    <x v="0"/>
    <x v="3"/>
    <x v="0"/>
    <x v="1"/>
    <x v="0"/>
    <x v="0"/>
    <x v="0"/>
    <x v="0"/>
    <n v="38"/>
    <x v="0"/>
    <x v="1"/>
  </r>
  <r>
    <x v="395"/>
    <x v="0"/>
    <x v="1"/>
    <x v="1"/>
    <x v="0"/>
    <x v="0"/>
    <x v="1"/>
    <x v="0"/>
    <x v="0"/>
    <x v="0"/>
    <x v="0"/>
    <n v="38"/>
    <x v="0"/>
    <x v="1"/>
  </r>
  <r>
    <x v="396"/>
    <x v="1"/>
    <x v="1"/>
    <x v="10"/>
    <x v="4"/>
    <x v="0"/>
    <x v="2"/>
    <x v="0"/>
    <x v="1"/>
    <x v="1"/>
    <x v="1"/>
    <n v="38"/>
    <x v="0"/>
    <x v="1"/>
  </r>
  <r>
    <x v="397"/>
    <x v="0"/>
    <x v="0"/>
    <x v="4"/>
    <x v="4"/>
    <x v="3"/>
    <x v="1"/>
    <x v="0"/>
    <x v="2"/>
    <x v="2"/>
    <x v="1"/>
    <n v="58"/>
    <x v="1"/>
    <x v="0"/>
  </r>
  <r>
    <x v="398"/>
    <x v="1"/>
    <x v="1"/>
    <x v="1"/>
    <x v="0"/>
    <x v="0"/>
    <x v="1"/>
    <x v="0"/>
    <x v="1"/>
    <x v="3"/>
    <x v="0"/>
    <n v="39"/>
    <x v="0"/>
    <x v="1"/>
  </r>
  <r>
    <x v="399"/>
    <x v="1"/>
    <x v="0"/>
    <x v="0"/>
    <x v="4"/>
    <x v="0"/>
    <x v="4"/>
    <x v="1"/>
    <x v="1"/>
    <x v="2"/>
    <x v="1"/>
    <n v="53"/>
    <x v="1"/>
    <x v="1"/>
  </r>
  <r>
    <x v="400"/>
    <x v="1"/>
    <x v="0"/>
    <x v="15"/>
    <x v="1"/>
    <x v="0"/>
    <x v="4"/>
    <x v="0"/>
    <x v="3"/>
    <x v="4"/>
    <x v="0"/>
    <n v="53"/>
    <x v="1"/>
    <x v="0"/>
  </r>
  <r>
    <x v="401"/>
    <x v="0"/>
    <x v="0"/>
    <x v="0"/>
    <x v="0"/>
    <x v="0"/>
    <x v="1"/>
    <x v="0"/>
    <x v="0"/>
    <x v="0"/>
    <x v="0"/>
    <n v="80"/>
    <x v="1"/>
    <x v="0"/>
  </r>
  <r>
    <x v="402"/>
    <x v="0"/>
    <x v="1"/>
    <x v="4"/>
    <x v="0"/>
    <x v="4"/>
    <x v="3"/>
    <x v="0"/>
    <x v="0"/>
    <x v="0"/>
    <x v="0"/>
    <n v="44"/>
    <x v="0"/>
    <x v="0"/>
  </r>
  <r>
    <x v="403"/>
    <x v="0"/>
    <x v="1"/>
    <x v="6"/>
    <x v="0"/>
    <x v="4"/>
    <x v="1"/>
    <x v="0"/>
    <x v="0"/>
    <x v="0"/>
    <x v="0"/>
    <n v="44"/>
    <x v="0"/>
    <x v="0"/>
  </r>
  <r>
    <x v="404"/>
    <x v="0"/>
    <x v="1"/>
    <x v="1"/>
    <x v="1"/>
    <x v="2"/>
    <x v="0"/>
    <x v="0"/>
    <x v="2"/>
    <x v="2"/>
    <x v="1"/>
    <n v="54"/>
    <x v="1"/>
    <x v="1"/>
  </r>
  <r>
    <x v="405"/>
    <x v="0"/>
    <x v="0"/>
    <x v="1"/>
    <x v="3"/>
    <x v="0"/>
    <x v="1"/>
    <x v="0"/>
    <x v="0"/>
    <x v="0"/>
    <x v="0"/>
    <n v="37"/>
    <x v="0"/>
    <x v="1"/>
  </r>
  <r>
    <x v="406"/>
    <x v="0"/>
    <x v="0"/>
    <x v="0"/>
    <x v="0"/>
    <x v="0"/>
    <x v="0"/>
    <x v="0"/>
    <x v="0"/>
    <x v="0"/>
    <x v="0"/>
    <n v="41"/>
    <x v="0"/>
    <x v="0"/>
  </r>
  <r>
    <x v="407"/>
    <x v="1"/>
    <x v="0"/>
    <x v="8"/>
    <x v="4"/>
    <x v="0"/>
    <x v="2"/>
    <x v="1"/>
    <x v="0"/>
    <x v="0"/>
    <x v="1"/>
    <n v="36"/>
    <x v="0"/>
    <x v="1"/>
  </r>
  <r>
    <x v="408"/>
    <x v="1"/>
    <x v="0"/>
    <x v="0"/>
    <x v="4"/>
    <x v="1"/>
    <x v="1"/>
    <x v="0"/>
    <x v="0"/>
    <x v="0"/>
    <x v="0"/>
    <n v="33"/>
    <x v="0"/>
    <x v="0"/>
  </r>
  <r>
    <x v="409"/>
    <x v="0"/>
    <x v="0"/>
    <x v="12"/>
    <x v="1"/>
    <x v="1"/>
    <x v="2"/>
    <x v="0"/>
    <x v="3"/>
    <x v="0"/>
    <x v="0"/>
    <n v="52"/>
    <x v="1"/>
    <x v="0"/>
  </r>
  <r>
    <x v="410"/>
    <x v="0"/>
    <x v="0"/>
    <x v="6"/>
    <x v="4"/>
    <x v="1"/>
    <x v="3"/>
    <x v="0"/>
    <x v="1"/>
    <x v="0"/>
    <x v="0"/>
    <n v="46"/>
    <x v="0"/>
    <x v="1"/>
  </r>
  <r>
    <x v="411"/>
    <x v="0"/>
    <x v="1"/>
    <x v="3"/>
    <x v="2"/>
    <x v="1"/>
    <x v="0"/>
    <x v="0"/>
    <x v="2"/>
    <x v="2"/>
    <x v="1"/>
    <n v="43"/>
    <x v="0"/>
    <x v="0"/>
  </r>
  <r>
    <x v="412"/>
    <x v="1"/>
    <x v="1"/>
    <x v="0"/>
    <x v="4"/>
    <x v="1"/>
    <x v="1"/>
    <x v="0"/>
    <x v="0"/>
    <x v="0"/>
    <x v="0"/>
    <n v="34"/>
    <x v="0"/>
    <x v="0"/>
  </r>
  <r>
    <x v="413"/>
    <x v="1"/>
    <x v="0"/>
    <x v="1"/>
    <x v="4"/>
    <x v="1"/>
    <x v="1"/>
    <x v="1"/>
    <x v="2"/>
    <x v="2"/>
    <x v="1"/>
    <n v="67"/>
    <x v="1"/>
    <x v="0"/>
  </r>
  <r>
    <x v="414"/>
    <x v="0"/>
    <x v="0"/>
    <x v="0"/>
    <x v="3"/>
    <x v="4"/>
    <x v="1"/>
    <x v="0"/>
    <x v="0"/>
    <x v="0"/>
    <x v="0"/>
    <n v="35"/>
    <x v="0"/>
    <x v="1"/>
  </r>
  <r>
    <x v="415"/>
    <x v="0"/>
    <x v="0"/>
    <x v="2"/>
    <x v="2"/>
    <x v="4"/>
    <x v="4"/>
    <x v="0"/>
    <x v="4"/>
    <x v="0"/>
    <x v="1"/>
    <n v="40"/>
    <x v="0"/>
    <x v="0"/>
  </r>
  <r>
    <x v="416"/>
    <x v="1"/>
    <x v="1"/>
    <x v="10"/>
    <x v="4"/>
    <x v="0"/>
    <x v="2"/>
    <x v="1"/>
    <x v="1"/>
    <x v="0"/>
    <x v="1"/>
    <n v="37"/>
    <x v="0"/>
    <x v="1"/>
  </r>
  <r>
    <x v="417"/>
    <x v="1"/>
    <x v="0"/>
    <x v="1"/>
    <x v="4"/>
    <x v="1"/>
    <x v="1"/>
    <x v="1"/>
    <x v="2"/>
    <x v="2"/>
    <x v="1"/>
    <n v="67"/>
    <x v="1"/>
    <x v="0"/>
  </r>
  <r>
    <x v="418"/>
    <x v="0"/>
    <x v="1"/>
    <x v="1"/>
    <x v="0"/>
    <x v="0"/>
    <x v="0"/>
    <x v="0"/>
    <x v="2"/>
    <x v="0"/>
    <x v="0"/>
    <n v="41"/>
    <x v="0"/>
    <x v="1"/>
  </r>
  <r>
    <x v="419"/>
    <x v="1"/>
    <x v="1"/>
    <x v="4"/>
    <x v="4"/>
    <x v="1"/>
    <x v="3"/>
    <x v="0"/>
    <x v="1"/>
    <x v="0"/>
    <x v="0"/>
    <n v="51"/>
    <x v="1"/>
    <x v="1"/>
  </r>
  <r>
    <x v="420"/>
    <x v="0"/>
    <x v="0"/>
    <x v="11"/>
    <x v="4"/>
    <x v="0"/>
    <x v="4"/>
    <x v="0"/>
    <x v="3"/>
    <x v="4"/>
    <x v="0"/>
    <n v="59"/>
    <x v="1"/>
    <x v="0"/>
  </r>
  <r>
    <x v="421"/>
    <x v="0"/>
    <x v="1"/>
    <x v="4"/>
    <x v="4"/>
    <x v="1"/>
    <x v="3"/>
    <x v="0"/>
    <x v="0"/>
    <x v="3"/>
    <x v="0"/>
    <n v="51"/>
    <x v="1"/>
    <x v="0"/>
  </r>
  <r>
    <x v="422"/>
    <x v="1"/>
    <x v="1"/>
    <x v="15"/>
    <x v="3"/>
    <x v="1"/>
    <x v="4"/>
    <x v="1"/>
    <x v="4"/>
    <x v="4"/>
    <x v="1"/>
    <n v="32"/>
    <x v="0"/>
    <x v="1"/>
  </r>
  <r>
    <x v="423"/>
    <x v="1"/>
    <x v="1"/>
    <x v="1"/>
    <x v="3"/>
    <x v="2"/>
    <x v="3"/>
    <x v="0"/>
    <x v="1"/>
    <x v="1"/>
    <x v="0"/>
    <n v="34"/>
    <x v="0"/>
    <x v="1"/>
  </r>
  <r>
    <x v="424"/>
    <x v="1"/>
    <x v="0"/>
    <x v="4"/>
    <x v="1"/>
    <x v="3"/>
    <x v="3"/>
    <x v="0"/>
    <x v="2"/>
    <x v="0"/>
    <x v="0"/>
    <n v="43"/>
    <x v="0"/>
    <x v="0"/>
  </r>
  <r>
    <x v="425"/>
    <x v="0"/>
    <x v="1"/>
    <x v="0"/>
    <x v="4"/>
    <x v="0"/>
    <x v="4"/>
    <x v="0"/>
    <x v="2"/>
    <x v="0"/>
    <x v="1"/>
    <n v="67"/>
    <x v="1"/>
    <x v="0"/>
  </r>
  <r>
    <x v="426"/>
    <x v="1"/>
    <x v="1"/>
    <x v="1"/>
    <x v="3"/>
    <x v="1"/>
    <x v="1"/>
    <x v="1"/>
    <x v="1"/>
    <x v="1"/>
    <x v="0"/>
    <n v="28"/>
    <x v="2"/>
    <x v="0"/>
  </r>
  <r>
    <x v="427"/>
    <x v="1"/>
    <x v="0"/>
    <x v="8"/>
    <x v="0"/>
    <x v="4"/>
    <x v="4"/>
    <x v="0"/>
    <x v="0"/>
    <x v="0"/>
    <x v="1"/>
    <n v="36"/>
    <x v="0"/>
    <x v="1"/>
  </r>
  <r>
    <x v="428"/>
    <x v="0"/>
    <x v="1"/>
    <x v="15"/>
    <x v="5"/>
    <x v="0"/>
    <x v="4"/>
    <x v="0"/>
    <x v="4"/>
    <x v="1"/>
    <x v="1"/>
    <n v="48"/>
    <x v="0"/>
    <x v="0"/>
  </r>
  <r>
    <x v="429"/>
    <x v="1"/>
    <x v="0"/>
    <x v="1"/>
    <x v="3"/>
    <x v="1"/>
    <x v="1"/>
    <x v="0"/>
    <x v="1"/>
    <x v="1"/>
    <x v="0"/>
    <n v="31"/>
    <x v="0"/>
    <x v="0"/>
  </r>
  <r>
    <x v="430"/>
    <x v="1"/>
    <x v="0"/>
    <x v="1"/>
    <x v="1"/>
    <x v="2"/>
    <x v="0"/>
    <x v="0"/>
    <x v="2"/>
    <x v="2"/>
    <x v="1"/>
    <n v="55"/>
    <x v="1"/>
    <x v="0"/>
  </r>
  <r>
    <x v="431"/>
    <x v="1"/>
    <x v="1"/>
    <x v="6"/>
    <x v="3"/>
    <x v="1"/>
    <x v="3"/>
    <x v="0"/>
    <x v="0"/>
    <x v="0"/>
    <x v="1"/>
    <n v="28"/>
    <x v="2"/>
    <x v="1"/>
  </r>
  <r>
    <x v="432"/>
    <x v="0"/>
    <x v="0"/>
    <x v="15"/>
    <x v="3"/>
    <x v="2"/>
    <x v="4"/>
    <x v="0"/>
    <x v="4"/>
    <x v="4"/>
    <x v="1"/>
    <n v="34"/>
    <x v="0"/>
    <x v="1"/>
  </r>
  <r>
    <x v="433"/>
    <x v="1"/>
    <x v="0"/>
    <x v="1"/>
    <x v="1"/>
    <x v="1"/>
    <x v="1"/>
    <x v="1"/>
    <x v="1"/>
    <x v="0"/>
    <x v="0"/>
    <n v="26"/>
    <x v="2"/>
    <x v="0"/>
  </r>
  <r>
    <x v="434"/>
    <x v="0"/>
    <x v="0"/>
    <x v="1"/>
    <x v="1"/>
    <x v="2"/>
    <x v="0"/>
    <x v="0"/>
    <x v="2"/>
    <x v="2"/>
    <x v="1"/>
    <n v="53"/>
    <x v="1"/>
    <x v="1"/>
  </r>
  <r>
    <x v="435"/>
    <x v="1"/>
    <x v="0"/>
    <x v="4"/>
    <x v="4"/>
    <x v="0"/>
    <x v="1"/>
    <x v="1"/>
    <x v="1"/>
    <x v="1"/>
    <x v="0"/>
    <n v="68"/>
    <x v="1"/>
    <x v="0"/>
  </r>
  <r>
    <x v="436"/>
    <x v="0"/>
    <x v="0"/>
    <x v="2"/>
    <x v="4"/>
    <x v="2"/>
    <x v="0"/>
    <x v="0"/>
    <x v="2"/>
    <x v="2"/>
    <x v="1"/>
    <n v="50"/>
    <x v="0"/>
    <x v="1"/>
  </r>
  <r>
    <x v="437"/>
    <x v="1"/>
    <x v="0"/>
    <x v="1"/>
    <x v="1"/>
    <x v="1"/>
    <x v="1"/>
    <x v="0"/>
    <x v="2"/>
    <x v="0"/>
    <x v="0"/>
    <n v="28"/>
    <x v="2"/>
    <x v="1"/>
  </r>
  <r>
    <x v="438"/>
    <x v="1"/>
    <x v="0"/>
    <x v="2"/>
    <x v="3"/>
    <x v="4"/>
    <x v="0"/>
    <x v="1"/>
    <x v="0"/>
    <x v="0"/>
    <x v="0"/>
    <n v="40"/>
    <x v="0"/>
    <x v="1"/>
  </r>
  <r>
    <x v="439"/>
    <x v="0"/>
    <x v="1"/>
    <x v="3"/>
    <x v="2"/>
    <x v="1"/>
    <x v="0"/>
    <x v="0"/>
    <x v="2"/>
    <x v="0"/>
    <x v="1"/>
    <n v="44"/>
    <x v="0"/>
    <x v="0"/>
  </r>
  <r>
    <x v="440"/>
    <x v="1"/>
    <x v="1"/>
    <x v="8"/>
    <x v="3"/>
    <x v="0"/>
    <x v="2"/>
    <x v="1"/>
    <x v="4"/>
    <x v="4"/>
    <x v="1"/>
    <n v="34"/>
    <x v="0"/>
    <x v="1"/>
  </r>
  <r>
    <x v="441"/>
    <x v="0"/>
    <x v="1"/>
    <x v="3"/>
    <x v="4"/>
    <x v="1"/>
    <x v="0"/>
    <x v="0"/>
    <x v="2"/>
    <x v="2"/>
    <x v="1"/>
    <n v="52"/>
    <x v="1"/>
    <x v="1"/>
  </r>
  <r>
    <x v="442"/>
    <x v="1"/>
    <x v="1"/>
    <x v="2"/>
    <x v="5"/>
    <x v="4"/>
    <x v="4"/>
    <x v="0"/>
    <x v="0"/>
    <x v="0"/>
    <x v="1"/>
    <n v="36"/>
    <x v="0"/>
    <x v="1"/>
  </r>
  <r>
    <x v="443"/>
    <x v="0"/>
    <x v="0"/>
    <x v="0"/>
    <x v="0"/>
    <x v="0"/>
    <x v="0"/>
    <x v="0"/>
    <x v="1"/>
    <x v="0"/>
    <x v="0"/>
    <n v="43"/>
    <x v="0"/>
    <x v="1"/>
  </r>
  <r>
    <x v="444"/>
    <x v="1"/>
    <x v="1"/>
    <x v="1"/>
    <x v="3"/>
    <x v="2"/>
    <x v="3"/>
    <x v="1"/>
    <x v="1"/>
    <x v="3"/>
    <x v="0"/>
    <n v="32"/>
    <x v="0"/>
    <x v="0"/>
  </r>
  <r>
    <x v="445"/>
    <x v="0"/>
    <x v="0"/>
    <x v="0"/>
    <x v="0"/>
    <x v="0"/>
    <x v="0"/>
    <x v="0"/>
    <x v="1"/>
    <x v="3"/>
    <x v="0"/>
    <n v="32"/>
    <x v="0"/>
    <x v="1"/>
  </r>
  <r>
    <x v="446"/>
    <x v="0"/>
    <x v="0"/>
    <x v="12"/>
    <x v="3"/>
    <x v="4"/>
    <x v="4"/>
    <x v="0"/>
    <x v="1"/>
    <x v="4"/>
    <x v="1"/>
    <n v="48"/>
    <x v="0"/>
    <x v="0"/>
  </r>
  <r>
    <x v="447"/>
    <x v="0"/>
    <x v="0"/>
    <x v="0"/>
    <x v="0"/>
    <x v="0"/>
    <x v="0"/>
    <x v="0"/>
    <x v="0"/>
    <x v="3"/>
    <x v="0"/>
    <n v="32"/>
    <x v="0"/>
    <x v="1"/>
  </r>
  <r>
    <x v="448"/>
    <x v="0"/>
    <x v="0"/>
    <x v="1"/>
    <x v="1"/>
    <x v="4"/>
    <x v="1"/>
    <x v="0"/>
    <x v="0"/>
    <x v="0"/>
    <x v="0"/>
    <n v="46"/>
    <x v="0"/>
    <x v="0"/>
  </r>
  <r>
    <x v="449"/>
    <x v="0"/>
    <x v="0"/>
    <x v="0"/>
    <x v="0"/>
    <x v="0"/>
    <x v="0"/>
    <x v="0"/>
    <x v="0"/>
    <x v="0"/>
    <x v="0"/>
    <n v="42"/>
    <x v="0"/>
    <x v="0"/>
  </r>
  <r>
    <x v="450"/>
    <x v="1"/>
    <x v="0"/>
    <x v="4"/>
    <x v="4"/>
    <x v="2"/>
    <x v="3"/>
    <x v="0"/>
    <x v="0"/>
    <x v="0"/>
    <x v="0"/>
    <n v="36"/>
    <x v="0"/>
    <x v="1"/>
  </r>
  <r>
    <x v="451"/>
    <x v="0"/>
    <x v="0"/>
    <x v="0"/>
    <x v="0"/>
    <x v="0"/>
    <x v="0"/>
    <x v="0"/>
    <x v="0"/>
    <x v="0"/>
    <x v="0"/>
    <n v="41"/>
    <x v="0"/>
    <x v="0"/>
  </r>
  <r>
    <x v="452"/>
    <x v="0"/>
    <x v="0"/>
    <x v="1"/>
    <x v="4"/>
    <x v="1"/>
    <x v="1"/>
    <x v="1"/>
    <x v="2"/>
    <x v="0"/>
    <x v="1"/>
    <n v="69"/>
    <x v="1"/>
    <x v="0"/>
  </r>
  <r>
    <x v="453"/>
    <x v="1"/>
    <x v="0"/>
    <x v="3"/>
    <x v="2"/>
    <x v="1"/>
    <x v="0"/>
    <x v="0"/>
    <x v="2"/>
    <x v="2"/>
    <x v="1"/>
    <n v="45"/>
    <x v="0"/>
    <x v="0"/>
  </r>
  <r>
    <x v="454"/>
    <x v="1"/>
    <x v="1"/>
    <x v="1"/>
    <x v="3"/>
    <x v="2"/>
    <x v="3"/>
    <x v="1"/>
    <x v="1"/>
    <x v="1"/>
    <x v="0"/>
    <n v="34"/>
    <x v="0"/>
    <x v="0"/>
  </r>
  <r>
    <x v="455"/>
    <x v="0"/>
    <x v="0"/>
    <x v="2"/>
    <x v="5"/>
    <x v="1"/>
    <x v="2"/>
    <x v="1"/>
    <x v="1"/>
    <x v="1"/>
    <x v="0"/>
    <n v="53"/>
    <x v="1"/>
    <x v="1"/>
  </r>
  <r>
    <x v="456"/>
    <x v="1"/>
    <x v="1"/>
    <x v="7"/>
    <x v="1"/>
    <x v="2"/>
    <x v="2"/>
    <x v="1"/>
    <x v="3"/>
    <x v="2"/>
    <x v="0"/>
    <n v="50"/>
    <x v="0"/>
    <x v="0"/>
  </r>
  <r>
    <x v="457"/>
    <x v="0"/>
    <x v="0"/>
    <x v="6"/>
    <x v="0"/>
    <x v="1"/>
    <x v="3"/>
    <x v="0"/>
    <x v="0"/>
    <x v="0"/>
    <x v="0"/>
    <n v="65"/>
    <x v="1"/>
    <x v="0"/>
  </r>
  <r>
    <x v="458"/>
    <x v="0"/>
    <x v="1"/>
    <x v="7"/>
    <x v="3"/>
    <x v="3"/>
    <x v="2"/>
    <x v="0"/>
    <x v="3"/>
    <x v="4"/>
    <x v="1"/>
    <n v="32"/>
    <x v="0"/>
    <x v="1"/>
  </r>
  <r>
    <x v="459"/>
    <x v="1"/>
    <x v="0"/>
    <x v="2"/>
    <x v="3"/>
    <x v="0"/>
    <x v="2"/>
    <x v="1"/>
    <x v="4"/>
    <x v="4"/>
    <x v="1"/>
    <n v="33"/>
    <x v="0"/>
    <x v="0"/>
  </r>
  <r>
    <x v="460"/>
    <x v="1"/>
    <x v="1"/>
    <x v="6"/>
    <x v="3"/>
    <x v="3"/>
    <x v="3"/>
    <x v="0"/>
    <x v="2"/>
    <x v="3"/>
    <x v="0"/>
    <n v="31"/>
    <x v="0"/>
    <x v="1"/>
  </r>
  <r>
    <x v="461"/>
    <x v="0"/>
    <x v="0"/>
    <x v="7"/>
    <x v="0"/>
    <x v="0"/>
    <x v="4"/>
    <x v="0"/>
    <x v="2"/>
    <x v="0"/>
    <x v="1"/>
    <n v="46"/>
    <x v="0"/>
    <x v="1"/>
  </r>
  <r>
    <x v="462"/>
    <x v="0"/>
    <x v="0"/>
    <x v="0"/>
    <x v="3"/>
    <x v="0"/>
    <x v="1"/>
    <x v="0"/>
    <x v="0"/>
    <x v="0"/>
    <x v="0"/>
    <n v="39"/>
    <x v="0"/>
    <x v="1"/>
  </r>
  <r>
    <x v="463"/>
    <x v="1"/>
    <x v="1"/>
    <x v="6"/>
    <x v="4"/>
    <x v="2"/>
    <x v="3"/>
    <x v="0"/>
    <x v="1"/>
    <x v="0"/>
    <x v="0"/>
    <n v="40"/>
    <x v="0"/>
    <x v="0"/>
  </r>
  <r>
    <x v="464"/>
    <x v="1"/>
    <x v="0"/>
    <x v="1"/>
    <x v="1"/>
    <x v="0"/>
    <x v="1"/>
    <x v="0"/>
    <x v="0"/>
    <x v="0"/>
    <x v="0"/>
    <n v="46"/>
    <x v="0"/>
    <x v="1"/>
  </r>
  <r>
    <x v="465"/>
    <x v="0"/>
    <x v="1"/>
    <x v="0"/>
    <x v="4"/>
    <x v="0"/>
    <x v="4"/>
    <x v="0"/>
    <x v="2"/>
    <x v="0"/>
    <x v="1"/>
    <n v="65"/>
    <x v="1"/>
    <x v="0"/>
  </r>
  <r>
    <x v="466"/>
    <x v="1"/>
    <x v="0"/>
    <x v="1"/>
    <x v="1"/>
    <x v="0"/>
    <x v="1"/>
    <x v="0"/>
    <x v="0"/>
    <x v="0"/>
    <x v="0"/>
    <n v="47"/>
    <x v="0"/>
    <x v="1"/>
  </r>
  <r>
    <x v="467"/>
    <x v="1"/>
    <x v="1"/>
    <x v="11"/>
    <x v="0"/>
    <x v="0"/>
    <x v="4"/>
    <x v="1"/>
    <x v="4"/>
    <x v="0"/>
    <x v="1"/>
    <n v="46"/>
    <x v="0"/>
    <x v="1"/>
  </r>
  <r>
    <x v="468"/>
    <x v="0"/>
    <x v="0"/>
    <x v="2"/>
    <x v="2"/>
    <x v="4"/>
    <x v="4"/>
    <x v="0"/>
    <x v="4"/>
    <x v="0"/>
    <x v="1"/>
    <n v="40"/>
    <x v="0"/>
    <x v="0"/>
  </r>
  <r>
    <x v="469"/>
    <x v="0"/>
    <x v="0"/>
    <x v="1"/>
    <x v="0"/>
    <x v="0"/>
    <x v="1"/>
    <x v="0"/>
    <x v="0"/>
    <x v="0"/>
    <x v="0"/>
    <n v="65"/>
    <x v="1"/>
    <x v="0"/>
  </r>
  <r>
    <x v="470"/>
    <x v="1"/>
    <x v="1"/>
    <x v="1"/>
    <x v="3"/>
    <x v="2"/>
    <x v="3"/>
    <x v="1"/>
    <x v="1"/>
    <x v="3"/>
    <x v="0"/>
    <n v="28"/>
    <x v="2"/>
    <x v="0"/>
  </r>
  <r>
    <x v="471"/>
    <x v="1"/>
    <x v="1"/>
    <x v="3"/>
    <x v="3"/>
    <x v="0"/>
    <x v="2"/>
    <x v="1"/>
    <x v="2"/>
    <x v="2"/>
    <x v="1"/>
    <n v="43"/>
    <x v="0"/>
    <x v="1"/>
  </r>
  <r>
    <x v="472"/>
    <x v="1"/>
    <x v="0"/>
    <x v="0"/>
    <x v="3"/>
    <x v="4"/>
    <x v="1"/>
    <x v="0"/>
    <x v="0"/>
    <x v="0"/>
    <x v="0"/>
    <n v="38"/>
    <x v="0"/>
    <x v="1"/>
  </r>
  <r>
    <x v="473"/>
    <x v="0"/>
    <x v="0"/>
    <x v="1"/>
    <x v="3"/>
    <x v="0"/>
    <x v="1"/>
    <x v="0"/>
    <x v="0"/>
    <x v="0"/>
    <x v="0"/>
    <n v="47"/>
    <x v="0"/>
    <x v="1"/>
  </r>
  <r>
    <x v="474"/>
    <x v="0"/>
    <x v="0"/>
    <x v="8"/>
    <x v="4"/>
    <x v="0"/>
    <x v="2"/>
    <x v="1"/>
    <x v="0"/>
    <x v="0"/>
    <x v="1"/>
    <n v="36"/>
    <x v="0"/>
    <x v="1"/>
  </r>
  <r>
    <x v="475"/>
    <x v="0"/>
    <x v="1"/>
    <x v="6"/>
    <x v="5"/>
    <x v="2"/>
    <x v="0"/>
    <x v="1"/>
    <x v="2"/>
    <x v="3"/>
    <x v="1"/>
    <n v="60"/>
    <x v="1"/>
    <x v="0"/>
  </r>
  <r>
    <x v="476"/>
    <x v="1"/>
    <x v="0"/>
    <x v="3"/>
    <x v="3"/>
    <x v="0"/>
    <x v="2"/>
    <x v="0"/>
    <x v="1"/>
    <x v="2"/>
    <x v="1"/>
    <n v="42"/>
    <x v="0"/>
    <x v="1"/>
  </r>
  <r>
    <x v="477"/>
    <x v="0"/>
    <x v="1"/>
    <x v="3"/>
    <x v="4"/>
    <x v="2"/>
    <x v="0"/>
    <x v="1"/>
    <x v="2"/>
    <x v="3"/>
    <x v="1"/>
    <n v="50"/>
    <x v="0"/>
    <x v="1"/>
  </r>
  <r>
    <x v="478"/>
    <x v="0"/>
    <x v="1"/>
    <x v="1"/>
    <x v="3"/>
    <x v="0"/>
    <x v="1"/>
    <x v="0"/>
    <x v="0"/>
    <x v="0"/>
    <x v="0"/>
    <n v="35"/>
    <x v="0"/>
    <x v="1"/>
  </r>
  <r>
    <x v="479"/>
    <x v="0"/>
    <x v="1"/>
    <x v="0"/>
    <x v="0"/>
    <x v="0"/>
    <x v="0"/>
    <x v="0"/>
    <x v="1"/>
    <x v="0"/>
    <x v="0"/>
    <n v="32"/>
    <x v="0"/>
    <x v="1"/>
  </r>
  <r>
    <x v="480"/>
    <x v="0"/>
    <x v="0"/>
    <x v="8"/>
    <x v="0"/>
    <x v="0"/>
    <x v="2"/>
    <x v="0"/>
    <x v="1"/>
    <x v="2"/>
    <x v="1"/>
    <n v="46"/>
    <x v="0"/>
    <x v="0"/>
  </r>
  <r>
    <x v="481"/>
    <x v="1"/>
    <x v="0"/>
    <x v="0"/>
    <x v="4"/>
    <x v="1"/>
    <x v="1"/>
    <x v="0"/>
    <x v="0"/>
    <x v="3"/>
    <x v="0"/>
    <n v="33"/>
    <x v="0"/>
    <x v="1"/>
  </r>
  <r>
    <x v="482"/>
    <x v="1"/>
    <x v="1"/>
    <x v="0"/>
    <x v="3"/>
    <x v="4"/>
    <x v="1"/>
    <x v="1"/>
    <x v="0"/>
    <x v="0"/>
    <x v="0"/>
    <n v="36"/>
    <x v="0"/>
    <x v="1"/>
  </r>
  <r>
    <x v="483"/>
    <x v="0"/>
    <x v="1"/>
    <x v="4"/>
    <x v="0"/>
    <x v="4"/>
    <x v="1"/>
    <x v="0"/>
    <x v="0"/>
    <x v="0"/>
    <x v="0"/>
    <n v="70"/>
    <x v="1"/>
    <x v="0"/>
  </r>
  <r>
    <x v="484"/>
    <x v="1"/>
    <x v="0"/>
    <x v="1"/>
    <x v="3"/>
    <x v="1"/>
    <x v="1"/>
    <x v="1"/>
    <x v="1"/>
    <x v="1"/>
    <x v="0"/>
    <n v="31"/>
    <x v="0"/>
    <x v="1"/>
  </r>
  <r>
    <x v="485"/>
    <x v="1"/>
    <x v="1"/>
    <x v="1"/>
    <x v="4"/>
    <x v="1"/>
    <x v="1"/>
    <x v="0"/>
    <x v="2"/>
    <x v="0"/>
    <x v="0"/>
    <n v="42"/>
    <x v="0"/>
    <x v="0"/>
  </r>
  <r>
    <x v="486"/>
    <x v="0"/>
    <x v="0"/>
    <x v="8"/>
    <x v="5"/>
    <x v="3"/>
    <x v="0"/>
    <x v="0"/>
    <x v="3"/>
    <x v="4"/>
    <x v="0"/>
    <n v="58"/>
    <x v="1"/>
    <x v="0"/>
  </r>
  <r>
    <x v="487"/>
    <x v="0"/>
    <x v="1"/>
    <x v="0"/>
    <x v="3"/>
    <x v="0"/>
    <x v="1"/>
    <x v="0"/>
    <x v="0"/>
    <x v="0"/>
    <x v="0"/>
    <n v="39"/>
    <x v="0"/>
    <x v="0"/>
  </r>
  <r>
    <x v="488"/>
    <x v="1"/>
    <x v="0"/>
    <x v="4"/>
    <x v="3"/>
    <x v="3"/>
    <x v="3"/>
    <x v="0"/>
    <x v="2"/>
    <x v="3"/>
    <x v="0"/>
    <n v="34"/>
    <x v="0"/>
    <x v="0"/>
  </r>
  <r>
    <x v="489"/>
    <x v="0"/>
    <x v="1"/>
    <x v="6"/>
    <x v="3"/>
    <x v="3"/>
    <x v="3"/>
    <x v="0"/>
    <x v="2"/>
    <x v="0"/>
    <x v="0"/>
    <n v="32"/>
    <x v="0"/>
    <x v="0"/>
  </r>
  <r>
    <x v="490"/>
    <x v="0"/>
    <x v="1"/>
    <x v="10"/>
    <x v="5"/>
    <x v="0"/>
    <x v="2"/>
    <x v="0"/>
    <x v="0"/>
    <x v="1"/>
    <x v="2"/>
    <n v="46"/>
    <x v="0"/>
    <x v="0"/>
  </r>
  <r>
    <x v="491"/>
    <x v="0"/>
    <x v="1"/>
    <x v="3"/>
    <x v="4"/>
    <x v="3"/>
    <x v="0"/>
    <x v="0"/>
    <x v="2"/>
    <x v="2"/>
    <x v="2"/>
    <n v="48"/>
    <x v="0"/>
    <x v="0"/>
  </r>
  <r>
    <x v="492"/>
    <x v="1"/>
    <x v="0"/>
    <x v="0"/>
    <x v="1"/>
    <x v="1"/>
    <x v="1"/>
    <x v="0"/>
    <x v="1"/>
    <x v="3"/>
    <x v="2"/>
    <n v="31"/>
    <x v="0"/>
    <x v="1"/>
  </r>
  <r>
    <x v="493"/>
    <x v="1"/>
    <x v="1"/>
    <x v="3"/>
    <x v="2"/>
    <x v="0"/>
    <x v="4"/>
    <x v="0"/>
    <x v="4"/>
    <x v="4"/>
    <x v="2"/>
    <n v="60"/>
    <x v="1"/>
    <x v="1"/>
  </r>
  <r>
    <x v="494"/>
    <x v="0"/>
    <x v="1"/>
    <x v="3"/>
    <x v="5"/>
    <x v="2"/>
    <x v="2"/>
    <x v="0"/>
    <x v="0"/>
    <x v="2"/>
    <x v="2"/>
    <n v="51"/>
    <x v="1"/>
    <x v="0"/>
  </r>
  <r>
    <x v="495"/>
    <x v="0"/>
    <x v="1"/>
    <x v="10"/>
    <x v="4"/>
    <x v="1"/>
    <x v="2"/>
    <x v="0"/>
    <x v="2"/>
    <x v="4"/>
    <x v="2"/>
    <n v="56"/>
    <x v="1"/>
    <x v="0"/>
  </r>
  <r>
    <x v="496"/>
    <x v="1"/>
    <x v="0"/>
    <x v="10"/>
    <x v="1"/>
    <x v="0"/>
    <x v="0"/>
    <x v="0"/>
    <x v="1"/>
    <x v="1"/>
    <x v="2"/>
    <n v="40"/>
    <x v="0"/>
    <x v="1"/>
  </r>
  <r>
    <x v="497"/>
    <x v="1"/>
    <x v="0"/>
    <x v="3"/>
    <x v="0"/>
    <x v="4"/>
    <x v="2"/>
    <x v="0"/>
    <x v="0"/>
    <x v="1"/>
    <x v="2"/>
    <n v="34"/>
    <x v="0"/>
    <x v="1"/>
  </r>
  <r>
    <x v="498"/>
    <x v="0"/>
    <x v="1"/>
    <x v="2"/>
    <x v="0"/>
    <x v="1"/>
    <x v="0"/>
    <x v="0"/>
    <x v="1"/>
    <x v="1"/>
    <x v="2"/>
    <n v="48"/>
    <x v="0"/>
    <x v="1"/>
  </r>
  <r>
    <x v="499"/>
    <x v="1"/>
    <x v="0"/>
    <x v="0"/>
    <x v="3"/>
    <x v="2"/>
    <x v="0"/>
    <x v="1"/>
    <x v="2"/>
    <x v="3"/>
    <x v="2"/>
    <n v="31"/>
    <x v="0"/>
    <x v="1"/>
  </r>
  <r>
    <x v="500"/>
    <x v="0"/>
    <x v="1"/>
    <x v="10"/>
    <x v="2"/>
    <x v="0"/>
    <x v="2"/>
    <x v="0"/>
    <x v="1"/>
    <x v="1"/>
    <x v="2"/>
    <n v="47"/>
    <x v="0"/>
    <x v="0"/>
  </r>
  <r>
    <x v="501"/>
    <x v="0"/>
    <x v="0"/>
    <x v="14"/>
    <x v="3"/>
    <x v="4"/>
    <x v="0"/>
    <x v="0"/>
    <x v="0"/>
    <x v="0"/>
    <x v="2"/>
    <n v="34"/>
    <x v="0"/>
    <x v="0"/>
  </r>
  <r>
    <x v="502"/>
    <x v="0"/>
    <x v="1"/>
    <x v="0"/>
    <x v="3"/>
    <x v="1"/>
    <x v="0"/>
    <x v="0"/>
    <x v="1"/>
    <x v="2"/>
    <x v="2"/>
    <n v="29"/>
    <x v="2"/>
    <x v="0"/>
  </r>
  <r>
    <x v="503"/>
    <x v="0"/>
    <x v="0"/>
    <x v="12"/>
    <x v="0"/>
    <x v="0"/>
    <x v="4"/>
    <x v="0"/>
    <x v="3"/>
    <x v="1"/>
    <x v="2"/>
    <n v="44"/>
    <x v="0"/>
    <x v="1"/>
  </r>
  <r>
    <x v="504"/>
    <x v="0"/>
    <x v="1"/>
    <x v="3"/>
    <x v="4"/>
    <x v="0"/>
    <x v="0"/>
    <x v="0"/>
    <x v="1"/>
    <x v="1"/>
    <x v="2"/>
    <n v="38"/>
    <x v="0"/>
    <x v="1"/>
  </r>
  <r>
    <x v="505"/>
    <x v="0"/>
    <x v="1"/>
    <x v="11"/>
    <x v="5"/>
    <x v="1"/>
    <x v="2"/>
    <x v="0"/>
    <x v="3"/>
    <x v="0"/>
    <x v="2"/>
    <n v="40"/>
    <x v="0"/>
    <x v="0"/>
  </r>
  <r>
    <x v="506"/>
    <x v="0"/>
    <x v="0"/>
    <x v="3"/>
    <x v="5"/>
    <x v="0"/>
    <x v="2"/>
    <x v="0"/>
    <x v="2"/>
    <x v="1"/>
    <x v="2"/>
    <n v="42"/>
    <x v="0"/>
    <x v="1"/>
  </r>
  <r>
    <x v="507"/>
    <x v="0"/>
    <x v="0"/>
    <x v="0"/>
    <x v="0"/>
    <x v="1"/>
    <x v="1"/>
    <x v="0"/>
    <x v="1"/>
    <x v="3"/>
    <x v="2"/>
    <n v="51"/>
    <x v="1"/>
    <x v="1"/>
  </r>
  <r>
    <x v="508"/>
    <x v="0"/>
    <x v="1"/>
    <x v="10"/>
    <x v="3"/>
    <x v="1"/>
    <x v="0"/>
    <x v="1"/>
    <x v="2"/>
    <x v="3"/>
    <x v="2"/>
    <n v="29"/>
    <x v="2"/>
    <x v="0"/>
  </r>
  <r>
    <x v="509"/>
    <x v="0"/>
    <x v="1"/>
    <x v="2"/>
    <x v="1"/>
    <x v="0"/>
    <x v="2"/>
    <x v="0"/>
    <x v="1"/>
    <x v="1"/>
    <x v="2"/>
    <n v="48"/>
    <x v="0"/>
    <x v="1"/>
  </r>
  <r>
    <x v="510"/>
    <x v="1"/>
    <x v="1"/>
    <x v="3"/>
    <x v="3"/>
    <x v="0"/>
    <x v="2"/>
    <x v="1"/>
    <x v="1"/>
    <x v="1"/>
    <x v="2"/>
    <n v="37"/>
    <x v="0"/>
    <x v="1"/>
  </r>
  <r>
    <x v="511"/>
    <x v="1"/>
    <x v="1"/>
    <x v="2"/>
    <x v="5"/>
    <x v="0"/>
    <x v="4"/>
    <x v="0"/>
    <x v="0"/>
    <x v="2"/>
    <x v="2"/>
    <n v="66"/>
    <x v="1"/>
    <x v="1"/>
  </r>
  <r>
    <x v="512"/>
    <x v="0"/>
    <x v="0"/>
    <x v="10"/>
    <x v="0"/>
    <x v="1"/>
    <x v="0"/>
    <x v="0"/>
    <x v="1"/>
    <x v="0"/>
    <x v="2"/>
    <n v="45"/>
    <x v="0"/>
    <x v="1"/>
  </r>
  <r>
    <x v="513"/>
    <x v="1"/>
    <x v="0"/>
    <x v="10"/>
    <x v="5"/>
    <x v="4"/>
    <x v="4"/>
    <x v="0"/>
    <x v="2"/>
    <x v="4"/>
    <x v="2"/>
    <n v="61"/>
    <x v="1"/>
    <x v="1"/>
  </r>
  <r>
    <x v="514"/>
    <x v="1"/>
    <x v="1"/>
    <x v="0"/>
    <x v="3"/>
    <x v="0"/>
    <x v="2"/>
    <x v="1"/>
    <x v="1"/>
    <x v="1"/>
    <x v="2"/>
    <n v="45"/>
    <x v="0"/>
    <x v="0"/>
  </r>
  <r>
    <x v="515"/>
    <x v="0"/>
    <x v="0"/>
    <x v="3"/>
    <x v="2"/>
    <x v="0"/>
    <x v="2"/>
    <x v="0"/>
    <x v="2"/>
    <x v="1"/>
    <x v="2"/>
    <n v="47"/>
    <x v="0"/>
    <x v="0"/>
  </r>
  <r>
    <x v="516"/>
    <x v="0"/>
    <x v="0"/>
    <x v="10"/>
    <x v="4"/>
    <x v="2"/>
    <x v="2"/>
    <x v="0"/>
    <x v="2"/>
    <x v="2"/>
    <x v="2"/>
    <n v="49"/>
    <x v="0"/>
    <x v="0"/>
  </r>
  <r>
    <x v="517"/>
    <x v="1"/>
    <x v="1"/>
    <x v="10"/>
    <x v="1"/>
    <x v="0"/>
    <x v="2"/>
    <x v="1"/>
    <x v="0"/>
    <x v="0"/>
    <x v="2"/>
    <n v="47"/>
    <x v="0"/>
    <x v="1"/>
  </r>
  <r>
    <x v="518"/>
    <x v="0"/>
    <x v="0"/>
    <x v="2"/>
    <x v="3"/>
    <x v="0"/>
    <x v="4"/>
    <x v="0"/>
    <x v="1"/>
    <x v="3"/>
    <x v="2"/>
    <n v="34"/>
    <x v="0"/>
    <x v="1"/>
  </r>
  <r>
    <x v="519"/>
    <x v="0"/>
    <x v="1"/>
    <x v="2"/>
    <x v="2"/>
    <x v="0"/>
    <x v="4"/>
    <x v="0"/>
    <x v="2"/>
    <x v="3"/>
    <x v="2"/>
    <n v="64"/>
    <x v="1"/>
    <x v="0"/>
  </r>
  <r>
    <x v="520"/>
    <x v="1"/>
    <x v="1"/>
    <x v="11"/>
    <x v="0"/>
    <x v="1"/>
    <x v="2"/>
    <x v="1"/>
    <x v="4"/>
    <x v="3"/>
    <x v="2"/>
    <n v="44"/>
    <x v="0"/>
    <x v="0"/>
  </r>
  <r>
    <x v="521"/>
    <x v="1"/>
    <x v="1"/>
    <x v="0"/>
    <x v="5"/>
    <x v="2"/>
    <x v="2"/>
    <x v="0"/>
    <x v="2"/>
    <x v="4"/>
    <x v="2"/>
    <n v="62"/>
    <x v="1"/>
    <x v="1"/>
  </r>
  <r>
    <x v="522"/>
    <x v="1"/>
    <x v="1"/>
    <x v="10"/>
    <x v="1"/>
    <x v="0"/>
    <x v="2"/>
    <x v="1"/>
    <x v="1"/>
    <x v="0"/>
    <x v="2"/>
    <n v="47"/>
    <x v="0"/>
    <x v="1"/>
  </r>
  <r>
    <x v="523"/>
    <x v="0"/>
    <x v="1"/>
    <x v="2"/>
    <x v="1"/>
    <x v="1"/>
    <x v="2"/>
    <x v="1"/>
    <x v="2"/>
    <x v="0"/>
    <x v="2"/>
    <n v="49"/>
    <x v="0"/>
    <x v="1"/>
  </r>
  <r>
    <x v="524"/>
    <x v="1"/>
    <x v="0"/>
    <x v="2"/>
    <x v="5"/>
    <x v="4"/>
    <x v="4"/>
    <x v="0"/>
    <x v="2"/>
    <x v="2"/>
    <x v="2"/>
    <n v="67"/>
    <x v="1"/>
    <x v="0"/>
  </r>
  <r>
    <x v="525"/>
    <x v="1"/>
    <x v="1"/>
    <x v="10"/>
    <x v="2"/>
    <x v="0"/>
    <x v="4"/>
    <x v="0"/>
    <x v="4"/>
    <x v="4"/>
    <x v="2"/>
    <n v="59"/>
    <x v="1"/>
    <x v="1"/>
  </r>
  <r>
    <x v="526"/>
    <x v="0"/>
    <x v="0"/>
    <x v="15"/>
    <x v="0"/>
    <x v="0"/>
    <x v="4"/>
    <x v="0"/>
    <x v="2"/>
    <x v="3"/>
    <x v="2"/>
    <n v="44"/>
    <x v="0"/>
    <x v="0"/>
  </r>
  <r>
    <x v="527"/>
    <x v="0"/>
    <x v="1"/>
    <x v="14"/>
    <x v="0"/>
    <x v="0"/>
    <x v="0"/>
    <x v="0"/>
    <x v="0"/>
    <x v="0"/>
    <x v="2"/>
    <n v="36"/>
    <x v="0"/>
    <x v="0"/>
  </r>
  <r>
    <x v="528"/>
    <x v="1"/>
    <x v="0"/>
    <x v="1"/>
    <x v="3"/>
    <x v="1"/>
    <x v="0"/>
    <x v="0"/>
    <x v="1"/>
    <x v="2"/>
    <x v="2"/>
    <n v="28"/>
    <x v="2"/>
    <x v="0"/>
  </r>
  <r>
    <x v="529"/>
    <x v="0"/>
    <x v="1"/>
    <x v="10"/>
    <x v="4"/>
    <x v="1"/>
    <x v="2"/>
    <x v="0"/>
    <x v="1"/>
    <x v="4"/>
    <x v="2"/>
    <n v="57"/>
    <x v="1"/>
    <x v="1"/>
  </r>
  <r>
    <x v="530"/>
    <x v="0"/>
    <x v="1"/>
    <x v="10"/>
    <x v="3"/>
    <x v="1"/>
    <x v="0"/>
    <x v="0"/>
    <x v="1"/>
    <x v="2"/>
    <x v="2"/>
    <n v="27"/>
    <x v="2"/>
    <x v="1"/>
  </r>
  <r>
    <x v="531"/>
    <x v="1"/>
    <x v="1"/>
    <x v="1"/>
    <x v="3"/>
    <x v="3"/>
    <x v="1"/>
    <x v="0"/>
    <x v="2"/>
    <x v="2"/>
    <x v="2"/>
    <n v="28"/>
    <x v="2"/>
    <x v="0"/>
  </r>
  <r>
    <x v="532"/>
    <x v="1"/>
    <x v="0"/>
    <x v="10"/>
    <x v="0"/>
    <x v="0"/>
    <x v="2"/>
    <x v="1"/>
    <x v="1"/>
    <x v="0"/>
    <x v="2"/>
    <n v="44"/>
    <x v="0"/>
    <x v="1"/>
  </r>
  <r>
    <x v="533"/>
    <x v="0"/>
    <x v="1"/>
    <x v="10"/>
    <x v="1"/>
    <x v="0"/>
    <x v="4"/>
    <x v="0"/>
    <x v="2"/>
    <x v="4"/>
    <x v="2"/>
    <n v="66"/>
    <x v="1"/>
    <x v="0"/>
  </r>
  <r>
    <x v="534"/>
    <x v="0"/>
    <x v="1"/>
    <x v="0"/>
    <x v="5"/>
    <x v="2"/>
    <x v="2"/>
    <x v="0"/>
    <x v="2"/>
    <x v="4"/>
    <x v="2"/>
    <n v="64"/>
    <x v="1"/>
    <x v="0"/>
  </r>
  <r>
    <x v="535"/>
    <x v="0"/>
    <x v="1"/>
    <x v="14"/>
    <x v="1"/>
    <x v="0"/>
    <x v="0"/>
    <x v="0"/>
    <x v="4"/>
    <x v="4"/>
    <x v="2"/>
    <n v="41"/>
    <x v="0"/>
    <x v="0"/>
  </r>
  <r>
    <x v="536"/>
    <x v="1"/>
    <x v="0"/>
    <x v="2"/>
    <x v="1"/>
    <x v="0"/>
    <x v="0"/>
    <x v="0"/>
    <x v="1"/>
    <x v="0"/>
    <x v="2"/>
    <n v="41"/>
    <x v="0"/>
    <x v="1"/>
  </r>
  <r>
    <x v="537"/>
    <x v="0"/>
    <x v="0"/>
    <x v="0"/>
    <x v="0"/>
    <x v="1"/>
    <x v="1"/>
    <x v="0"/>
    <x v="1"/>
    <x v="3"/>
    <x v="2"/>
    <n v="49"/>
    <x v="0"/>
    <x v="1"/>
  </r>
  <r>
    <x v="538"/>
    <x v="0"/>
    <x v="0"/>
    <x v="2"/>
    <x v="5"/>
    <x v="0"/>
    <x v="4"/>
    <x v="0"/>
    <x v="0"/>
    <x v="0"/>
    <x v="2"/>
    <n v="42"/>
    <x v="0"/>
    <x v="0"/>
  </r>
  <r>
    <x v="539"/>
    <x v="1"/>
    <x v="0"/>
    <x v="3"/>
    <x v="3"/>
    <x v="0"/>
    <x v="2"/>
    <x v="1"/>
    <x v="1"/>
    <x v="1"/>
    <x v="2"/>
    <n v="37"/>
    <x v="0"/>
    <x v="1"/>
  </r>
  <r>
    <x v="540"/>
    <x v="1"/>
    <x v="0"/>
    <x v="3"/>
    <x v="1"/>
    <x v="4"/>
    <x v="4"/>
    <x v="0"/>
    <x v="2"/>
    <x v="3"/>
    <x v="2"/>
    <n v="52"/>
    <x v="1"/>
    <x v="0"/>
  </r>
  <r>
    <x v="541"/>
    <x v="0"/>
    <x v="1"/>
    <x v="14"/>
    <x v="0"/>
    <x v="4"/>
    <x v="0"/>
    <x v="0"/>
    <x v="0"/>
    <x v="3"/>
    <x v="2"/>
    <n v="34"/>
    <x v="0"/>
    <x v="0"/>
  </r>
  <r>
    <x v="542"/>
    <x v="0"/>
    <x v="1"/>
    <x v="0"/>
    <x v="3"/>
    <x v="2"/>
    <x v="0"/>
    <x v="0"/>
    <x v="2"/>
    <x v="2"/>
    <x v="2"/>
    <n v="29"/>
    <x v="2"/>
    <x v="0"/>
  </r>
  <r>
    <x v="543"/>
    <x v="0"/>
    <x v="0"/>
    <x v="3"/>
    <x v="4"/>
    <x v="2"/>
    <x v="2"/>
    <x v="0"/>
    <x v="2"/>
    <x v="1"/>
    <x v="2"/>
    <n v="53"/>
    <x v="1"/>
    <x v="0"/>
  </r>
  <r>
    <x v="544"/>
    <x v="1"/>
    <x v="1"/>
    <x v="7"/>
    <x v="4"/>
    <x v="0"/>
    <x v="4"/>
    <x v="1"/>
    <x v="3"/>
    <x v="3"/>
    <x v="2"/>
    <n v="40"/>
    <x v="0"/>
    <x v="0"/>
  </r>
  <r>
    <x v="545"/>
    <x v="1"/>
    <x v="1"/>
    <x v="10"/>
    <x v="3"/>
    <x v="1"/>
    <x v="0"/>
    <x v="1"/>
    <x v="2"/>
    <x v="3"/>
    <x v="2"/>
    <n v="29"/>
    <x v="2"/>
    <x v="0"/>
  </r>
  <r>
    <x v="546"/>
    <x v="0"/>
    <x v="1"/>
    <x v="10"/>
    <x v="5"/>
    <x v="0"/>
    <x v="2"/>
    <x v="0"/>
    <x v="2"/>
    <x v="1"/>
    <x v="2"/>
    <n v="43"/>
    <x v="0"/>
    <x v="1"/>
  </r>
  <r>
    <x v="547"/>
    <x v="0"/>
    <x v="1"/>
    <x v="10"/>
    <x v="4"/>
    <x v="2"/>
    <x v="2"/>
    <x v="0"/>
    <x v="2"/>
    <x v="1"/>
    <x v="2"/>
    <n v="55"/>
    <x v="1"/>
    <x v="1"/>
  </r>
  <r>
    <x v="548"/>
    <x v="1"/>
    <x v="0"/>
    <x v="2"/>
    <x v="5"/>
    <x v="4"/>
    <x v="0"/>
    <x v="1"/>
    <x v="0"/>
    <x v="0"/>
    <x v="2"/>
    <n v="48"/>
    <x v="0"/>
    <x v="0"/>
  </r>
  <r>
    <x v="549"/>
    <x v="0"/>
    <x v="0"/>
    <x v="12"/>
    <x v="1"/>
    <x v="0"/>
    <x v="4"/>
    <x v="0"/>
    <x v="4"/>
    <x v="0"/>
    <x v="2"/>
    <n v="45"/>
    <x v="0"/>
    <x v="1"/>
  </r>
  <r>
    <x v="550"/>
    <x v="1"/>
    <x v="0"/>
    <x v="3"/>
    <x v="3"/>
    <x v="0"/>
    <x v="2"/>
    <x v="1"/>
    <x v="1"/>
    <x v="0"/>
    <x v="1"/>
    <n v="42"/>
    <x v="0"/>
    <x v="1"/>
  </r>
  <r>
    <x v="551"/>
    <x v="0"/>
    <x v="0"/>
    <x v="14"/>
    <x v="5"/>
    <x v="0"/>
    <x v="4"/>
    <x v="0"/>
    <x v="2"/>
    <x v="4"/>
    <x v="2"/>
    <n v="63"/>
    <x v="1"/>
    <x v="0"/>
  </r>
  <r>
    <x v="552"/>
    <x v="1"/>
    <x v="1"/>
    <x v="10"/>
    <x v="1"/>
    <x v="2"/>
    <x v="2"/>
    <x v="0"/>
    <x v="2"/>
    <x v="4"/>
    <x v="2"/>
    <n v="54"/>
    <x v="1"/>
    <x v="1"/>
  </r>
  <r>
    <x v="553"/>
    <x v="0"/>
    <x v="1"/>
    <x v="0"/>
    <x v="1"/>
    <x v="1"/>
    <x v="2"/>
    <x v="1"/>
    <x v="2"/>
    <x v="2"/>
    <x v="2"/>
    <n v="73"/>
    <x v="1"/>
    <x v="1"/>
  </r>
  <r>
    <x v="554"/>
    <x v="0"/>
    <x v="0"/>
    <x v="10"/>
    <x v="4"/>
    <x v="4"/>
    <x v="2"/>
    <x v="0"/>
    <x v="0"/>
    <x v="1"/>
    <x v="2"/>
    <n v="40"/>
    <x v="0"/>
    <x v="1"/>
  </r>
  <r>
    <x v="555"/>
    <x v="1"/>
    <x v="1"/>
    <x v="14"/>
    <x v="3"/>
    <x v="1"/>
    <x v="0"/>
    <x v="1"/>
    <x v="1"/>
    <x v="1"/>
    <x v="2"/>
    <n v="39"/>
    <x v="0"/>
    <x v="1"/>
  </r>
  <r>
    <x v="556"/>
    <x v="0"/>
    <x v="1"/>
    <x v="2"/>
    <x v="5"/>
    <x v="0"/>
    <x v="4"/>
    <x v="0"/>
    <x v="0"/>
    <x v="3"/>
    <x v="2"/>
    <n v="42"/>
    <x v="0"/>
    <x v="0"/>
  </r>
  <r>
    <x v="557"/>
    <x v="0"/>
    <x v="0"/>
    <x v="0"/>
    <x v="1"/>
    <x v="1"/>
    <x v="1"/>
    <x v="0"/>
    <x v="0"/>
    <x v="3"/>
    <x v="2"/>
    <n v="31"/>
    <x v="0"/>
    <x v="0"/>
  </r>
  <r>
    <x v="558"/>
    <x v="0"/>
    <x v="0"/>
    <x v="14"/>
    <x v="1"/>
    <x v="0"/>
    <x v="0"/>
    <x v="0"/>
    <x v="2"/>
    <x v="0"/>
    <x v="2"/>
    <n v="41"/>
    <x v="0"/>
    <x v="0"/>
  </r>
  <r>
    <x v="559"/>
    <x v="1"/>
    <x v="0"/>
    <x v="10"/>
    <x v="4"/>
    <x v="0"/>
    <x v="4"/>
    <x v="0"/>
    <x v="0"/>
    <x v="4"/>
    <x v="2"/>
    <n v="58"/>
    <x v="1"/>
    <x v="0"/>
  </r>
  <r>
    <x v="560"/>
    <x v="0"/>
    <x v="0"/>
    <x v="10"/>
    <x v="3"/>
    <x v="4"/>
    <x v="2"/>
    <x v="0"/>
    <x v="0"/>
    <x v="0"/>
    <x v="2"/>
    <n v="40"/>
    <x v="0"/>
    <x v="0"/>
  </r>
  <r>
    <x v="561"/>
    <x v="0"/>
    <x v="0"/>
    <x v="6"/>
    <x v="4"/>
    <x v="3"/>
    <x v="1"/>
    <x v="1"/>
    <x v="0"/>
    <x v="0"/>
    <x v="2"/>
    <n v="48"/>
    <x v="0"/>
    <x v="0"/>
  </r>
  <r>
    <x v="562"/>
    <x v="0"/>
    <x v="0"/>
    <x v="3"/>
    <x v="4"/>
    <x v="4"/>
    <x v="2"/>
    <x v="0"/>
    <x v="0"/>
    <x v="1"/>
    <x v="2"/>
    <n v="34"/>
    <x v="0"/>
    <x v="1"/>
  </r>
  <r>
    <x v="563"/>
    <x v="1"/>
    <x v="0"/>
    <x v="1"/>
    <x v="3"/>
    <x v="1"/>
    <x v="0"/>
    <x v="0"/>
    <x v="1"/>
    <x v="2"/>
    <x v="2"/>
    <n v="28"/>
    <x v="2"/>
    <x v="0"/>
  </r>
  <r>
    <x v="564"/>
    <x v="1"/>
    <x v="1"/>
    <x v="1"/>
    <x v="3"/>
    <x v="1"/>
    <x v="0"/>
    <x v="0"/>
    <x v="1"/>
    <x v="2"/>
    <x v="2"/>
    <n v="27"/>
    <x v="2"/>
    <x v="0"/>
  </r>
  <r>
    <x v="565"/>
    <x v="0"/>
    <x v="1"/>
    <x v="0"/>
    <x v="1"/>
    <x v="1"/>
    <x v="2"/>
    <x v="1"/>
    <x v="2"/>
    <x v="2"/>
    <x v="2"/>
    <n v="54"/>
    <x v="1"/>
    <x v="1"/>
  </r>
  <r>
    <x v="566"/>
    <x v="0"/>
    <x v="0"/>
    <x v="10"/>
    <x v="4"/>
    <x v="4"/>
    <x v="4"/>
    <x v="0"/>
    <x v="2"/>
    <x v="2"/>
    <x v="2"/>
    <n v="70"/>
    <x v="1"/>
    <x v="0"/>
  </r>
  <r>
    <x v="567"/>
    <x v="0"/>
    <x v="1"/>
    <x v="0"/>
    <x v="0"/>
    <x v="1"/>
    <x v="1"/>
    <x v="0"/>
    <x v="1"/>
    <x v="3"/>
    <x v="2"/>
    <n v="48"/>
    <x v="0"/>
    <x v="1"/>
  </r>
  <r>
    <x v="568"/>
    <x v="0"/>
    <x v="1"/>
    <x v="3"/>
    <x v="0"/>
    <x v="1"/>
    <x v="0"/>
    <x v="0"/>
    <x v="1"/>
    <x v="1"/>
    <x v="2"/>
    <n v="44"/>
    <x v="0"/>
    <x v="1"/>
  </r>
  <r>
    <x v="569"/>
    <x v="1"/>
    <x v="1"/>
    <x v="14"/>
    <x v="1"/>
    <x v="4"/>
    <x v="4"/>
    <x v="0"/>
    <x v="2"/>
    <x v="4"/>
    <x v="2"/>
    <n v="69"/>
    <x v="1"/>
    <x v="0"/>
  </r>
  <r>
    <x v="570"/>
    <x v="0"/>
    <x v="1"/>
    <x v="3"/>
    <x v="1"/>
    <x v="3"/>
    <x v="0"/>
    <x v="0"/>
    <x v="2"/>
    <x v="2"/>
    <x v="2"/>
    <n v="52"/>
    <x v="1"/>
    <x v="0"/>
  </r>
  <r>
    <x v="571"/>
    <x v="0"/>
    <x v="1"/>
    <x v="0"/>
    <x v="4"/>
    <x v="3"/>
    <x v="0"/>
    <x v="0"/>
    <x v="2"/>
    <x v="1"/>
    <x v="2"/>
    <n v="55"/>
    <x v="1"/>
    <x v="0"/>
  </r>
  <r>
    <x v="572"/>
    <x v="1"/>
    <x v="1"/>
    <x v="1"/>
    <x v="3"/>
    <x v="2"/>
    <x v="0"/>
    <x v="0"/>
    <x v="2"/>
    <x v="2"/>
    <x v="2"/>
    <n v="30"/>
    <x v="0"/>
    <x v="0"/>
  </r>
  <r>
    <x v="573"/>
    <x v="0"/>
    <x v="1"/>
    <x v="10"/>
    <x v="1"/>
    <x v="4"/>
    <x v="4"/>
    <x v="0"/>
    <x v="2"/>
    <x v="3"/>
    <x v="2"/>
    <n v="63"/>
    <x v="1"/>
    <x v="0"/>
  </r>
  <r>
    <x v="574"/>
    <x v="1"/>
    <x v="0"/>
    <x v="2"/>
    <x v="3"/>
    <x v="0"/>
    <x v="4"/>
    <x v="0"/>
    <x v="1"/>
    <x v="3"/>
    <x v="2"/>
    <n v="34"/>
    <x v="0"/>
    <x v="1"/>
  </r>
  <r>
    <x v="575"/>
    <x v="1"/>
    <x v="1"/>
    <x v="10"/>
    <x v="4"/>
    <x v="1"/>
    <x v="2"/>
    <x v="0"/>
    <x v="1"/>
    <x v="4"/>
    <x v="2"/>
    <n v="56"/>
    <x v="1"/>
    <x v="0"/>
  </r>
  <r>
    <x v="576"/>
    <x v="1"/>
    <x v="0"/>
    <x v="0"/>
    <x v="3"/>
    <x v="2"/>
    <x v="0"/>
    <x v="0"/>
    <x v="1"/>
    <x v="2"/>
    <x v="2"/>
    <n v="31"/>
    <x v="0"/>
    <x v="0"/>
  </r>
  <r>
    <x v="577"/>
    <x v="0"/>
    <x v="1"/>
    <x v="7"/>
    <x v="0"/>
    <x v="0"/>
    <x v="4"/>
    <x v="0"/>
    <x v="3"/>
    <x v="0"/>
    <x v="2"/>
    <n v="38"/>
    <x v="0"/>
    <x v="0"/>
  </r>
  <r>
    <x v="578"/>
    <x v="0"/>
    <x v="1"/>
    <x v="10"/>
    <x v="5"/>
    <x v="0"/>
    <x v="4"/>
    <x v="0"/>
    <x v="2"/>
    <x v="1"/>
    <x v="2"/>
    <n v="59"/>
    <x v="1"/>
    <x v="0"/>
  </r>
  <r>
    <x v="579"/>
    <x v="1"/>
    <x v="0"/>
    <x v="0"/>
    <x v="1"/>
    <x v="1"/>
    <x v="1"/>
    <x v="1"/>
    <x v="2"/>
    <x v="0"/>
    <x v="2"/>
    <n v="32"/>
    <x v="0"/>
    <x v="0"/>
  </r>
  <r>
    <x v="580"/>
    <x v="0"/>
    <x v="0"/>
    <x v="10"/>
    <x v="1"/>
    <x v="4"/>
    <x v="4"/>
    <x v="0"/>
    <x v="2"/>
    <x v="4"/>
    <x v="2"/>
    <n v="69"/>
    <x v="1"/>
    <x v="0"/>
  </r>
  <r>
    <x v="581"/>
    <x v="0"/>
    <x v="1"/>
    <x v="0"/>
    <x v="3"/>
    <x v="1"/>
    <x v="0"/>
    <x v="0"/>
    <x v="1"/>
    <x v="2"/>
    <x v="2"/>
    <n v="28"/>
    <x v="2"/>
    <x v="0"/>
  </r>
  <r>
    <x v="582"/>
    <x v="0"/>
    <x v="1"/>
    <x v="2"/>
    <x v="5"/>
    <x v="4"/>
    <x v="0"/>
    <x v="0"/>
    <x v="0"/>
    <x v="3"/>
    <x v="2"/>
    <n v="47"/>
    <x v="0"/>
    <x v="0"/>
  </r>
  <r>
    <x v="583"/>
    <x v="0"/>
    <x v="1"/>
    <x v="10"/>
    <x v="1"/>
    <x v="0"/>
    <x v="4"/>
    <x v="0"/>
    <x v="2"/>
    <x v="4"/>
    <x v="2"/>
    <n v="66"/>
    <x v="1"/>
    <x v="0"/>
  </r>
  <r>
    <x v="584"/>
    <x v="1"/>
    <x v="1"/>
    <x v="3"/>
    <x v="4"/>
    <x v="0"/>
    <x v="0"/>
    <x v="1"/>
    <x v="1"/>
    <x v="0"/>
    <x v="2"/>
    <n v="37"/>
    <x v="0"/>
    <x v="1"/>
  </r>
  <r>
    <x v="585"/>
    <x v="1"/>
    <x v="1"/>
    <x v="7"/>
    <x v="4"/>
    <x v="0"/>
    <x v="4"/>
    <x v="1"/>
    <x v="4"/>
    <x v="0"/>
    <x v="2"/>
    <n v="39"/>
    <x v="0"/>
    <x v="1"/>
  </r>
  <r>
    <x v="586"/>
    <x v="0"/>
    <x v="1"/>
    <x v="10"/>
    <x v="4"/>
    <x v="2"/>
    <x v="2"/>
    <x v="1"/>
    <x v="2"/>
    <x v="3"/>
    <x v="2"/>
    <n v="51"/>
    <x v="1"/>
    <x v="0"/>
  </r>
  <r>
    <x v="587"/>
    <x v="0"/>
    <x v="0"/>
    <x v="12"/>
    <x v="3"/>
    <x v="4"/>
    <x v="4"/>
    <x v="0"/>
    <x v="4"/>
    <x v="3"/>
    <x v="2"/>
    <n v="40"/>
    <x v="0"/>
    <x v="0"/>
  </r>
  <r>
    <x v="588"/>
    <x v="0"/>
    <x v="0"/>
    <x v="8"/>
    <x v="4"/>
    <x v="2"/>
    <x v="2"/>
    <x v="0"/>
    <x v="1"/>
    <x v="4"/>
    <x v="2"/>
    <n v="51"/>
    <x v="1"/>
    <x v="1"/>
  </r>
  <r>
    <x v="589"/>
    <x v="1"/>
    <x v="1"/>
    <x v="10"/>
    <x v="4"/>
    <x v="0"/>
    <x v="4"/>
    <x v="0"/>
    <x v="0"/>
    <x v="4"/>
    <x v="2"/>
    <n v="57"/>
    <x v="1"/>
    <x v="0"/>
  </r>
  <r>
    <x v="590"/>
    <x v="0"/>
    <x v="0"/>
    <x v="10"/>
    <x v="0"/>
    <x v="4"/>
    <x v="2"/>
    <x v="1"/>
    <x v="0"/>
    <x v="0"/>
    <x v="2"/>
    <n v="35"/>
    <x v="0"/>
    <x v="1"/>
  </r>
  <r>
    <x v="591"/>
    <x v="0"/>
    <x v="1"/>
    <x v="0"/>
    <x v="5"/>
    <x v="2"/>
    <x v="2"/>
    <x v="1"/>
    <x v="2"/>
    <x v="4"/>
    <x v="2"/>
    <n v="61"/>
    <x v="1"/>
    <x v="1"/>
  </r>
  <r>
    <x v="592"/>
    <x v="1"/>
    <x v="0"/>
    <x v="2"/>
    <x v="2"/>
    <x v="1"/>
    <x v="2"/>
    <x v="0"/>
    <x v="2"/>
    <x v="2"/>
    <x v="2"/>
    <n v="44"/>
    <x v="0"/>
    <x v="0"/>
  </r>
  <r>
    <x v="593"/>
    <x v="1"/>
    <x v="0"/>
    <x v="3"/>
    <x v="4"/>
    <x v="1"/>
    <x v="2"/>
    <x v="0"/>
    <x v="0"/>
    <x v="2"/>
    <x v="2"/>
    <n v="49"/>
    <x v="0"/>
    <x v="1"/>
  </r>
  <r>
    <x v="594"/>
    <x v="0"/>
    <x v="1"/>
    <x v="2"/>
    <x v="5"/>
    <x v="4"/>
    <x v="4"/>
    <x v="0"/>
    <x v="2"/>
    <x v="2"/>
    <x v="2"/>
    <n v="70"/>
    <x v="1"/>
    <x v="0"/>
  </r>
  <r>
    <x v="595"/>
    <x v="1"/>
    <x v="0"/>
    <x v="6"/>
    <x v="1"/>
    <x v="2"/>
    <x v="0"/>
    <x v="0"/>
    <x v="2"/>
    <x v="1"/>
    <x v="2"/>
    <n v="78"/>
    <x v="1"/>
    <x v="0"/>
  </r>
  <r>
    <x v="596"/>
    <x v="0"/>
    <x v="0"/>
    <x v="8"/>
    <x v="5"/>
    <x v="1"/>
    <x v="2"/>
    <x v="0"/>
    <x v="1"/>
    <x v="3"/>
    <x v="2"/>
    <n v="45"/>
    <x v="0"/>
    <x v="0"/>
  </r>
  <r>
    <x v="597"/>
    <x v="1"/>
    <x v="1"/>
    <x v="0"/>
    <x v="4"/>
    <x v="2"/>
    <x v="2"/>
    <x v="1"/>
    <x v="1"/>
    <x v="1"/>
    <x v="2"/>
    <n v="58"/>
    <x v="1"/>
    <x v="1"/>
  </r>
  <r>
    <x v="598"/>
    <x v="0"/>
    <x v="1"/>
    <x v="12"/>
    <x v="0"/>
    <x v="4"/>
    <x v="4"/>
    <x v="0"/>
    <x v="3"/>
    <x v="0"/>
    <x v="2"/>
    <n v="41"/>
    <x v="0"/>
    <x v="0"/>
  </r>
  <r>
    <x v="599"/>
    <x v="0"/>
    <x v="0"/>
    <x v="10"/>
    <x v="4"/>
    <x v="1"/>
    <x v="2"/>
    <x v="0"/>
    <x v="1"/>
    <x v="1"/>
    <x v="2"/>
    <n v="57"/>
    <x v="1"/>
    <x v="1"/>
  </r>
  <r>
    <x v="600"/>
    <x v="0"/>
    <x v="1"/>
    <x v="1"/>
    <x v="4"/>
    <x v="2"/>
    <x v="0"/>
    <x v="1"/>
    <x v="2"/>
    <x v="0"/>
    <x v="2"/>
    <n v="49"/>
    <x v="0"/>
    <x v="0"/>
  </r>
  <r>
    <x v="601"/>
    <x v="1"/>
    <x v="1"/>
    <x v="2"/>
    <x v="5"/>
    <x v="1"/>
    <x v="2"/>
    <x v="1"/>
    <x v="2"/>
    <x v="0"/>
    <x v="2"/>
    <n v="43"/>
    <x v="0"/>
    <x v="0"/>
  </r>
  <r>
    <x v="602"/>
    <x v="1"/>
    <x v="1"/>
    <x v="10"/>
    <x v="4"/>
    <x v="3"/>
    <x v="0"/>
    <x v="0"/>
    <x v="2"/>
    <x v="2"/>
    <x v="2"/>
    <n v="52"/>
    <x v="1"/>
    <x v="1"/>
  </r>
  <r>
    <x v="603"/>
    <x v="0"/>
    <x v="1"/>
    <x v="10"/>
    <x v="0"/>
    <x v="4"/>
    <x v="2"/>
    <x v="0"/>
    <x v="0"/>
    <x v="0"/>
    <x v="2"/>
    <n v="35"/>
    <x v="0"/>
    <x v="1"/>
  </r>
  <r>
    <x v="604"/>
    <x v="0"/>
    <x v="1"/>
    <x v="0"/>
    <x v="3"/>
    <x v="2"/>
    <x v="0"/>
    <x v="0"/>
    <x v="2"/>
    <x v="2"/>
    <x v="2"/>
    <n v="27"/>
    <x v="2"/>
    <x v="0"/>
  </r>
  <r>
    <x v="605"/>
    <x v="1"/>
    <x v="1"/>
    <x v="3"/>
    <x v="1"/>
    <x v="2"/>
    <x v="2"/>
    <x v="0"/>
    <x v="0"/>
    <x v="2"/>
    <x v="2"/>
    <n v="52"/>
    <x v="1"/>
    <x v="1"/>
  </r>
  <r>
    <x v="606"/>
    <x v="1"/>
    <x v="1"/>
    <x v="0"/>
    <x v="4"/>
    <x v="0"/>
    <x v="0"/>
    <x v="0"/>
    <x v="0"/>
    <x v="1"/>
    <x v="2"/>
    <n v="36"/>
    <x v="0"/>
    <x v="0"/>
  </r>
  <r>
    <x v="607"/>
    <x v="1"/>
    <x v="0"/>
    <x v="3"/>
    <x v="2"/>
    <x v="4"/>
    <x v="2"/>
    <x v="0"/>
    <x v="4"/>
    <x v="4"/>
    <x v="2"/>
    <n v="46"/>
    <x v="0"/>
    <x v="1"/>
  </r>
  <r>
    <x v="608"/>
    <x v="0"/>
    <x v="1"/>
    <x v="10"/>
    <x v="1"/>
    <x v="3"/>
    <x v="0"/>
    <x v="0"/>
    <x v="2"/>
    <x v="2"/>
    <x v="2"/>
    <n v="52"/>
    <x v="1"/>
    <x v="1"/>
  </r>
  <r>
    <x v="609"/>
    <x v="0"/>
    <x v="1"/>
    <x v="3"/>
    <x v="3"/>
    <x v="0"/>
    <x v="2"/>
    <x v="1"/>
    <x v="1"/>
    <x v="0"/>
    <x v="2"/>
    <n v="43"/>
    <x v="0"/>
    <x v="0"/>
  </r>
  <r>
    <x v="610"/>
    <x v="0"/>
    <x v="1"/>
    <x v="10"/>
    <x v="0"/>
    <x v="1"/>
    <x v="0"/>
    <x v="0"/>
    <x v="1"/>
    <x v="1"/>
    <x v="2"/>
    <n v="44"/>
    <x v="0"/>
    <x v="0"/>
  </r>
  <r>
    <x v="611"/>
    <x v="0"/>
    <x v="0"/>
    <x v="2"/>
    <x v="3"/>
    <x v="0"/>
    <x v="4"/>
    <x v="0"/>
    <x v="1"/>
    <x v="3"/>
    <x v="2"/>
    <n v="34"/>
    <x v="0"/>
    <x v="1"/>
  </r>
  <r>
    <x v="612"/>
    <x v="1"/>
    <x v="0"/>
    <x v="1"/>
    <x v="3"/>
    <x v="3"/>
    <x v="1"/>
    <x v="0"/>
    <x v="2"/>
    <x v="2"/>
    <x v="2"/>
    <n v="27"/>
    <x v="2"/>
    <x v="0"/>
  </r>
  <r>
    <x v="613"/>
    <x v="1"/>
    <x v="1"/>
    <x v="15"/>
    <x v="0"/>
    <x v="1"/>
    <x v="2"/>
    <x v="0"/>
    <x v="3"/>
    <x v="2"/>
    <x v="2"/>
    <n v="45"/>
    <x v="0"/>
    <x v="1"/>
  </r>
  <r>
    <x v="614"/>
    <x v="0"/>
    <x v="0"/>
    <x v="11"/>
    <x v="1"/>
    <x v="1"/>
    <x v="2"/>
    <x v="0"/>
    <x v="3"/>
    <x v="3"/>
    <x v="2"/>
    <n v="45"/>
    <x v="0"/>
    <x v="0"/>
  </r>
  <r>
    <x v="615"/>
    <x v="1"/>
    <x v="0"/>
    <x v="10"/>
    <x v="5"/>
    <x v="4"/>
    <x v="0"/>
    <x v="1"/>
    <x v="0"/>
    <x v="0"/>
    <x v="2"/>
    <n v="47"/>
    <x v="0"/>
    <x v="1"/>
  </r>
  <r>
    <x v="616"/>
    <x v="1"/>
    <x v="0"/>
    <x v="2"/>
    <x v="5"/>
    <x v="4"/>
    <x v="0"/>
    <x v="0"/>
    <x v="0"/>
    <x v="3"/>
    <x v="2"/>
    <n v="47"/>
    <x v="0"/>
    <x v="0"/>
  </r>
  <r>
    <x v="617"/>
    <x v="0"/>
    <x v="1"/>
    <x v="0"/>
    <x v="5"/>
    <x v="2"/>
    <x v="0"/>
    <x v="0"/>
    <x v="2"/>
    <x v="1"/>
    <x v="2"/>
    <n v="44"/>
    <x v="0"/>
    <x v="1"/>
  </r>
  <r>
    <x v="618"/>
    <x v="1"/>
    <x v="0"/>
    <x v="6"/>
    <x v="1"/>
    <x v="3"/>
    <x v="1"/>
    <x v="1"/>
    <x v="2"/>
    <x v="0"/>
    <x v="2"/>
    <n v="49"/>
    <x v="0"/>
    <x v="0"/>
  </r>
  <r>
    <x v="619"/>
    <x v="1"/>
    <x v="0"/>
    <x v="0"/>
    <x v="3"/>
    <x v="2"/>
    <x v="0"/>
    <x v="0"/>
    <x v="1"/>
    <x v="2"/>
    <x v="2"/>
    <n v="30"/>
    <x v="0"/>
    <x v="0"/>
  </r>
  <r>
    <x v="620"/>
    <x v="0"/>
    <x v="0"/>
    <x v="11"/>
    <x v="5"/>
    <x v="1"/>
    <x v="2"/>
    <x v="0"/>
    <x v="3"/>
    <x v="1"/>
    <x v="2"/>
    <n v="41"/>
    <x v="0"/>
    <x v="1"/>
  </r>
  <r>
    <x v="621"/>
    <x v="0"/>
    <x v="1"/>
    <x v="3"/>
    <x v="5"/>
    <x v="0"/>
    <x v="4"/>
    <x v="0"/>
    <x v="1"/>
    <x v="3"/>
    <x v="2"/>
    <n v="58"/>
    <x v="1"/>
    <x v="0"/>
  </r>
  <r>
    <x v="622"/>
    <x v="0"/>
    <x v="1"/>
    <x v="10"/>
    <x v="2"/>
    <x v="0"/>
    <x v="2"/>
    <x v="0"/>
    <x v="1"/>
    <x v="1"/>
    <x v="2"/>
    <n v="47"/>
    <x v="0"/>
    <x v="0"/>
  </r>
  <r>
    <x v="623"/>
    <x v="0"/>
    <x v="0"/>
    <x v="3"/>
    <x v="5"/>
    <x v="1"/>
    <x v="2"/>
    <x v="0"/>
    <x v="1"/>
    <x v="3"/>
    <x v="2"/>
    <n v="55"/>
    <x v="1"/>
    <x v="0"/>
  </r>
  <r>
    <x v="624"/>
    <x v="1"/>
    <x v="0"/>
    <x v="3"/>
    <x v="3"/>
    <x v="1"/>
    <x v="0"/>
    <x v="1"/>
    <x v="2"/>
    <x v="0"/>
    <x v="2"/>
    <n v="27"/>
    <x v="2"/>
    <x v="1"/>
  </r>
  <r>
    <x v="625"/>
    <x v="0"/>
    <x v="1"/>
    <x v="10"/>
    <x v="1"/>
    <x v="4"/>
    <x v="4"/>
    <x v="0"/>
    <x v="2"/>
    <x v="3"/>
    <x v="2"/>
    <n v="67"/>
    <x v="1"/>
    <x v="0"/>
  </r>
  <r>
    <x v="626"/>
    <x v="0"/>
    <x v="0"/>
    <x v="10"/>
    <x v="3"/>
    <x v="1"/>
    <x v="0"/>
    <x v="0"/>
    <x v="2"/>
    <x v="2"/>
    <x v="2"/>
    <n v="29"/>
    <x v="2"/>
    <x v="0"/>
  </r>
  <r>
    <x v="627"/>
    <x v="0"/>
    <x v="0"/>
    <x v="10"/>
    <x v="1"/>
    <x v="4"/>
    <x v="4"/>
    <x v="0"/>
    <x v="2"/>
    <x v="3"/>
    <x v="2"/>
    <n v="67"/>
    <x v="1"/>
    <x v="0"/>
  </r>
  <r>
    <x v="628"/>
    <x v="1"/>
    <x v="1"/>
    <x v="2"/>
    <x v="1"/>
    <x v="1"/>
    <x v="2"/>
    <x v="1"/>
    <x v="1"/>
    <x v="3"/>
    <x v="2"/>
    <n v="51"/>
    <x v="1"/>
    <x v="1"/>
  </r>
  <r>
    <x v="629"/>
    <x v="0"/>
    <x v="0"/>
    <x v="14"/>
    <x v="0"/>
    <x v="4"/>
    <x v="0"/>
    <x v="0"/>
    <x v="0"/>
    <x v="0"/>
    <x v="2"/>
    <n v="35"/>
    <x v="0"/>
    <x v="0"/>
  </r>
  <r>
    <x v="630"/>
    <x v="0"/>
    <x v="1"/>
    <x v="0"/>
    <x v="3"/>
    <x v="2"/>
    <x v="0"/>
    <x v="1"/>
    <x v="2"/>
    <x v="3"/>
    <x v="2"/>
    <n v="30"/>
    <x v="0"/>
    <x v="0"/>
  </r>
  <r>
    <x v="631"/>
    <x v="1"/>
    <x v="1"/>
    <x v="3"/>
    <x v="2"/>
    <x v="1"/>
    <x v="2"/>
    <x v="0"/>
    <x v="4"/>
    <x v="1"/>
    <x v="2"/>
    <n v="44"/>
    <x v="0"/>
    <x v="0"/>
  </r>
  <r>
    <x v="632"/>
    <x v="1"/>
    <x v="0"/>
    <x v="2"/>
    <x v="5"/>
    <x v="4"/>
    <x v="0"/>
    <x v="0"/>
    <x v="0"/>
    <x v="3"/>
    <x v="2"/>
    <n v="48"/>
    <x v="0"/>
    <x v="0"/>
  </r>
  <r>
    <x v="633"/>
    <x v="0"/>
    <x v="0"/>
    <x v="12"/>
    <x v="0"/>
    <x v="0"/>
    <x v="4"/>
    <x v="0"/>
    <x v="2"/>
    <x v="0"/>
    <x v="2"/>
    <n v="45"/>
    <x v="0"/>
    <x v="1"/>
  </r>
  <r>
    <x v="634"/>
    <x v="0"/>
    <x v="1"/>
    <x v="10"/>
    <x v="1"/>
    <x v="0"/>
    <x v="4"/>
    <x v="1"/>
    <x v="2"/>
    <x v="3"/>
    <x v="2"/>
    <n v="66"/>
    <x v="1"/>
    <x v="0"/>
  </r>
  <r>
    <x v="635"/>
    <x v="1"/>
    <x v="0"/>
    <x v="1"/>
    <x v="4"/>
    <x v="2"/>
    <x v="0"/>
    <x v="1"/>
    <x v="2"/>
    <x v="0"/>
    <x v="2"/>
    <n v="49"/>
    <x v="0"/>
    <x v="0"/>
  </r>
  <r>
    <x v="636"/>
    <x v="1"/>
    <x v="0"/>
    <x v="7"/>
    <x v="5"/>
    <x v="1"/>
    <x v="2"/>
    <x v="0"/>
    <x v="4"/>
    <x v="2"/>
    <x v="2"/>
    <n v="43"/>
    <x v="0"/>
    <x v="1"/>
  </r>
  <r>
    <x v="637"/>
    <x v="1"/>
    <x v="1"/>
    <x v="0"/>
    <x v="3"/>
    <x v="2"/>
    <x v="0"/>
    <x v="1"/>
    <x v="2"/>
    <x v="3"/>
    <x v="2"/>
    <n v="30"/>
    <x v="0"/>
    <x v="0"/>
  </r>
  <r>
    <x v="638"/>
    <x v="1"/>
    <x v="1"/>
    <x v="3"/>
    <x v="3"/>
    <x v="4"/>
    <x v="4"/>
    <x v="0"/>
    <x v="2"/>
    <x v="2"/>
    <x v="2"/>
    <n v="74"/>
    <x v="1"/>
    <x v="1"/>
  </r>
  <r>
    <x v="639"/>
    <x v="0"/>
    <x v="1"/>
    <x v="11"/>
    <x v="4"/>
    <x v="4"/>
    <x v="4"/>
    <x v="0"/>
    <x v="4"/>
    <x v="3"/>
    <x v="2"/>
    <n v="65"/>
    <x v="1"/>
    <x v="0"/>
  </r>
  <r>
    <x v="640"/>
    <x v="0"/>
    <x v="0"/>
    <x v="10"/>
    <x v="4"/>
    <x v="1"/>
    <x v="2"/>
    <x v="0"/>
    <x v="2"/>
    <x v="1"/>
    <x v="2"/>
    <n v="56"/>
    <x v="1"/>
    <x v="1"/>
  </r>
  <r>
    <x v="641"/>
    <x v="0"/>
    <x v="1"/>
    <x v="14"/>
    <x v="5"/>
    <x v="0"/>
    <x v="4"/>
    <x v="0"/>
    <x v="2"/>
    <x v="4"/>
    <x v="2"/>
    <n v="64"/>
    <x v="1"/>
    <x v="0"/>
  </r>
  <r>
    <x v="642"/>
    <x v="0"/>
    <x v="0"/>
    <x v="3"/>
    <x v="1"/>
    <x v="1"/>
    <x v="2"/>
    <x v="0"/>
    <x v="2"/>
    <x v="2"/>
    <x v="2"/>
    <n v="50"/>
    <x v="0"/>
    <x v="1"/>
  </r>
  <r>
    <x v="643"/>
    <x v="0"/>
    <x v="0"/>
    <x v="3"/>
    <x v="1"/>
    <x v="4"/>
    <x v="2"/>
    <x v="0"/>
    <x v="0"/>
    <x v="1"/>
    <x v="2"/>
    <n v="35"/>
    <x v="0"/>
    <x v="1"/>
  </r>
  <r>
    <x v="644"/>
    <x v="0"/>
    <x v="0"/>
    <x v="10"/>
    <x v="2"/>
    <x v="0"/>
    <x v="0"/>
    <x v="0"/>
    <x v="4"/>
    <x v="4"/>
    <x v="2"/>
    <n v="41"/>
    <x v="0"/>
    <x v="0"/>
  </r>
  <r>
    <x v="645"/>
    <x v="1"/>
    <x v="0"/>
    <x v="10"/>
    <x v="3"/>
    <x v="4"/>
    <x v="0"/>
    <x v="0"/>
    <x v="0"/>
    <x v="0"/>
    <x v="2"/>
    <n v="39"/>
    <x v="0"/>
    <x v="0"/>
  </r>
  <r>
    <x v="646"/>
    <x v="1"/>
    <x v="0"/>
    <x v="10"/>
    <x v="5"/>
    <x v="4"/>
    <x v="0"/>
    <x v="1"/>
    <x v="0"/>
    <x v="3"/>
    <x v="2"/>
    <n v="47"/>
    <x v="0"/>
    <x v="0"/>
  </r>
  <r>
    <x v="647"/>
    <x v="1"/>
    <x v="1"/>
    <x v="0"/>
    <x v="3"/>
    <x v="2"/>
    <x v="0"/>
    <x v="0"/>
    <x v="2"/>
    <x v="2"/>
    <x v="2"/>
    <n v="31"/>
    <x v="0"/>
    <x v="0"/>
  </r>
  <r>
    <x v="648"/>
    <x v="1"/>
    <x v="0"/>
    <x v="3"/>
    <x v="4"/>
    <x v="0"/>
    <x v="4"/>
    <x v="1"/>
    <x v="1"/>
    <x v="1"/>
    <x v="2"/>
    <n v="58"/>
    <x v="1"/>
    <x v="1"/>
  </r>
  <r>
    <x v="649"/>
    <x v="1"/>
    <x v="0"/>
    <x v="3"/>
    <x v="3"/>
    <x v="0"/>
    <x v="2"/>
    <x v="1"/>
    <x v="1"/>
    <x v="1"/>
    <x v="2"/>
    <n v="38"/>
    <x v="0"/>
    <x v="1"/>
  </r>
  <r>
    <x v="650"/>
    <x v="1"/>
    <x v="0"/>
    <x v="3"/>
    <x v="2"/>
    <x v="4"/>
    <x v="4"/>
    <x v="0"/>
    <x v="2"/>
    <x v="4"/>
    <x v="2"/>
    <n v="67"/>
    <x v="1"/>
    <x v="1"/>
  </r>
  <r>
    <x v="651"/>
    <x v="1"/>
    <x v="1"/>
    <x v="10"/>
    <x v="3"/>
    <x v="1"/>
    <x v="2"/>
    <x v="1"/>
    <x v="2"/>
    <x v="3"/>
    <x v="2"/>
    <n v="32"/>
    <x v="0"/>
    <x v="1"/>
  </r>
  <r>
    <x v="652"/>
    <x v="0"/>
    <x v="1"/>
    <x v="3"/>
    <x v="2"/>
    <x v="1"/>
    <x v="2"/>
    <x v="1"/>
    <x v="4"/>
    <x v="2"/>
    <x v="2"/>
    <n v="45"/>
    <x v="0"/>
    <x v="0"/>
  </r>
  <r>
    <x v="653"/>
    <x v="1"/>
    <x v="1"/>
    <x v="1"/>
    <x v="3"/>
    <x v="2"/>
    <x v="0"/>
    <x v="1"/>
    <x v="2"/>
    <x v="3"/>
    <x v="2"/>
    <n v="31"/>
    <x v="0"/>
    <x v="1"/>
  </r>
  <r>
    <x v="654"/>
    <x v="1"/>
    <x v="1"/>
    <x v="0"/>
    <x v="3"/>
    <x v="2"/>
    <x v="0"/>
    <x v="1"/>
    <x v="2"/>
    <x v="3"/>
    <x v="2"/>
    <n v="31"/>
    <x v="0"/>
    <x v="1"/>
  </r>
  <r>
    <x v="655"/>
    <x v="0"/>
    <x v="0"/>
    <x v="0"/>
    <x v="1"/>
    <x v="1"/>
    <x v="1"/>
    <x v="0"/>
    <x v="1"/>
    <x v="0"/>
    <x v="2"/>
    <n v="31"/>
    <x v="0"/>
    <x v="0"/>
  </r>
  <r>
    <x v="656"/>
    <x v="0"/>
    <x v="1"/>
    <x v="10"/>
    <x v="4"/>
    <x v="2"/>
    <x v="2"/>
    <x v="1"/>
    <x v="2"/>
    <x v="2"/>
    <x v="2"/>
    <n v="50"/>
    <x v="0"/>
    <x v="0"/>
  </r>
  <r>
    <x v="657"/>
    <x v="0"/>
    <x v="1"/>
    <x v="3"/>
    <x v="0"/>
    <x v="1"/>
    <x v="0"/>
    <x v="0"/>
    <x v="1"/>
    <x v="0"/>
    <x v="2"/>
    <n v="44"/>
    <x v="0"/>
    <x v="0"/>
  </r>
  <r>
    <x v="658"/>
    <x v="1"/>
    <x v="1"/>
    <x v="14"/>
    <x v="4"/>
    <x v="0"/>
    <x v="0"/>
    <x v="0"/>
    <x v="1"/>
    <x v="1"/>
    <x v="2"/>
    <n v="38"/>
    <x v="0"/>
    <x v="1"/>
  </r>
  <r>
    <x v="659"/>
    <x v="1"/>
    <x v="0"/>
    <x v="10"/>
    <x v="5"/>
    <x v="0"/>
    <x v="4"/>
    <x v="0"/>
    <x v="2"/>
    <x v="4"/>
    <x v="2"/>
    <n v="63"/>
    <x v="1"/>
    <x v="0"/>
  </r>
  <r>
    <x v="660"/>
    <x v="0"/>
    <x v="0"/>
    <x v="10"/>
    <x v="0"/>
    <x v="4"/>
    <x v="2"/>
    <x v="0"/>
    <x v="0"/>
    <x v="1"/>
    <x v="2"/>
    <n v="36"/>
    <x v="0"/>
    <x v="1"/>
  </r>
  <r>
    <x v="661"/>
    <x v="1"/>
    <x v="1"/>
    <x v="0"/>
    <x v="3"/>
    <x v="2"/>
    <x v="0"/>
    <x v="1"/>
    <x v="2"/>
    <x v="0"/>
    <x v="2"/>
    <n v="28"/>
    <x v="2"/>
    <x v="1"/>
  </r>
  <r>
    <x v="662"/>
    <x v="1"/>
    <x v="0"/>
    <x v="11"/>
    <x v="0"/>
    <x v="1"/>
    <x v="2"/>
    <x v="1"/>
    <x v="4"/>
    <x v="3"/>
    <x v="2"/>
    <n v="44"/>
    <x v="0"/>
    <x v="0"/>
  </r>
  <r>
    <x v="663"/>
    <x v="0"/>
    <x v="0"/>
    <x v="3"/>
    <x v="2"/>
    <x v="4"/>
    <x v="2"/>
    <x v="0"/>
    <x v="1"/>
    <x v="0"/>
    <x v="2"/>
    <n v="47"/>
    <x v="0"/>
    <x v="0"/>
  </r>
  <r>
    <x v="664"/>
    <x v="0"/>
    <x v="0"/>
    <x v="2"/>
    <x v="3"/>
    <x v="4"/>
    <x v="0"/>
    <x v="0"/>
    <x v="0"/>
    <x v="3"/>
    <x v="2"/>
    <n v="40"/>
    <x v="0"/>
    <x v="1"/>
  </r>
  <r>
    <x v="665"/>
    <x v="0"/>
    <x v="1"/>
    <x v="12"/>
    <x v="0"/>
    <x v="4"/>
    <x v="4"/>
    <x v="0"/>
    <x v="3"/>
    <x v="0"/>
    <x v="2"/>
    <n v="40"/>
    <x v="0"/>
    <x v="0"/>
  </r>
  <r>
    <x v="666"/>
    <x v="0"/>
    <x v="0"/>
    <x v="10"/>
    <x v="0"/>
    <x v="1"/>
    <x v="0"/>
    <x v="0"/>
    <x v="1"/>
    <x v="1"/>
    <x v="2"/>
    <n v="46"/>
    <x v="0"/>
    <x v="1"/>
  </r>
  <r>
    <x v="667"/>
    <x v="0"/>
    <x v="0"/>
    <x v="0"/>
    <x v="2"/>
    <x v="2"/>
    <x v="2"/>
    <x v="1"/>
    <x v="2"/>
    <x v="4"/>
    <x v="2"/>
    <n v="61"/>
    <x v="1"/>
    <x v="0"/>
  </r>
  <r>
    <x v="668"/>
    <x v="0"/>
    <x v="0"/>
    <x v="10"/>
    <x v="3"/>
    <x v="4"/>
    <x v="2"/>
    <x v="0"/>
    <x v="0"/>
    <x v="0"/>
    <x v="2"/>
    <n v="40"/>
    <x v="0"/>
    <x v="0"/>
  </r>
  <r>
    <x v="669"/>
    <x v="0"/>
    <x v="0"/>
    <x v="10"/>
    <x v="4"/>
    <x v="2"/>
    <x v="2"/>
    <x v="0"/>
    <x v="2"/>
    <x v="2"/>
    <x v="2"/>
    <n v="50"/>
    <x v="0"/>
    <x v="0"/>
  </r>
  <r>
    <x v="670"/>
    <x v="0"/>
    <x v="1"/>
    <x v="3"/>
    <x v="4"/>
    <x v="1"/>
    <x v="2"/>
    <x v="0"/>
    <x v="1"/>
    <x v="4"/>
    <x v="2"/>
    <n v="59"/>
    <x v="1"/>
    <x v="0"/>
  </r>
  <r>
    <x v="671"/>
    <x v="1"/>
    <x v="0"/>
    <x v="10"/>
    <x v="0"/>
    <x v="4"/>
    <x v="2"/>
    <x v="0"/>
    <x v="0"/>
    <x v="1"/>
    <x v="2"/>
    <n v="36"/>
    <x v="0"/>
    <x v="1"/>
  </r>
  <r>
    <x v="672"/>
    <x v="1"/>
    <x v="0"/>
    <x v="0"/>
    <x v="3"/>
    <x v="2"/>
    <x v="0"/>
    <x v="0"/>
    <x v="2"/>
    <x v="2"/>
    <x v="2"/>
    <n v="30"/>
    <x v="0"/>
    <x v="0"/>
  </r>
  <r>
    <x v="673"/>
    <x v="1"/>
    <x v="0"/>
    <x v="3"/>
    <x v="5"/>
    <x v="4"/>
    <x v="2"/>
    <x v="0"/>
    <x v="0"/>
    <x v="1"/>
    <x v="2"/>
    <n v="35"/>
    <x v="0"/>
    <x v="1"/>
  </r>
  <r>
    <x v="674"/>
    <x v="0"/>
    <x v="0"/>
    <x v="1"/>
    <x v="4"/>
    <x v="2"/>
    <x v="0"/>
    <x v="0"/>
    <x v="2"/>
    <x v="3"/>
    <x v="2"/>
    <n v="48"/>
    <x v="0"/>
    <x v="0"/>
  </r>
  <r>
    <x v="675"/>
    <x v="0"/>
    <x v="1"/>
    <x v="11"/>
    <x v="1"/>
    <x v="0"/>
    <x v="4"/>
    <x v="0"/>
    <x v="3"/>
    <x v="0"/>
    <x v="2"/>
    <n v="41"/>
    <x v="0"/>
    <x v="0"/>
  </r>
  <r>
    <x v="676"/>
    <x v="0"/>
    <x v="1"/>
    <x v="0"/>
    <x v="4"/>
    <x v="1"/>
    <x v="1"/>
    <x v="0"/>
    <x v="1"/>
    <x v="0"/>
    <x v="2"/>
    <n v="47"/>
    <x v="0"/>
    <x v="0"/>
  </r>
  <r>
    <x v="677"/>
    <x v="0"/>
    <x v="1"/>
    <x v="10"/>
    <x v="5"/>
    <x v="4"/>
    <x v="0"/>
    <x v="1"/>
    <x v="0"/>
    <x v="0"/>
    <x v="2"/>
    <n v="47"/>
    <x v="0"/>
    <x v="0"/>
  </r>
  <r>
    <x v="678"/>
    <x v="0"/>
    <x v="1"/>
    <x v="2"/>
    <x v="2"/>
    <x v="0"/>
    <x v="4"/>
    <x v="1"/>
    <x v="2"/>
    <x v="1"/>
    <x v="0"/>
    <n v="62"/>
    <x v="1"/>
    <x v="0"/>
  </r>
  <r>
    <x v="679"/>
    <x v="0"/>
    <x v="1"/>
    <x v="10"/>
    <x v="5"/>
    <x v="0"/>
    <x v="4"/>
    <x v="0"/>
    <x v="2"/>
    <x v="4"/>
    <x v="2"/>
    <n v="60"/>
    <x v="1"/>
    <x v="0"/>
  </r>
  <r>
    <x v="680"/>
    <x v="0"/>
    <x v="0"/>
    <x v="10"/>
    <x v="3"/>
    <x v="1"/>
    <x v="0"/>
    <x v="1"/>
    <x v="1"/>
    <x v="3"/>
    <x v="2"/>
    <n v="33"/>
    <x v="0"/>
    <x v="0"/>
  </r>
  <r>
    <x v="681"/>
    <x v="1"/>
    <x v="0"/>
    <x v="2"/>
    <x v="5"/>
    <x v="4"/>
    <x v="0"/>
    <x v="1"/>
    <x v="0"/>
    <x v="0"/>
    <x v="2"/>
    <n v="47"/>
    <x v="0"/>
    <x v="0"/>
  </r>
  <r>
    <x v="682"/>
    <x v="0"/>
    <x v="1"/>
    <x v="6"/>
    <x v="1"/>
    <x v="3"/>
    <x v="1"/>
    <x v="1"/>
    <x v="2"/>
    <x v="0"/>
    <x v="2"/>
    <n v="52"/>
    <x v="1"/>
    <x v="0"/>
  </r>
  <r>
    <x v="683"/>
    <x v="0"/>
    <x v="0"/>
    <x v="8"/>
    <x v="2"/>
    <x v="1"/>
    <x v="2"/>
    <x v="0"/>
    <x v="4"/>
    <x v="1"/>
    <x v="2"/>
    <n v="40"/>
    <x v="0"/>
    <x v="0"/>
  </r>
  <r>
    <x v="684"/>
    <x v="1"/>
    <x v="0"/>
    <x v="10"/>
    <x v="5"/>
    <x v="0"/>
    <x v="0"/>
    <x v="1"/>
    <x v="2"/>
    <x v="0"/>
    <x v="2"/>
    <n v="42"/>
    <x v="0"/>
    <x v="0"/>
  </r>
  <r>
    <x v="685"/>
    <x v="1"/>
    <x v="0"/>
    <x v="10"/>
    <x v="1"/>
    <x v="4"/>
    <x v="4"/>
    <x v="0"/>
    <x v="2"/>
    <x v="2"/>
    <x v="2"/>
    <n v="53"/>
    <x v="1"/>
    <x v="1"/>
  </r>
  <r>
    <x v="686"/>
    <x v="0"/>
    <x v="0"/>
    <x v="0"/>
    <x v="0"/>
    <x v="1"/>
    <x v="1"/>
    <x v="0"/>
    <x v="1"/>
    <x v="3"/>
    <x v="2"/>
    <n v="51"/>
    <x v="1"/>
    <x v="1"/>
  </r>
  <r>
    <x v="687"/>
    <x v="1"/>
    <x v="1"/>
    <x v="1"/>
    <x v="3"/>
    <x v="1"/>
    <x v="0"/>
    <x v="0"/>
    <x v="2"/>
    <x v="2"/>
    <x v="2"/>
    <n v="30"/>
    <x v="0"/>
    <x v="0"/>
  </r>
  <r>
    <x v="688"/>
    <x v="1"/>
    <x v="1"/>
    <x v="10"/>
    <x v="3"/>
    <x v="0"/>
    <x v="0"/>
    <x v="1"/>
    <x v="2"/>
    <x v="0"/>
    <x v="2"/>
    <n v="30"/>
    <x v="0"/>
    <x v="0"/>
  </r>
  <r>
    <x v="689"/>
    <x v="0"/>
    <x v="1"/>
    <x v="1"/>
    <x v="3"/>
    <x v="2"/>
    <x v="0"/>
    <x v="0"/>
    <x v="2"/>
    <x v="2"/>
    <x v="2"/>
    <n v="26"/>
    <x v="2"/>
    <x v="0"/>
  </r>
  <r>
    <x v="690"/>
    <x v="1"/>
    <x v="0"/>
    <x v="12"/>
    <x v="0"/>
    <x v="0"/>
    <x v="4"/>
    <x v="1"/>
    <x v="1"/>
    <x v="1"/>
    <x v="2"/>
    <n v="45"/>
    <x v="0"/>
    <x v="0"/>
  </r>
  <r>
    <x v="691"/>
    <x v="0"/>
    <x v="1"/>
    <x v="14"/>
    <x v="0"/>
    <x v="0"/>
    <x v="0"/>
    <x v="0"/>
    <x v="0"/>
    <x v="0"/>
    <x v="2"/>
    <n v="34"/>
    <x v="0"/>
    <x v="1"/>
  </r>
  <r>
    <x v="692"/>
    <x v="0"/>
    <x v="1"/>
    <x v="3"/>
    <x v="0"/>
    <x v="0"/>
    <x v="2"/>
    <x v="0"/>
    <x v="1"/>
    <x v="1"/>
    <x v="2"/>
    <n v="44"/>
    <x v="0"/>
    <x v="1"/>
  </r>
  <r>
    <x v="693"/>
    <x v="1"/>
    <x v="0"/>
    <x v="10"/>
    <x v="5"/>
    <x v="0"/>
    <x v="0"/>
    <x v="1"/>
    <x v="2"/>
    <x v="0"/>
    <x v="2"/>
    <n v="41"/>
    <x v="0"/>
    <x v="1"/>
  </r>
  <r>
    <x v="694"/>
    <x v="1"/>
    <x v="0"/>
    <x v="2"/>
    <x v="1"/>
    <x v="4"/>
    <x v="2"/>
    <x v="1"/>
    <x v="0"/>
    <x v="0"/>
    <x v="2"/>
    <n v="36"/>
    <x v="0"/>
    <x v="1"/>
  </r>
  <r>
    <x v="695"/>
    <x v="0"/>
    <x v="1"/>
    <x v="2"/>
    <x v="2"/>
    <x v="1"/>
    <x v="2"/>
    <x v="0"/>
    <x v="2"/>
    <x v="0"/>
    <x v="2"/>
    <n v="44"/>
    <x v="0"/>
    <x v="0"/>
  </r>
  <r>
    <x v="696"/>
    <x v="1"/>
    <x v="1"/>
    <x v="10"/>
    <x v="3"/>
    <x v="1"/>
    <x v="2"/>
    <x v="1"/>
    <x v="2"/>
    <x v="3"/>
    <x v="2"/>
    <n v="30"/>
    <x v="0"/>
    <x v="0"/>
  </r>
  <r>
    <x v="697"/>
    <x v="0"/>
    <x v="0"/>
    <x v="1"/>
    <x v="3"/>
    <x v="3"/>
    <x v="1"/>
    <x v="1"/>
    <x v="2"/>
    <x v="0"/>
    <x v="2"/>
    <n v="28"/>
    <x v="2"/>
    <x v="0"/>
  </r>
  <r>
    <x v="698"/>
    <x v="0"/>
    <x v="1"/>
    <x v="6"/>
    <x v="4"/>
    <x v="3"/>
    <x v="1"/>
    <x v="0"/>
    <x v="2"/>
    <x v="3"/>
    <x v="2"/>
    <n v="49"/>
    <x v="0"/>
    <x v="0"/>
  </r>
  <r>
    <x v="699"/>
    <x v="1"/>
    <x v="1"/>
    <x v="8"/>
    <x v="3"/>
    <x v="1"/>
    <x v="2"/>
    <x v="1"/>
    <x v="2"/>
    <x v="0"/>
    <x v="2"/>
    <n v="43"/>
    <x v="0"/>
    <x v="1"/>
  </r>
  <r>
    <x v="700"/>
    <x v="0"/>
    <x v="0"/>
    <x v="3"/>
    <x v="5"/>
    <x v="0"/>
    <x v="4"/>
    <x v="0"/>
    <x v="1"/>
    <x v="3"/>
    <x v="2"/>
    <n v="59"/>
    <x v="1"/>
    <x v="0"/>
  </r>
  <r>
    <x v="701"/>
    <x v="1"/>
    <x v="1"/>
    <x v="1"/>
    <x v="3"/>
    <x v="2"/>
    <x v="0"/>
    <x v="0"/>
    <x v="2"/>
    <x v="2"/>
    <x v="2"/>
    <n v="26"/>
    <x v="2"/>
    <x v="0"/>
  </r>
  <r>
    <x v="702"/>
    <x v="0"/>
    <x v="1"/>
    <x v="7"/>
    <x v="0"/>
    <x v="2"/>
    <x v="2"/>
    <x v="0"/>
    <x v="3"/>
    <x v="2"/>
    <x v="2"/>
    <n v="46"/>
    <x v="0"/>
    <x v="1"/>
  </r>
  <r>
    <x v="703"/>
    <x v="1"/>
    <x v="0"/>
    <x v="14"/>
    <x v="3"/>
    <x v="4"/>
    <x v="0"/>
    <x v="0"/>
    <x v="0"/>
    <x v="3"/>
    <x v="2"/>
    <n v="33"/>
    <x v="0"/>
    <x v="0"/>
  </r>
  <r>
    <x v="704"/>
    <x v="1"/>
    <x v="0"/>
    <x v="0"/>
    <x v="3"/>
    <x v="0"/>
    <x v="2"/>
    <x v="0"/>
    <x v="1"/>
    <x v="1"/>
    <x v="2"/>
    <n v="42"/>
    <x v="0"/>
    <x v="1"/>
  </r>
  <r>
    <x v="705"/>
    <x v="0"/>
    <x v="0"/>
    <x v="3"/>
    <x v="5"/>
    <x v="0"/>
    <x v="4"/>
    <x v="0"/>
    <x v="1"/>
    <x v="4"/>
    <x v="2"/>
    <n v="59"/>
    <x v="1"/>
    <x v="0"/>
  </r>
  <r>
    <x v="706"/>
    <x v="1"/>
    <x v="0"/>
    <x v="10"/>
    <x v="3"/>
    <x v="1"/>
    <x v="0"/>
    <x v="1"/>
    <x v="1"/>
    <x v="3"/>
    <x v="2"/>
    <n v="33"/>
    <x v="0"/>
    <x v="1"/>
  </r>
  <r>
    <x v="707"/>
    <x v="0"/>
    <x v="0"/>
    <x v="3"/>
    <x v="0"/>
    <x v="1"/>
    <x v="0"/>
    <x v="0"/>
    <x v="1"/>
    <x v="0"/>
    <x v="2"/>
    <n v="44"/>
    <x v="0"/>
    <x v="1"/>
  </r>
  <r>
    <x v="708"/>
    <x v="0"/>
    <x v="1"/>
    <x v="3"/>
    <x v="2"/>
    <x v="0"/>
    <x v="4"/>
    <x v="0"/>
    <x v="3"/>
    <x v="4"/>
    <x v="2"/>
    <n v="60"/>
    <x v="1"/>
    <x v="0"/>
  </r>
  <r>
    <x v="709"/>
    <x v="1"/>
    <x v="0"/>
    <x v="3"/>
    <x v="4"/>
    <x v="0"/>
    <x v="4"/>
    <x v="0"/>
    <x v="1"/>
    <x v="4"/>
    <x v="2"/>
    <n v="59"/>
    <x v="1"/>
    <x v="0"/>
  </r>
  <r>
    <x v="710"/>
    <x v="0"/>
    <x v="1"/>
    <x v="10"/>
    <x v="3"/>
    <x v="2"/>
    <x v="2"/>
    <x v="0"/>
    <x v="2"/>
    <x v="2"/>
    <x v="2"/>
    <n v="32"/>
    <x v="0"/>
    <x v="1"/>
  </r>
  <r>
    <x v="711"/>
    <x v="0"/>
    <x v="0"/>
    <x v="3"/>
    <x v="4"/>
    <x v="1"/>
    <x v="2"/>
    <x v="0"/>
    <x v="1"/>
    <x v="4"/>
    <x v="2"/>
    <n v="58"/>
    <x v="1"/>
    <x v="0"/>
  </r>
  <r>
    <x v="712"/>
    <x v="0"/>
    <x v="0"/>
    <x v="0"/>
    <x v="4"/>
    <x v="2"/>
    <x v="2"/>
    <x v="1"/>
    <x v="2"/>
    <x v="1"/>
    <x v="2"/>
    <n v="59"/>
    <x v="1"/>
    <x v="0"/>
  </r>
  <r>
    <x v="713"/>
    <x v="1"/>
    <x v="0"/>
    <x v="3"/>
    <x v="4"/>
    <x v="0"/>
    <x v="0"/>
    <x v="0"/>
    <x v="1"/>
    <x v="1"/>
    <x v="2"/>
    <n v="38"/>
    <x v="0"/>
    <x v="0"/>
  </r>
  <r>
    <x v="714"/>
    <x v="0"/>
    <x v="1"/>
    <x v="0"/>
    <x v="3"/>
    <x v="2"/>
    <x v="0"/>
    <x v="0"/>
    <x v="2"/>
    <x v="2"/>
    <x v="2"/>
    <n v="28"/>
    <x v="2"/>
    <x v="1"/>
  </r>
  <r>
    <x v="715"/>
    <x v="0"/>
    <x v="0"/>
    <x v="10"/>
    <x v="0"/>
    <x v="4"/>
    <x v="2"/>
    <x v="0"/>
    <x v="0"/>
    <x v="1"/>
    <x v="2"/>
    <n v="37"/>
    <x v="0"/>
    <x v="1"/>
  </r>
  <r>
    <x v="716"/>
    <x v="1"/>
    <x v="0"/>
    <x v="2"/>
    <x v="3"/>
    <x v="4"/>
    <x v="0"/>
    <x v="1"/>
    <x v="0"/>
    <x v="0"/>
    <x v="2"/>
    <n v="40"/>
    <x v="0"/>
    <x v="0"/>
  </r>
  <r>
    <x v="717"/>
    <x v="1"/>
    <x v="1"/>
    <x v="8"/>
    <x v="5"/>
    <x v="0"/>
    <x v="4"/>
    <x v="0"/>
    <x v="1"/>
    <x v="3"/>
    <x v="2"/>
    <n v="38"/>
    <x v="0"/>
    <x v="1"/>
  </r>
  <r>
    <x v="718"/>
    <x v="0"/>
    <x v="1"/>
    <x v="3"/>
    <x v="5"/>
    <x v="4"/>
    <x v="2"/>
    <x v="0"/>
    <x v="0"/>
    <x v="1"/>
    <x v="2"/>
    <n v="36"/>
    <x v="0"/>
    <x v="1"/>
  </r>
  <r>
    <x v="719"/>
    <x v="0"/>
    <x v="0"/>
    <x v="3"/>
    <x v="2"/>
    <x v="4"/>
    <x v="2"/>
    <x v="0"/>
    <x v="2"/>
    <x v="0"/>
    <x v="2"/>
    <n v="37"/>
    <x v="0"/>
    <x v="0"/>
  </r>
  <r>
    <x v="720"/>
    <x v="1"/>
    <x v="0"/>
    <x v="0"/>
    <x v="2"/>
    <x v="2"/>
    <x v="2"/>
    <x v="1"/>
    <x v="4"/>
    <x v="1"/>
    <x v="2"/>
    <n v="60"/>
    <x v="1"/>
    <x v="1"/>
  </r>
  <r>
    <x v="721"/>
    <x v="1"/>
    <x v="1"/>
    <x v="15"/>
    <x v="5"/>
    <x v="0"/>
    <x v="4"/>
    <x v="0"/>
    <x v="3"/>
    <x v="2"/>
    <x v="2"/>
    <n v="42"/>
    <x v="0"/>
    <x v="1"/>
  </r>
  <r>
    <x v="722"/>
    <x v="1"/>
    <x v="0"/>
    <x v="3"/>
    <x v="1"/>
    <x v="4"/>
    <x v="4"/>
    <x v="1"/>
    <x v="2"/>
    <x v="3"/>
    <x v="2"/>
    <n v="53"/>
    <x v="1"/>
    <x v="0"/>
  </r>
  <r>
    <x v="723"/>
    <x v="1"/>
    <x v="0"/>
    <x v="2"/>
    <x v="4"/>
    <x v="3"/>
    <x v="0"/>
    <x v="0"/>
    <x v="2"/>
    <x v="2"/>
    <x v="2"/>
    <n v="49"/>
    <x v="0"/>
    <x v="0"/>
  </r>
  <r>
    <x v="724"/>
    <x v="0"/>
    <x v="1"/>
    <x v="1"/>
    <x v="4"/>
    <x v="2"/>
    <x v="0"/>
    <x v="0"/>
    <x v="2"/>
    <x v="3"/>
    <x v="2"/>
    <n v="49"/>
    <x v="0"/>
    <x v="0"/>
  </r>
  <r>
    <x v="725"/>
    <x v="0"/>
    <x v="1"/>
    <x v="12"/>
    <x v="4"/>
    <x v="4"/>
    <x v="4"/>
    <x v="0"/>
    <x v="4"/>
    <x v="0"/>
    <x v="2"/>
    <n v="42"/>
    <x v="0"/>
    <x v="1"/>
  </r>
  <r>
    <x v="726"/>
    <x v="0"/>
    <x v="1"/>
    <x v="6"/>
    <x v="4"/>
    <x v="2"/>
    <x v="3"/>
    <x v="1"/>
    <x v="2"/>
    <x v="0"/>
    <x v="2"/>
    <n v="53"/>
    <x v="1"/>
    <x v="0"/>
  </r>
  <r>
    <x v="727"/>
    <x v="0"/>
    <x v="1"/>
    <x v="3"/>
    <x v="0"/>
    <x v="4"/>
    <x v="2"/>
    <x v="0"/>
    <x v="1"/>
    <x v="0"/>
    <x v="2"/>
    <n v="46"/>
    <x v="0"/>
    <x v="1"/>
  </r>
  <r>
    <x v="728"/>
    <x v="0"/>
    <x v="1"/>
    <x v="0"/>
    <x v="3"/>
    <x v="2"/>
    <x v="0"/>
    <x v="0"/>
    <x v="2"/>
    <x v="2"/>
    <x v="2"/>
    <n v="27"/>
    <x v="2"/>
    <x v="0"/>
  </r>
  <r>
    <x v="729"/>
    <x v="0"/>
    <x v="0"/>
    <x v="10"/>
    <x v="1"/>
    <x v="0"/>
    <x v="2"/>
    <x v="0"/>
    <x v="1"/>
    <x v="0"/>
    <x v="2"/>
    <n v="48"/>
    <x v="0"/>
    <x v="1"/>
  </r>
  <r>
    <x v="730"/>
    <x v="1"/>
    <x v="0"/>
    <x v="10"/>
    <x v="5"/>
    <x v="0"/>
    <x v="0"/>
    <x v="0"/>
    <x v="2"/>
    <x v="1"/>
    <x v="2"/>
    <n v="41"/>
    <x v="0"/>
    <x v="1"/>
  </r>
  <r>
    <x v="731"/>
    <x v="0"/>
    <x v="1"/>
    <x v="10"/>
    <x v="4"/>
    <x v="2"/>
    <x v="2"/>
    <x v="1"/>
    <x v="2"/>
    <x v="3"/>
    <x v="2"/>
    <n v="49"/>
    <x v="0"/>
    <x v="1"/>
  </r>
  <r>
    <x v="732"/>
    <x v="1"/>
    <x v="0"/>
    <x v="10"/>
    <x v="3"/>
    <x v="4"/>
    <x v="2"/>
    <x v="0"/>
    <x v="1"/>
    <x v="1"/>
    <x v="2"/>
    <n v="38"/>
    <x v="0"/>
    <x v="1"/>
  </r>
  <r>
    <x v="733"/>
    <x v="1"/>
    <x v="1"/>
    <x v="12"/>
    <x v="0"/>
    <x v="0"/>
    <x v="4"/>
    <x v="1"/>
    <x v="3"/>
    <x v="0"/>
    <x v="2"/>
    <n v="44"/>
    <x v="0"/>
    <x v="0"/>
  </r>
  <r>
    <x v="734"/>
    <x v="1"/>
    <x v="0"/>
    <x v="12"/>
    <x v="0"/>
    <x v="0"/>
    <x v="4"/>
    <x v="1"/>
    <x v="4"/>
    <x v="0"/>
    <x v="2"/>
    <n v="45"/>
    <x v="0"/>
    <x v="1"/>
  </r>
  <r>
    <x v="735"/>
    <x v="1"/>
    <x v="0"/>
    <x v="1"/>
    <x v="3"/>
    <x v="1"/>
    <x v="0"/>
    <x v="0"/>
    <x v="1"/>
    <x v="2"/>
    <x v="2"/>
    <n v="26"/>
    <x v="2"/>
    <x v="0"/>
  </r>
  <r>
    <x v="736"/>
    <x v="0"/>
    <x v="1"/>
    <x v="0"/>
    <x v="3"/>
    <x v="2"/>
    <x v="0"/>
    <x v="0"/>
    <x v="1"/>
    <x v="2"/>
    <x v="2"/>
    <n v="31"/>
    <x v="0"/>
    <x v="0"/>
  </r>
  <r>
    <x v="737"/>
    <x v="0"/>
    <x v="1"/>
    <x v="3"/>
    <x v="4"/>
    <x v="3"/>
    <x v="0"/>
    <x v="1"/>
    <x v="2"/>
    <x v="3"/>
    <x v="2"/>
    <n v="49"/>
    <x v="0"/>
    <x v="0"/>
  </r>
  <r>
    <x v="738"/>
    <x v="1"/>
    <x v="0"/>
    <x v="0"/>
    <x v="4"/>
    <x v="1"/>
    <x v="1"/>
    <x v="1"/>
    <x v="1"/>
    <x v="3"/>
    <x v="2"/>
    <n v="47"/>
    <x v="0"/>
    <x v="1"/>
  </r>
  <r>
    <x v="739"/>
    <x v="0"/>
    <x v="0"/>
    <x v="10"/>
    <x v="4"/>
    <x v="1"/>
    <x v="2"/>
    <x v="0"/>
    <x v="1"/>
    <x v="4"/>
    <x v="2"/>
    <n v="55"/>
    <x v="1"/>
    <x v="0"/>
  </r>
  <r>
    <x v="740"/>
    <x v="0"/>
    <x v="1"/>
    <x v="0"/>
    <x v="5"/>
    <x v="1"/>
    <x v="1"/>
    <x v="1"/>
    <x v="0"/>
    <x v="0"/>
    <x v="2"/>
    <n v="30"/>
    <x v="0"/>
    <x v="0"/>
  </r>
  <r>
    <x v="741"/>
    <x v="0"/>
    <x v="0"/>
    <x v="0"/>
    <x v="0"/>
    <x v="1"/>
    <x v="1"/>
    <x v="0"/>
    <x v="1"/>
    <x v="3"/>
    <x v="2"/>
    <n v="48"/>
    <x v="0"/>
    <x v="1"/>
  </r>
  <r>
    <x v="742"/>
    <x v="1"/>
    <x v="1"/>
    <x v="1"/>
    <x v="3"/>
    <x v="2"/>
    <x v="0"/>
    <x v="0"/>
    <x v="2"/>
    <x v="2"/>
    <x v="2"/>
    <n v="30"/>
    <x v="0"/>
    <x v="0"/>
  </r>
  <r>
    <x v="743"/>
    <x v="0"/>
    <x v="1"/>
    <x v="15"/>
    <x v="0"/>
    <x v="0"/>
    <x v="4"/>
    <x v="0"/>
    <x v="4"/>
    <x v="2"/>
    <x v="2"/>
    <n v="45"/>
    <x v="0"/>
    <x v="0"/>
  </r>
  <r>
    <x v="744"/>
    <x v="0"/>
    <x v="0"/>
    <x v="3"/>
    <x v="5"/>
    <x v="1"/>
    <x v="2"/>
    <x v="0"/>
    <x v="1"/>
    <x v="4"/>
    <x v="2"/>
    <n v="56"/>
    <x v="1"/>
    <x v="0"/>
  </r>
  <r>
    <x v="745"/>
    <x v="0"/>
    <x v="1"/>
    <x v="10"/>
    <x v="5"/>
    <x v="4"/>
    <x v="0"/>
    <x v="0"/>
    <x v="0"/>
    <x v="3"/>
    <x v="2"/>
    <n v="47"/>
    <x v="0"/>
    <x v="1"/>
  </r>
  <r>
    <x v="746"/>
    <x v="0"/>
    <x v="0"/>
    <x v="10"/>
    <x v="4"/>
    <x v="0"/>
    <x v="4"/>
    <x v="0"/>
    <x v="0"/>
    <x v="4"/>
    <x v="2"/>
    <n v="56"/>
    <x v="1"/>
    <x v="0"/>
  </r>
  <r>
    <x v="747"/>
    <x v="1"/>
    <x v="0"/>
    <x v="3"/>
    <x v="0"/>
    <x v="0"/>
    <x v="2"/>
    <x v="1"/>
    <x v="1"/>
    <x v="0"/>
    <x v="2"/>
    <n v="44"/>
    <x v="0"/>
    <x v="0"/>
  </r>
  <r>
    <x v="748"/>
    <x v="0"/>
    <x v="1"/>
    <x v="12"/>
    <x v="4"/>
    <x v="4"/>
    <x v="4"/>
    <x v="0"/>
    <x v="4"/>
    <x v="1"/>
    <x v="2"/>
    <n v="69"/>
    <x v="1"/>
    <x v="0"/>
  </r>
  <r>
    <x v="749"/>
    <x v="0"/>
    <x v="0"/>
    <x v="3"/>
    <x v="4"/>
    <x v="1"/>
    <x v="2"/>
    <x v="0"/>
    <x v="1"/>
    <x v="1"/>
    <x v="2"/>
    <n v="59"/>
    <x v="1"/>
    <x v="0"/>
  </r>
  <r>
    <x v="750"/>
    <x v="0"/>
    <x v="1"/>
    <x v="1"/>
    <x v="4"/>
    <x v="2"/>
    <x v="0"/>
    <x v="0"/>
    <x v="2"/>
    <x v="3"/>
    <x v="2"/>
    <n v="50"/>
    <x v="0"/>
    <x v="0"/>
  </r>
  <r>
    <x v="751"/>
    <x v="0"/>
    <x v="1"/>
    <x v="10"/>
    <x v="0"/>
    <x v="4"/>
    <x v="2"/>
    <x v="0"/>
    <x v="0"/>
    <x v="1"/>
    <x v="2"/>
    <n v="36"/>
    <x v="0"/>
    <x v="0"/>
  </r>
  <r>
    <x v="752"/>
    <x v="0"/>
    <x v="1"/>
    <x v="10"/>
    <x v="3"/>
    <x v="1"/>
    <x v="2"/>
    <x v="0"/>
    <x v="2"/>
    <x v="2"/>
    <x v="2"/>
    <n v="32"/>
    <x v="0"/>
    <x v="0"/>
  </r>
  <r>
    <x v="753"/>
    <x v="1"/>
    <x v="0"/>
    <x v="0"/>
    <x v="3"/>
    <x v="1"/>
    <x v="0"/>
    <x v="1"/>
    <x v="1"/>
    <x v="3"/>
    <x v="2"/>
    <n v="27"/>
    <x v="2"/>
    <x v="0"/>
  </r>
  <r>
    <x v="754"/>
    <x v="0"/>
    <x v="0"/>
    <x v="0"/>
    <x v="5"/>
    <x v="2"/>
    <x v="2"/>
    <x v="0"/>
    <x v="2"/>
    <x v="2"/>
    <x v="2"/>
    <n v="59"/>
    <x v="1"/>
    <x v="1"/>
  </r>
  <r>
    <x v="755"/>
    <x v="0"/>
    <x v="1"/>
    <x v="10"/>
    <x v="1"/>
    <x v="2"/>
    <x v="2"/>
    <x v="1"/>
    <x v="2"/>
    <x v="1"/>
    <x v="2"/>
    <n v="53"/>
    <x v="1"/>
    <x v="0"/>
  </r>
  <r>
    <x v="756"/>
    <x v="0"/>
    <x v="1"/>
    <x v="0"/>
    <x v="0"/>
    <x v="0"/>
    <x v="0"/>
    <x v="1"/>
    <x v="1"/>
    <x v="0"/>
    <x v="2"/>
    <n v="36"/>
    <x v="0"/>
    <x v="1"/>
  </r>
  <r>
    <x v="757"/>
    <x v="1"/>
    <x v="1"/>
    <x v="1"/>
    <x v="0"/>
    <x v="2"/>
    <x v="1"/>
    <x v="0"/>
    <x v="2"/>
    <x v="3"/>
    <x v="2"/>
    <n v="51"/>
    <x v="1"/>
    <x v="1"/>
  </r>
  <r>
    <x v="758"/>
    <x v="1"/>
    <x v="0"/>
    <x v="2"/>
    <x v="2"/>
    <x v="4"/>
    <x v="0"/>
    <x v="1"/>
    <x v="0"/>
    <x v="0"/>
    <x v="2"/>
    <n v="47"/>
    <x v="0"/>
    <x v="0"/>
  </r>
  <r>
    <x v="759"/>
    <x v="1"/>
    <x v="0"/>
    <x v="10"/>
    <x v="1"/>
    <x v="4"/>
    <x v="2"/>
    <x v="0"/>
    <x v="0"/>
    <x v="1"/>
    <x v="2"/>
    <n v="43"/>
    <x v="0"/>
    <x v="1"/>
  </r>
  <r>
    <x v="760"/>
    <x v="1"/>
    <x v="1"/>
    <x v="6"/>
    <x v="1"/>
    <x v="3"/>
    <x v="1"/>
    <x v="1"/>
    <x v="2"/>
    <x v="0"/>
    <x v="2"/>
    <n v="50"/>
    <x v="0"/>
    <x v="0"/>
  </r>
  <r>
    <x v="761"/>
    <x v="0"/>
    <x v="0"/>
    <x v="10"/>
    <x v="2"/>
    <x v="0"/>
    <x v="4"/>
    <x v="0"/>
    <x v="4"/>
    <x v="4"/>
    <x v="2"/>
    <n v="59"/>
    <x v="1"/>
    <x v="0"/>
  </r>
  <r>
    <x v="762"/>
    <x v="1"/>
    <x v="1"/>
    <x v="14"/>
    <x v="4"/>
    <x v="0"/>
    <x v="0"/>
    <x v="0"/>
    <x v="0"/>
    <x v="1"/>
    <x v="2"/>
    <n v="37"/>
    <x v="0"/>
    <x v="1"/>
  </r>
  <r>
    <x v="763"/>
    <x v="0"/>
    <x v="1"/>
    <x v="14"/>
    <x v="0"/>
    <x v="4"/>
    <x v="0"/>
    <x v="0"/>
    <x v="0"/>
    <x v="0"/>
    <x v="2"/>
    <n v="33"/>
    <x v="0"/>
    <x v="1"/>
  </r>
  <r>
    <x v="764"/>
    <x v="0"/>
    <x v="0"/>
    <x v="10"/>
    <x v="3"/>
    <x v="1"/>
    <x v="0"/>
    <x v="1"/>
    <x v="1"/>
    <x v="3"/>
    <x v="2"/>
    <n v="27"/>
    <x v="2"/>
    <x v="0"/>
  </r>
  <r>
    <x v="765"/>
    <x v="1"/>
    <x v="0"/>
    <x v="3"/>
    <x v="3"/>
    <x v="1"/>
    <x v="0"/>
    <x v="0"/>
    <x v="2"/>
    <x v="2"/>
    <x v="2"/>
    <n v="34"/>
    <x v="0"/>
    <x v="1"/>
  </r>
  <r>
    <x v="766"/>
    <x v="0"/>
    <x v="1"/>
    <x v="14"/>
    <x v="5"/>
    <x v="0"/>
    <x v="0"/>
    <x v="0"/>
    <x v="4"/>
    <x v="4"/>
    <x v="2"/>
    <n v="42"/>
    <x v="0"/>
    <x v="0"/>
  </r>
  <r>
    <x v="767"/>
    <x v="0"/>
    <x v="0"/>
    <x v="10"/>
    <x v="4"/>
    <x v="1"/>
    <x v="2"/>
    <x v="0"/>
    <x v="2"/>
    <x v="1"/>
    <x v="2"/>
    <n v="57"/>
    <x v="1"/>
    <x v="1"/>
  </r>
  <r>
    <x v="768"/>
    <x v="0"/>
    <x v="0"/>
    <x v="7"/>
    <x v="0"/>
    <x v="2"/>
    <x v="2"/>
    <x v="1"/>
    <x v="3"/>
    <x v="1"/>
    <x v="2"/>
    <n v="45"/>
    <x v="0"/>
    <x v="0"/>
  </r>
  <r>
    <x v="769"/>
    <x v="0"/>
    <x v="0"/>
    <x v="11"/>
    <x v="5"/>
    <x v="0"/>
    <x v="4"/>
    <x v="0"/>
    <x v="3"/>
    <x v="0"/>
    <x v="2"/>
    <n v="40"/>
    <x v="0"/>
    <x v="0"/>
  </r>
  <r>
    <x v="770"/>
    <x v="0"/>
    <x v="1"/>
    <x v="10"/>
    <x v="0"/>
    <x v="4"/>
    <x v="0"/>
    <x v="1"/>
    <x v="0"/>
    <x v="0"/>
    <x v="2"/>
    <n v="55"/>
    <x v="1"/>
    <x v="0"/>
  </r>
  <r>
    <x v="771"/>
    <x v="0"/>
    <x v="1"/>
    <x v="2"/>
    <x v="0"/>
    <x v="1"/>
    <x v="0"/>
    <x v="1"/>
    <x v="1"/>
    <x v="0"/>
    <x v="2"/>
    <n v="47"/>
    <x v="0"/>
    <x v="1"/>
  </r>
  <r>
    <x v="772"/>
    <x v="1"/>
    <x v="1"/>
    <x v="10"/>
    <x v="5"/>
    <x v="4"/>
    <x v="0"/>
    <x v="0"/>
    <x v="0"/>
    <x v="3"/>
    <x v="2"/>
    <n v="47"/>
    <x v="0"/>
    <x v="1"/>
  </r>
  <r>
    <x v="773"/>
    <x v="0"/>
    <x v="0"/>
    <x v="10"/>
    <x v="0"/>
    <x v="4"/>
    <x v="0"/>
    <x v="0"/>
    <x v="0"/>
    <x v="0"/>
    <x v="2"/>
    <n v="34"/>
    <x v="0"/>
    <x v="0"/>
  </r>
  <r>
    <x v="774"/>
    <x v="0"/>
    <x v="0"/>
    <x v="2"/>
    <x v="1"/>
    <x v="4"/>
    <x v="2"/>
    <x v="0"/>
    <x v="0"/>
    <x v="0"/>
    <x v="2"/>
    <n v="36"/>
    <x v="0"/>
    <x v="1"/>
  </r>
  <r>
    <x v="775"/>
    <x v="0"/>
    <x v="1"/>
    <x v="3"/>
    <x v="4"/>
    <x v="3"/>
    <x v="0"/>
    <x v="0"/>
    <x v="2"/>
    <x v="4"/>
    <x v="2"/>
    <n v="54"/>
    <x v="1"/>
    <x v="0"/>
  </r>
  <r>
    <x v="776"/>
    <x v="1"/>
    <x v="1"/>
    <x v="3"/>
    <x v="4"/>
    <x v="0"/>
    <x v="4"/>
    <x v="1"/>
    <x v="1"/>
    <x v="1"/>
    <x v="2"/>
    <n v="59"/>
    <x v="1"/>
    <x v="1"/>
  </r>
  <r>
    <x v="777"/>
    <x v="1"/>
    <x v="1"/>
    <x v="0"/>
    <x v="3"/>
    <x v="2"/>
    <x v="0"/>
    <x v="0"/>
    <x v="2"/>
    <x v="2"/>
    <x v="2"/>
    <n v="27"/>
    <x v="2"/>
    <x v="0"/>
  </r>
  <r>
    <x v="778"/>
    <x v="0"/>
    <x v="1"/>
    <x v="8"/>
    <x v="2"/>
    <x v="1"/>
    <x v="2"/>
    <x v="0"/>
    <x v="4"/>
    <x v="0"/>
    <x v="2"/>
    <n v="41"/>
    <x v="0"/>
    <x v="0"/>
  </r>
  <r>
    <x v="779"/>
    <x v="0"/>
    <x v="1"/>
    <x v="2"/>
    <x v="1"/>
    <x v="1"/>
    <x v="2"/>
    <x v="1"/>
    <x v="2"/>
    <x v="1"/>
    <x v="2"/>
    <n v="50"/>
    <x v="0"/>
    <x v="1"/>
  </r>
  <r>
    <x v="780"/>
    <x v="0"/>
    <x v="0"/>
    <x v="10"/>
    <x v="4"/>
    <x v="1"/>
    <x v="2"/>
    <x v="0"/>
    <x v="1"/>
    <x v="4"/>
    <x v="2"/>
    <n v="55"/>
    <x v="1"/>
    <x v="0"/>
  </r>
  <r>
    <x v="781"/>
    <x v="0"/>
    <x v="1"/>
    <x v="2"/>
    <x v="5"/>
    <x v="0"/>
    <x v="4"/>
    <x v="0"/>
    <x v="0"/>
    <x v="0"/>
    <x v="2"/>
    <n v="43"/>
    <x v="0"/>
    <x v="0"/>
  </r>
  <r>
    <x v="782"/>
    <x v="1"/>
    <x v="1"/>
    <x v="3"/>
    <x v="5"/>
    <x v="0"/>
    <x v="2"/>
    <x v="0"/>
    <x v="2"/>
    <x v="1"/>
    <x v="2"/>
    <n v="43"/>
    <x v="0"/>
    <x v="1"/>
  </r>
  <r>
    <x v="783"/>
    <x v="0"/>
    <x v="1"/>
    <x v="10"/>
    <x v="5"/>
    <x v="0"/>
    <x v="0"/>
    <x v="0"/>
    <x v="4"/>
    <x v="2"/>
    <x v="2"/>
    <n v="42"/>
    <x v="0"/>
    <x v="0"/>
  </r>
  <r>
    <x v="784"/>
    <x v="1"/>
    <x v="0"/>
    <x v="4"/>
    <x v="4"/>
    <x v="2"/>
    <x v="3"/>
    <x v="0"/>
    <x v="2"/>
    <x v="3"/>
    <x v="2"/>
    <n v="53"/>
    <x v="1"/>
    <x v="1"/>
  </r>
  <r>
    <x v="785"/>
    <x v="1"/>
    <x v="0"/>
    <x v="0"/>
    <x v="3"/>
    <x v="2"/>
    <x v="0"/>
    <x v="1"/>
    <x v="2"/>
    <x v="0"/>
    <x v="2"/>
    <n v="28"/>
    <x v="2"/>
    <x v="1"/>
  </r>
  <r>
    <x v="786"/>
    <x v="0"/>
    <x v="0"/>
    <x v="14"/>
    <x v="0"/>
    <x v="0"/>
    <x v="0"/>
    <x v="0"/>
    <x v="1"/>
    <x v="0"/>
    <x v="2"/>
    <n v="35"/>
    <x v="0"/>
    <x v="0"/>
  </r>
  <r>
    <x v="787"/>
    <x v="1"/>
    <x v="0"/>
    <x v="3"/>
    <x v="4"/>
    <x v="0"/>
    <x v="4"/>
    <x v="1"/>
    <x v="1"/>
    <x v="1"/>
    <x v="2"/>
    <n v="59"/>
    <x v="1"/>
    <x v="1"/>
  </r>
  <r>
    <x v="788"/>
    <x v="1"/>
    <x v="0"/>
    <x v="6"/>
    <x v="4"/>
    <x v="3"/>
    <x v="1"/>
    <x v="0"/>
    <x v="2"/>
    <x v="3"/>
    <x v="2"/>
    <n v="49"/>
    <x v="0"/>
    <x v="0"/>
  </r>
  <r>
    <x v="789"/>
    <x v="0"/>
    <x v="1"/>
    <x v="10"/>
    <x v="4"/>
    <x v="2"/>
    <x v="2"/>
    <x v="1"/>
    <x v="2"/>
    <x v="3"/>
    <x v="2"/>
    <n v="48"/>
    <x v="0"/>
    <x v="1"/>
  </r>
  <r>
    <x v="790"/>
    <x v="1"/>
    <x v="0"/>
    <x v="2"/>
    <x v="4"/>
    <x v="3"/>
    <x v="0"/>
    <x v="1"/>
    <x v="2"/>
    <x v="3"/>
    <x v="2"/>
    <n v="50"/>
    <x v="0"/>
    <x v="0"/>
  </r>
  <r>
    <x v="791"/>
    <x v="0"/>
    <x v="1"/>
    <x v="0"/>
    <x v="3"/>
    <x v="2"/>
    <x v="0"/>
    <x v="0"/>
    <x v="2"/>
    <x v="2"/>
    <x v="2"/>
    <n v="28"/>
    <x v="2"/>
    <x v="1"/>
  </r>
  <r>
    <x v="792"/>
    <x v="1"/>
    <x v="1"/>
    <x v="1"/>
    <x v="0"/>
    <x v="2"/>
    <x v="1"/>
    <x v="1"/>
    <x v="1"/>
    <x v="2"/>
    <x v="2"/>
    <n v="52"/>
    <x v="1"/>
    <x v="0"/>
  </r>
  <r>
    <x v="793"/>
    <x v="0"/>
    <x v="1"/>
    <x v="1"/>
    <x v="0"/>
    <x v="2"/>
    <x v="1"/>
    <x v="0"/>
    <x v="1"/>
    <x v="1"/>
    <x v="2"/>
    <n v="52"/>
    <x v="1"/>
    <x v="1"/>
  </r>
  <r>
    <x v="794"/>
    <x v="0"/>
    <x v="1"/>
    <x v="14"/>
    <x v="4"/>
    <x v="4"/>
    <x v="4"/>
    <x v="0"/>
    <x v="2"/>
    <x v="2"/>
    <x v="2"/>
    <n v="69"/>
    <x v="1"/>
    <x v="0"/>
  </r>
  <r>
    <x v="795"/>
    <x v="1"/>
    <x v="1"/>
    <x v="10"/>
    <x v="4"/>
    <x v="2"/>
    <x v="2"/>
    <x v="0"/>
    <x v="2"/>
    <x v="2"/>
    <x v="2"/>
    <n v="51"/>
    <x v="1"/>
    <x v="0"/>
  </r>
  <r>
    <x v="796"/>
    <x v="0"/>
    <x v="1"/>
    <x v="3"/>
    <x v="2"/>
    <x v="1"/>
    <x v="2"/>
    <x v="0"/>
    <x v="2"/>
    <x v="3"/>
    <x v="2"/>
    <n v="57"/>
    <x v="1"/>
    <x v="1"/>
  </r>
  <r>
    <x v="797"/>
    <x v="1"/>
    <x v="1"/>
    <x v="10"/>
    <x v="3"/>
    <x v="1"/>
    <x v="0"/>
    <x v="0"/>
    <x v="1"/>
    <x v="2"/>
    <x v="2"/>
    <n v="27"/>
    <x v="2"/>
    <x v="1"/>
  </r>
  <r>
    <x v="798"/>
    <x v="1"/>
    <x v="0"/>
    <x v="1"/>
    <x v="3"/>
    <x v="2"/>
    <x v="0"/>
    <x v="1"/>
    <x v="2"/>
    <x v="0"/>
    <x v="2"/>
    <n v="25"/>
    <x v="2"/>
    <x v="1"/>
  </r>
  <r>
    <x v="799"/>
    <x v="1"/>
    <x v="0"/>
    <x v="14"/>
    <x v="0"/>
    <x v="4"/>
    <x v="0"/>
    <x v="0"/>
    <x v="0"/>
    <x v="3"/>
    <x v="2"/>
    <n v="33"/>
    <x v="0"/>
    <x v="1"/>
  </r>
  <r>
    <x v="800"/>
    <x v="1"/>
    <x v="1"/>
    <x v="10"/>
    <x v="5"/>
    <x v="0"/>
    <x v="2"/>
    <x v="0"/>
    <x v="2"/>
    <x v="1"/>
    <x v="2"/>
    <n v="43"/>
    <x v="0"/>
    <x v="1"/>
  </r>
  <r>
    <x v="801"/>
    <x v="0"/>
    <x v="1"/>
    <x v="3"/>
    <x v="5"/>
    <x v="4"/>
    <x v="4"/>
    <x v="0"/>
    <x v="2"/>
    <x v="2"/>
    <x v="2"/>
    <n v="73"/>
    <x v="1"/>
    <x v="0"/>
  </r>
  <r>
    <x v="802"/>
    <x v="0"/>
    <x v="1"/>
    <x v="0"/>
    <x v="3"/>
    <x v="1"/>
    <x v="0"/>
    <x v="0"/>
    <x v="1"/>
    <x v="2"/>
    <x v="2"/>
    <n v="27"/>
    <x v="2"/>
    <x v="0"/>
  </r>
  <r>
    <x v="803"/>
    <x v="0"/>
    <x v="1"/>
    <x v="0"/>
    <x v="3"/>
    <x v="2"/>
    <x v="0"/>
    <x v="0"/>
    <x v="2"/>
    <x v="2"/>
    <x v="2"/>
    <n v="28"/>
    <x v="2"/>
    <x v="1"/>
  </r>
  <r>
    <x v="804"/>
    <x v="0"/>
    <x v="1"/>
    <x v="0"/>
    <x v="3"/>
    <x v="2"/>
    <x v="0"/>
    <x v="1"/>
    <x v="2"/>
    <x v="0"/>
    <x v="2"/>
    <n v="27"/>
    <x v="2"/>
    <x v="1"/>
  </r>
  <r>
    <x v="805"/>
    <x v="1"/>
    <x v="0"/>
    <x v="0"/>
    <x v="3"/>
    <x v="2"/>
    <x v="0"/>
    <x v="0"/>
    <x v="2"/>
    <x v="2"/>
    <x v="2"/>
    <n v="31"/>
    <x v="0"/>
    <x v="0"/>
  </r>
  <r>
    <x v="806"/>
    <x v="0"/>
    <x v="0"/>
    <x v="4"/>
    <x v="4"/>
    <x v="2"/>
    <x v="3"/>
    <x v="0"/>
    <x v="2"/>
    <x v="3"/>
    <x v="2"/>
    <n v="53"/>
    <x v="1"/>
    <x v="0"/>
  </r>
  <r>
    <x v="807"/>
    <x v="1"/>
    <x v="0"/>
    <x v="10"/>
    <x v="3"/>
    <x v="1"/>
    <x v="2"/>
    <x v="1"/>
    <x v="2"/>
    <x v="3"/>
    <x v="2"/>
    <n v="32"/>
    <x v="0"/>
    <x v="1"/>
  </r>
  <r>
    <x v="808"/>
    <x v="1"/>
    <x v="1"/>
    <x v="1"/>
    <x v="4"/>
    <x v="2"/>
    <x v="0"/>
    <x v="0"/>
    <x v="2"/>
    <x v="3"/>
    <x v="2"/>
    <n v="50"/>
    <x v="0"/>
    <x v="1"/>
  </r>
  <r>
    <x v="809"/>
    <x v="0"/>
    <x v="0"/>
    <x v="0"/>
    <x v="5"/>
    <x v="2"/>
    <x v="2"/>
    <x v="0"/>
    <x v="2"/>
    <x v="2"/>
    <x v="2"/>
    <n v="69"/>
    <x v="1"/>
    <x v="0"/>
  </r>
  <r>
    <x v="810"/>
    <x v="1"/>
    <x v="0"/>
    <x v="3"/>
    <x v="1"/>
    <x v="4"/>
    <x v="4"/>
    <x v="0"/>
    <x v="2"/>
    <x v="2"/>
    <x v="2"/>
    <n v="52"/>
    <x v="1"/>
    <x v="1"/>
  </r>
  <r>
    <x v="811"/>
    <x v="0"/>
    <x v="1"/>
    <x v="10"/>
    <x v="3"/>
    <x v="1"/>
    <x v="0"/>
    <x v="1"/>
    <x v="2"/>
    <x v="3"/>
    <x v="2"/>
    <n v="31"/>
    <x v="0"/>
    <x v="0"/>
  </r>
  <r>
    <x v="812"/>
    <x v="1"/>
    <x v="0"/>
    <x v="3"/>
    <x v="5"/>
    <x v="0"/>
    <x v="4"/>
    <x v="0"/>
    <x v="2"/>
    <x v="4"/>
    <x v="2"/>
    <n v="61"/>
    <x v="1"/>
    <x v="0"/>
  </r>
  <r>
    <x v="813"/>
    <x v="0"/>
    <x v="0"/>
    <x v="3"/>
    <x v="4"/>
    <x v="2"/>
    <x v="2"/>
    <x v="0"/>
    <x v="2"/>
    <x v="4"/>
    <x v="2"/>
    <n v="53"/>
    <x v="1"/>
    <x v="0"/>
  </r>
  <r>
    <x v="814"/>
    <x v="1"/>
    <x v="0"/>
    <x v="3"/>
    <x v="5"/>
    <x v="0"/>
    <x v="4"/>
    <x v="0"/>
    <x v="2"/>
    <x v="3"/>
    <x v="2"/>
    <n v="62"/>
    <x v="1"/>
    <x v="1"/>
  </r>
  <r>
    <x v="815"/>
    <x v="0"/>
    <x v="1"/>
    <x v="0"/>
    <x v="3"/>
    <x v="1"/>
    <x v="0"/>
    <x v="1"/>
    <x v="2"/>
    <x v="3"/>
    <x v="2"/>
    <n v="30"/>
    <x v="0"/>
    <x v="0"/>
  </r>
  <r>
    <x v="816"/>
    <x v="0"/>
    <x v="0"/>
    <x v="10"/>
    <x v="1"/>
    <x v="4"/>
    <x v="2"/>
    <x v="0"/>
    <x v="0"/>
    <x v="1"/>
    <x v="2"/>
    <n v="43"/>
    <x v="0"/>
    <x v="1"/>
  </r>
  <r>
    <x v="817"/>
    <x v="0"/>
    <x v="0"/>
    <x v="10"/>
    <x v="1"/>
    <x v="4"/>
    <x v="2"/>
    <x v="0"/>
    <x v="0"/>
    <x v="1"/>
    <x v="2"/>
    <n v="42"/>
    <x v="0"/>
    <x v="1"/>
  </r>
  <r>
    <x v="818"/>
    <x v="0"/>
    <x v="1"/>
    <x v="0"/>
    <x v="3"/>
    <x v="1"/>
    <x v="0"/>
    <x v="0"/>
    <x v="1"/>
    <x v="2"/>
    <x v="2"/>
    <n v="30"/>
    <x v="0"/>
    <x v="0"/>
  </r>
  <r>
    <x v="819"/>
    <x v="1"/>
    <x v="0"/>
    <x v="0"/>
    <x v="3"/>
    <x v="2"/>
    <x v="0"/>
    <x v="0"/>
    <x v="2"/>
    <x v="2"/>
    <x v="2"/>
    <n v="30"/>
    <x v="0"/>
    <x v="0"/>
  </r>
  <r>
    <x v="820"/>
    <x v="1"/>
    <x v="1"/>
    <x v="15"/>
    <x v="0"/>
    <x v="0"/>
    <x v="4"/>
    <x v="0"/>
    <x v="1"/>
    <x v="2"/>
    <x v="2"/>
    <n v="43"/>
    <x v="0"/>
    <x v="0"/>
  </r>
  <r>
    <x v="821"/>
    <x v="0"/>
    <x v="1"/>
    <x v="10"/>
    <x v="3"/>
    <x v="1"/>
    <x v="0"/>
    <x v="0"/>
    <x v="2"/>
    <x v="2"/>
    <x v="2"/>
    <n v="33"/>
    <x v="0"/>
    <x v="1"/>
  </r>
  <r>
    <x v="822"/>
    <x v="0"/>
    <x v="1"/>
    <x v="1"/>
    <x v="3"/>
    <x v="2"/>
    <x v="0"/>
    <x v="0"/>
    <x v="2"/>
    <x v="2"/>
    <x v="2"/>
    <n v="32"/>
    <x v="0"/>
    <x v="0"/>
  </r>
  <r>
    <x v="823"/>
    <x v="1"/>
    <x v="0"/>
    <x v="3"/>
    <x v="5"/>
    <x v="2"/>
    <x v="2"/>
    <x v="0"/>
    <x v="0"/>
    <x v="2"/>
    <x v="2"/>
    <n v="50"/>
    <x v="0"/>
    <x v="1"/>
  </r>
  <r>
    <x v="824"/>
    <x v="1"/>
    <x v="1"/>
    <x v="15"/>
    <x v="4"/>
    <x v="0"/>
    <x v="4"/>
    <x v="1"/>
    <x v="4"/>
    <x v="0"/>
    <x v="2"/>
    <n v="37"/>
    <x v="0"/>
    <x v="1"/>
  </r>
  <r>
    <x v="825"/>
    <x v="0"/>
    <x v="1"/>
    <x v="3"/>
    <x v="1"/>
    <x v="2"/>
    <x v="2"/>
    <x v="1"/>
    <x v="1"/>
    <x v="3"/>
    <x v="2"/>
    <n v="52"/>
    <x v="1"/>
    <x v="1"/>
  </r>
  <r>
    <x v="826"/>
    <x v="0"/>
    <x v="1"/>
    <x v="3"/>
    <x v="5"/>
    <x v="4"/>
    <x v="2"/>
    <x v="0"/>
    <x v="0"/>
    <x v="1"/>
    <x v="2"/>
    <n v="36"/>
    <x v="0"/>
    <x v="1"/>
  </r>
  <r>
    <x v="827"/>
    <x v="1"/>
    <x v="0"/>
    <x v="2"/>
    <x v="1"/>
    <x v="0"/>
    <x v="0"/>
    <x v="0"/>
    <x v="2"/>
    <x v="1"/>
    <x v="2"/>
    <n v="41"/>
    <x v="0"/>
    <x v="1"/>
  </r>
  <r>
    <x v="828"/>
    <x v="1"/>
    <x v="0"/>
    <x v="0"/>
    <x v="3"/>
    <x v="3"/>
    <x v="1"/>
    <x v="0"/>
    <x v="2"/>
    <x v="2"/>
    <x v="2"/>
    <n v="26"/>
    <x v="2"/>
    <x v="0"/>
  </r>
  <r>
    <x v="829"/>
    <x v="1"/>
    <x v="1"/>
    <x v="9"/>
    <x v="0"/>
    <x v="4"/>
    <x v="4"/>
    <x v="1"/>
    <x v="3"/>
    <x v="0"/>
    <x v="2"/>
    <n v="66"/>
    <x v="1"/>
    <x v="0"/>
  </r>
  <r>
    <x v="830"/>
    <x v="0"/>
    <x v="1"/>
    <x v="10"/>
    <x v="4"/>
    <x v="2"/>
    <x v="2"/>
    <x v="1"/>
    <x v="2"/>
    <x v="2"/>
    <x v="2"/>
    <n v="51"/>
    <x v="1"/>
    <x v="0"/>
  </r>
  <r>
    <x v="831"/>
    <x v="0"/>
    <x v="0"/>
    <x v="3"/>
    <x v="5"/>
    <x v="0"/>
    <x v="2"/>
    <x v="0"/>
    <x v="2"/>
    <x v="0"/>
    <x v="2"/>
    <n v="43"/>
    <x v="0"/>
    <x v="1"/>
  </r>
  <r>
    <x v="832"/>
    <x v="0"/>
    <x v="0"/>
    <x v="10"/>
    <x v="3"/>
    <x v="4"/>
    <x v="2"/>
    <x v="0"/>
    <x v="0"/>
    <x v="0"/>
    <x v="2"/>
    <n v="39"/>
    <x v="0"/>
    <x v="0"/>
  </r>
  <r>
    <x v="833"/>
    <x v="1"/>
    <x v="0"/>
    <x v="3"/>
    <x v="3"/>
    <x v="0"/>
    <x v="2"/>
    <x v="1"/>
    <x v="1"/>
    <x v="0"/>
    <x v="2"/>
    <n v="37"/>
    <x v="0"/>
    <x v="1"/>
  </r>
  <r>
    <x v="834"/>
    <x v="1"/>
    <x v="0"/>
    <x v="3"/>
    <x v="4"/>
    <x v="3"/>
    <x v="0"/>
    <x v="1"/>
    <x v="2"/>
    <x v="1"/>
    <x v="2"/>
    <n v="54"/>
    <x v="1"/>
    <x v="1"/>
  </r>
  <r>
    <x v="835"/>
    <x v="1"/>
    <x v="0"/>
    <x v="10"/>
    <x v="1"/>
    <x v="0"/>
    <x v="0"/>
    <x v="0"/>
    <x v="0"/>
    <x v="1"/>
    <x v="2"/>
    <n v="40"/>
    <x v="0"/>
    <x v="1"/>
  </r>
  <r>
    <x v="836"/>
    <x v="0"/>
    <x v="0"/>
    <x v="0"/>
    <x v="3"/>
    <x v="1"/>
    <x v="0"/>
    <x v="0"/>
    <x v="2"/>
    <x v="2"/>
    <x v="2"/>
    <n v="28"/>
    <x v="2"/>
    <x v="0"/>
  </r>
  <r>
    <x v="837"/>
    <x v="0"/>
    <x v="1"/>
    <x v="10"/>
    <x v="0"/>
    <x v="4"/>
    <x v="0"/>
    <x v="0"/>
    <x v="0"/>
    <x v="0"/>
    <x v="2"/>
    <n v="33"/>
    <x v="0"/>
    <x v="0"/>
  </r>
  <r>
    <x v="838"/>
    <x v="1"/>
    <x v="0"/>
    <x v="2"/>
    <x v="1"/>
    <x v="0"/>
    <x v="0"/>
    <x v="0"/>
    <x v="2"/>
    <x v="1"/>
    <x v="2"/>
    <n v="41"/>
    <x v="0"/>
    <x v="1"/>
  </r>
  <r>
    <x v="839"/>
    <x v="1"/>
    <x v="0"/>
    <x v="2"/>
    <x v="1"/>
    <x v="4"/>
    <x v="2"/>
    <x v="0"/>
    <x v="0"/>
    <x v="0"/>
    <x v="2"/>
    <n v="37"/>
    <x v="0"/>
    <x v="1"/>
  </r>
  <r>
    <x v="840"/>
    <x v="0"/>
    <x v="1"/>
    <x v="3"/>
    <x v="5"/>
    <x v="1"/>
    <x v="2"/>
    <x v="0"/>
    <x v="2"/>
    <x v="4"/>
    <x v="2"/>
    <n v="53"/>
    <x v="1"/>
    <x v="0"/>
  </r>
  <r>
    <x v="841"/>
    <x v="0"/>
    <x v="1"/>
    <x v="7"/>
    <x v="4"/>
    <x v="4"/>
    <x v="4"/>
    <x v="0"/>
    <x v="4"/>
    <x v="2"/>
    <x v="2"/>
    <n v="64"/>
    <x v="1"/>
    <x v="0"/>
  </r>
  <r>
    <x v="842"/>
    <x v="0"/>
    <x v="0"/>
    <x v="10"/>
    <x v="0"/>
    <x v="1"/>
    <x v="0"/>
    <x v="0"/>
    <x v="1"/>
    <x v="1"/>
    <x v="2"/>
    <n v="45"/>
    <x v="0"/>
    <x v="1"/>
  </r>
  <r>
    <x v="843"/>
    <x v="1"/>
    <x v="1"/>
    <x v="2"/>
    <x v="4"/>
    <x v="3"/>
    <x v="0"/>
    <x v="1"/>
    <x v="2"/>
    <x v="3"/>
    <x v="2"/>
    <n v="52"/>
    <x v="1"/>
    <x v="0"/>
  </r>
  <r>
    <x v="844"/>
    <x v="0"/>
    <x v="0"/>
    <x v="0"/>
    <x v="2"/>
    <x v="2"/>
    <x v="2"/>
    <x v="0"/>
    <x v="2"/>
    <x v="4"/>
    <x v="2"/>
    <n v="60"/>
    <x v="1"/>
    <x v="0"/>
  </r>
  <r>
    <x v="845"/>
    <x v="1"/>
    <x v="0"/>
    <x v="6"/>
    <x v="1"/>
    <x v="3"/>
    <x v="1"/>
    <x v="0"/>
    <x v="2"/>
    <x v="3"/>
    <x v="2"/>
    <n v="50"/>
    <x v="0"/>
    <x v="0"/>
  </r>
  <r>
    <x v="846"/>
    <x v="0"/>
    <x v="0"/>
    <x v="3"/>
    <x v="5"/>
    <x v="1"/>
    <x v="2"/>
    <x v="1"/>
    <x v="1"/>
    <x v="3"/>
    <x v="2"/>
    <n v="56"/>
    <x v="1"/>
    <x v="0"/>
  </r>
  <r>
    <x v="847"/>
    <x v="1"/>
    <x v="0"/>
    <x v="0"/>
    <x v="3"/>
    <x v="3"/>
    <x v="1"/>
    <x v="0"/>
    <x v="2"/>
    <x v="2"/>
    <x v="2"/>
    <n v="29"/>
    <x v="2"/>
    <x v="0"/>
  </r>
  <r>
    <x v="848"/>
    <x v="1"/>
    <x v="1"/>
    <x v="12"/>
    <x v="3"/>
    <x v="4"/>
    <x v="4"/>
    <x v="1"/>
    <x v="2"/>
    <x v="0"/>
    <x v="2"/>
    <n v="38"/>
    <x v="0"/>
    <x v="1"/>
  </r>
  <r>
    <x v="849"/>
    <x v="0"/>
    <x v="0"/>
    <x v="0"/>
    <x v="2"/>
    <x v="2"/>
    <x v="2"/>
    <x v="1"/>
    <x v="2"/>
    <x v="1"/>
    <x v="2"/>
    <n v="60"/>
    <x v="1"/>
    <x v="0"/>
  </r>
  <r>
    <x v="850"/>
    <x v="1"/>
    <x v="0"/>
    <x v="12"/>
    <x v="4"/>
    <x v="0"/>
    <x v="4"/>
    <x v="1"/>
    <x v="3"/>
    <x v="0"/>
    <x v="2"/>
    <n v="67"/>
    <x v="1"/>
    <x v="0"/>
  </r>
  <r>
    <x v="851"/>
    <x v="0"/>
    <x v="1"/>
    <x v="10"/>
    <x v="3"/>
    <x v="1"/>
    <x v="0"/>
    <x v="0"/>
    <x v="1"/>
    <x v="2"/>
    <x v="2"/>
    <n v="32"/>
    <x v="0"/>
    <x v="1"/>
  </r>
  <r>
    <x v="852"/>
    <x v="1"/>
    <x v="1"/>
    <x v="14"/>
    <x v="4"/>
    <x v="0"/>
    <x v="0"/>
    <x v="1"/>
    <x v="1"/>
    <x v="0"/>
    <x v="2"/>
    <n v="39"/>
    <x v="0"/>
    <x v="1"/>
  </r>
  <r>
    <x v="853"/>
    <x v="1"/>
    <x v="1"/>
    <x v="10"/>
    <x v="0"/>
    <x v="4"/>
    <x v="2"/>
    <x v="0"/>
    <x v="0"/>
    <x v="1"/>
    <x v="2"/>
    <n v="35"/>
    <x v="0"/>
    <x v="1"/>
  </r>
  <r>
    <x v="854"/>
    <x v="0"/>
    <x v="0"/>
    <x v="10"/>
    <x v="3"/>
    <x v="1"/>
    <x v="2"/>
    <x v="0"/>
    <x v="2"/>
    <x v="2"/>
    <x v="2"/>
    <n v="32"/>
    <x v="0"/>
    <x v="0"/>
  </r>
  <r>
    <x v="855"/>
    <x v="1"/>
    <x v="0"/>
    <x v="1"/>
    <x v="3"/>
    <x v="1"/>
    <x v="0"/>
    <x v="1"/>
    <x v="1"/>
    <x v="3"/>
    <x v="2"/>
    <n v="31"/>
    <x v="0"/>
    <x v="0"/>
  </r>
  <r>
    <x v="856"/>
    <x v="1"/>
    <x v="1"/>
    <x v="0"/>
    <x v="3"/>
    <x v="1"/>
    <x v="0"/>
    <x v="0"/>
    <x v="1"/>
    <x v="2"/>
    <x v="2"/>
    <n v="27"/>
    <x v="2"/>
    <x v="0"/>
  </r>
  <r>
    <x v="857"/>
    <x v="0"/>
    <x v="0"/>
    <x v="10"/>
    <x v="0"/>
    <x v="0"/>
    <x v="2"/>
    <x v="0"/>
    <x v="1"/>
    <x v="0"/>
    <x v="2"/>
    <n v="47"/>
    <x v="0"/>
    <x v="1"/>
  </r>
  <r>
    <x v="858"/>
    <x v="0"/>
    <x v="1"/>
    <x v="0"/>
    <x v="3"/>
    <x v="0"/>
    <x v="2"/>
    <x v="1"/>
    <x v="1"/>
    <x v="0"/>
    <x v="2"/>
    <n v="42"/>
    <x v="0"/>
    <x v="0"/>
  </r>
  <r>
    <x v="859"/>
    <x v="0"/>
    <x v="1"/>
    <x v="1"/>
    <x v="4"/>
    <x v="2"/>
    <x v="0"/>
    <x v="0"/>
    <x v="2"/>
    <x v="3"/>
    <x v="2"/>
    <n v="49"/>
    <x v="0"/>
    <x v="0"/>
  </r>
  <r>
    <x v="860"/>
    <x v="1"/>
    <x v="1"/>
    <x v="1"/>
    <x v="3"/>
    <x v="1"/>
    <x v="0"/>
    <x v="0"/>
    <x v="1"/>
    <x v="2"/>
    <x v="2"/>
    <n v="32"/>
    <x v="0"/>
    <x v="0"/>
  </r>
  <r>
    <x v="861"/>
    <x v="0"/>
    <x v="0"/>
    <x v="6"/>
    <x v="4"/>
    <x v="2"/>
    <x v="3"/>
    <x v="1"/>
    <x v="2"/>
    <x v="3"/>
    <x v="2"/>
    <n v="53"/>
    <x v="1"/>
    <x v="1"/>
  </r>
  <r>
    <x v="862"/>
    <x v="0"/>
    <x v="1"/>
    <x v="14"/>
    <x v="3"/>
    <x v="4"/>
    <x v="0"/>
    <x v="0"/>
    <x v="0"/>
    <x v="3"/>
    <x v="2"/>
    <n v="32"/>
    <x v="0"/>
    <x v="1"/>
  </r>
  <r>
    <x v="863"/>
    <x v="1"/>
    <x v="1"/>
    <x v="2"/>
    <x v="3"/>
    <x v="0"/>
    <x v="4"/>
    <x v="1"/>
    <x v="1"/>
    <x v="0"/>
    <x v="2"/>
    <n v="38"/>
    <x v="0"/>
    <x v="1"/>
  </r>
  <r>
    <x v="864"/>
    <x v="1"/>
    <x v="1"/>
    <x v="0"/>
    <x v="3"/>
    <x v="2"/>
    <x v="0"/>
    <x v="0"/>
    <x v="2"/>
    <x v="2"/>
    <x v="2"/>
    <n v="31"/>
    <x v="0"/>
    <x v="0"/>
  </r>
  <r>
    <x v="865"/>
    <x v="1"/>
    <x v="0"/>
    <x v="2"/>
    <x v="3"/>
    <x v="0"/>
    <x v="4"/>
    <x v="1"/>
    <x v="1"/>
    <x v="0"/>
    <x v="2"/>
    <n v="38"/>
    <x v="0"/>
    <x v="1"/>
  </r>
  <r>
    <x v="866"/>
    <x v="0"/>
    <x v="1"/>
    <x v="10"/>
    <x v="4"/>
    <x v="2"/>
    <x v="2"/>
    <x v="0"/>
    <x v="2"/>
    <x v="4"/>
    <x v="2"/>
    <n v="55"/>
    <x v="1"/>
    <x v="0"/>
  </r>
  <r>
    <x v="867"/>
    <x v="0"/>
    <x v="1"/>
    <x v="3"/>
    <x v="1"/>
    <x v="1"/>
    <x v="2"/>
    <x v="0"/>
    <x v="1"/>
    <x v="2"/>
    <x v="2"/>
    <n v="49"/>
    <x v="0"/>
    <x v="0"/>
  </r>
  <r>
    <x v="868"/>
    <x v="1"/>
    <x v="1"/>
    <x v="1"/>
    <x v="2"/>
    <x v="3"/>
    <x v="0"/>
    <x v="0"/>
    <x v="4"/>
    <x v="4"/>
    <x v="2"/>
    <n v="60"/>
    <x v="1"/>
    <x v="1"/>
  </r>
  <r>
    <x v="869"/>
    <x v="1"/>
    <x v="0"/>
    <x v="15"/>
    <x v="1"/>
    <x v="0"/>
    <x v="4"/>
    <x v="1"/>
    <x v="3"/>
    <x v="3"/>
    <x v="2"/>
    <n v="42"/>
    <x v="0"/>
    <x v="0"/>
  </r>
  <r>
    <x v="870"/>
    <x v="0"/>
    <x v="1"/>
    <x v="10"/>
    <x v="0"/>
    <x v="1"/>
    <x v="0"/>
    <x v="0"/>
    <x v="1"/>
    <x v="0"/>
    <x v="2"/>
    <n v="46"/>
    <x v="0"/>
    <x v="0"/>
  </r>
  <r>
    <x v="871"/>
    <x v="0"/>
    <x v="1"/>
    <x v="10"/>
    <x v="4"/>
    <x v="2"/>
    <x v="2"/>
    <x v="0"/>
    <x v="2"/>
    <x v="4"/>
    <x v="2"/>
    <n v="55"/>
    <x v="1"/>
    <x v="0"/>
  </r>
  <r>
    <x v="872"/>
    <x v="1"/>
    <x v="0"/>
    <x v="3"/>
    <x v="1"/>
    <x v="4"/>
    <x v="4"/>
    <x v="0"/>
    <x v="2"/>
    <x v="2"/>
    <x v="2"/>
    <n v="53"/>
    <x v="1"/>
    <x v="1"/>
  </r>
  <r>
    <x v="873"/>
    <x v="0"/>
    <x v="1"/>
    <x v="14"/>
    <x v="1"/>
    <x v="0"/>
    <x v="0"/>
    <x v="0"/>
    <x v="2"/>
    <x v="1"/>
    <x v="2"/>
    <n v="40"/>
    <x v="0"/>
    <x v="0"/>
  </r>
  <r>
    <x v="874"/>
    <x v="0"/>
    <x v="0"/>
    <x v="1"/>
    <x v="0"/>
    <x v="0"/>
    <x v="0"/>
    <x v="0"/>
    <x v="1"/>
    <x v="2"/>
    <x v="2"/>
    <n v="53"/>
    <x v="1"/>
    <x v="1"/>
  </r>
  <r>
    <x v="875"/>
    <x v="1"/>
    <x v="0"/>
    <x v="3"/>
    <x v="4"/>
    <x v="0"/>
    <x v="0"/>
    <x v="0"/>
    <x v="0"/>
    <x v="1"/>
    <x v="2"/>
    <n v="38"/>
    <x v="0"/>
    <x v="1"/>
  </r>
  <r>
    <x v="876"/>
    <x v="1"/>
    <x v="1"/>
    <x v="1"/>
    <x v="3"/>
    <x v="3"/>
    <x v="1"/>
    <x v="1"/>
    <x v="2"/>
    <x v="0"/>
    <x v="2"/>
    <n v="26"/>
    <x v="2"/>
    <x v="0"/>
  </r>
  <r>
    <x v="877"/>
    <x v="0"/>
    <x v="1"/>
    <x v="3"/>
    <x v="2"/>
    <x v="0"/>
    <x v="4"/>
    <x v="0"/>
    <x v="2"/>
    <x v="1"/>
    <x v="2"/>
    <n v="61"/>
    <x v="1"/>
    <x v="0"/>
  </r>
  <r>
    <x v="878"/>
    <x v="0"/>
    <x v="1"/>
    <x v="14"/>
    <x v="4"/>
    <x v="4"/>
    <x v="4"/>
    <x v="0"/>
    <x v="2"/>
    <x v="2"/>
    <x v="2"/>
    <n v="71"/>
    <x v="1"/>
    <x v="0"/>
  </r>
  <r>
    <x v="879"/>
    <x v="0"/>
    <x v="1"/>
    <x v="8"/>
    <x v="5"/>
    <x v="2"/>
    <x v="2"/>
    <x v="0"/>
    <x v="2"/>
    <x v="3"/>
    <x v="2"/>
    <n v="45"/>
    <x v="0"/>
    <x v="0"/>
  </r>
  <r>
    <x v="880"/>
    <x v="0"/>
    <x v="1"/>
    <x v="2"/>
    <x v="4"/>
    <x v="4"/>
    <x v="2"/>
    <x v="0"/>
    <x v="0"/>
    <x v="0"/>
    <x v="2"/>
    <n v="37"/>
    <x v="0"/>
    <x v="1"/>
  </r>
  <r>
    <x v="881"/>
    <x v="0"/>
    <x v="0"/>
    <x v="2"/>
    <x v="5"/>
    <x v="4"/>
    <x v="4"/>
    <x v="0"/>
    <x v="2"/>
    <x v="0"/>
    <x v="2"/>
    <n v="72"/>
    <x v="1"/>
    <x v="1"/>
  </r>
  <r>
    <x v="882"/>
    <x v="0"/>
    <x v="1"/>
    <x v="1"/>
    <x v="3"/>
    <x v="4"/>
    <x v="0"/>
    <x v="0"/>
    <x v="0"/>
    <x v="0"/>
    <x v="2"/>
    <n v="32"/>
    <x v="0"/>
    <x v="0"/>
  </r>
  <r>
    <x v="883"/>
    <x v="0"/>
    <x v="0"/>
    <x v="10"/>
    <x v="0"/>
    <x v="0"/>
    <x v="2"/>
    <x v="0"/>
    <x v="1"/>
    <x v="1"/>
    <x v="2"/>
    <n v="48"/>
    <x v="0"/>
    <x v="1"/>
  </r>
  <r>
    <x v="884"/>
    <x v="0"/>
    <x v="1"/>
    <x v="2"/>
    <x v="5"/>
    <x v="4"/>
    <x v="4"/>
    <x v="0"/>
    <x v="2"/>
    <x v="2"/>
    <x v="2"/>
    <n v="68"/>
    <x v="1"/>
    <x v="0"/>
  </r>
  <r>
    <x v="885"/>
    <x v="0"/>
    <x v="0"/>
    <x v="6"/>
    <x v="4"/>
    <x v="3"/>
    <x v="1"/>
    <x v="0"/>
    <x v="2"/>
    <x v="0"/>
    <x v="2"/>
    <n v="49"/>
    <x v="0"/>
    <x v="0"/>
  </r>
  <r>
    <x v="886"/>
    <x v="0"/>
    <x v="1"/>
    <x v="3"/>
    <x v="1"/>
    <x v="4"/>
    <x v="2"/>
    <x v="0"/>
    <x v="0"/>
    <x v="1"/>
    <x v="2"/>
    <n v="34"/>
    <x v="0"/>
    <x v="0"/>
  </r>
  <r>
    <x v="887"/>
    <x v="0"/>
    <x v="1"/>
    <x v="14"/>
    <x v="3"/>
    <x v="4"/>
    <x v="0"/>
    <x v="0"/>
    <x v="0"/>
    <x v="0"/>
    <x v="2"/>
    <n v="32"/>
    <x v="0"/>
    <x v="0"/>
  </r>
  <r>
    <x v="888"/>
    <x v="1"/>
    <x v="0"/>
    <x v="10"/>
    <x v="5"/>
    <x v="0"/>
    <x v="0"/>
    <x v="1"/>
    <x v="2"/>
    <x v="0"/>
    <x v="2"/>
    <n v="42"/>
    <x v="0"/>
    <x v="0"/>
  </r>
  <r>
    <x v="889"/>
    <x v="0"/>
    <x v="0"/>
    <x v="3"/>
    <x v="0"/>
    <x v="4"/>
    <x v="0"/>
    <x v="0"/>
    <x v="0"/>
    <x v="0"/>
    <x v="2"/>
    <n v="35"/>
    <x v="0"/>
    <x v="1"/>
  </r>
  <r>
    <x v="890"/>
    <x v="0"/>
    <x v="0"/>
    <x v="0"/>
    <x v="4"/>
    <x v="1"/>
    <x v="1"/>
    <x v="0"/>
    <x v="1"/>
    <x v="0"/>
    <x v="2"/>
    <n v="48"/>
    <x v="0"/>
    <x v="0"/>
  </r>
  <r>
    <x v="891"/>
    <x v="1"/>
    <x v="1"/>
    <x v="11"/>
    <x v="0"/>
    <x v="4"/>
    <x v="4"/>
    <x v="0"/>
    <x v="4"/>
    <x v="1"/>
    <x v="2"/>
    <n v="73"/>
    <x v="1"/>
    <x v="1"/>
  </r>
  <r>
    <x v="892"/>
    <x v="1"/>
    <x v="0"/>
    <x v="3"/>
    <x v="5"/>
    <x v="0"/>
    <x v="0"/>
    <x v="0"/>
    <x v="2"/>
    <x v="1"/>
    <x v="2"/>
    <n v="43"/>
    <x v="0"/>
    <x v="1"/>
  </r>
  <r>
    <x v="893"/>
    <x v="0"/>
    <x v="1"/>
    <x v="10"/>
    <x v="0"/>
    <x v="4"/>
    <x v="2"/>
    <x v="0"/>
    <x v="0"/>
    <x v="0"/>
    <x v="2"/>
    <n v="35"/>
    <x v="0"/>
    <x v="0"/>
  </r>
  <r>
    <x v="894"/>
    <x v="0"/>
    <x v="1"/>
    <x v="3"/>
    <x v="1"/>
    <x v="4"/>
    <x v="2"/>
    <x v="0"/>
    <x v="0"/>
    <x v="0"/>
    <x v="2"/>
    <n v="35"/>
    <x v="0"/>
    <x v="1"/>
  </r>
  <r>
    <x v="895"/>
    <x v="0"/>
    <x v="0"/>
    <x v="14"/>
    <x v="5"/>
    <x v="0"/>
    <x v="4"/>
    <x v="0"/>
    <x v="2"/>
    <x v="3"/>
    <x v="2"/>
    <n v="64"/>
    <x v="1"/>
    <x v="1"/>
  </r>
  <r>
    <x v="896"/>
    <x v="0"/>
    <x v="0"/>
    <x v="14"/>
    <x v="0"/>
    <x v="0"/>
    <x v="0"/>
    <x v="0"/>
    <x v="0"/>
    <x v="0"/>
    <x v="2"/>
    <n v="34"/>
    <x v="0"/>
    <x v="1"/>
  </r>
  <r>
    <x v="897"/>
    <x v="0"/>
    <x v="1"/>
    <x v="1"/>
    <x v="3"/>
    <x v="3"/>
    <x v="1"/>
    <x v="1"/>
    <x v="2"/>
    <x v="0"/>
    <x v="2"/>
    <n v="28"/>
    <x v="2"/>
    <x v="0"/>
  </r>
  <r>
    <x v="898"/>
    <x v="1"/>
    <x v="1"/>
    <x v="3"/>
    <x v="2"/>
    <x v="0"/>
    <x v="4"/>
    <x v="0"/>
    <x v="4"/>
    <x v="4"/>
    <x v="2"/>
    <n v="60"/>
    <x v="1"/>
    <x v="1"/>
  </r>
  <r>
    <x v="899"/>
    <x v="0"/>
    <x v="0"/>
    <x v="3"/>
    <x v="2"/>
    <x v="4"/>
    <x v="2"/>
    <x v="0"/>
    <x v="4"/>
    <x v="4"/>
    <x v="2"/>
    <n v="46"/>
    <x v="0"/>
    <x v="0"/>
  </r>
  <r>
    <x v="900"/>
    <x v="0"/>
    <x v="1"/>
    <x v="0"/>
    <x v="5"/>
    <x v="2"/>
    <x v="0"/>
    <x v="0"/>
    <x v="2"/>
    <x v="0"/>
    <x v="2"/>
    <n v="44"/>
    <x v="0"/>
    <x v="1"/>
  </r>
  <r>
    <x v="901"/>
    <x v="1"/>
    <x v="0"/>
    <x v="10"/>
    <x v="5"/>
    <x v="0"/>
    <x v="0"/>
    <x v="0"/>
    <x v="2"/>
    <x v="1"/>
    <x v="2"/>
    <n v="42"/>
    <x v="0"/>
    <x v="1"/>
  </r>
  <r>
    <x v="902"/>
    <x v="1"/>
    <x v="1"/>
    <x v="2"/>
    <x v="1"/>
    <x v="0"/>
    <x v="0"/>
    <x v="0"/>
    <x v="0"/>
    <x v="1"/>
    <x v="2"/>
    <n v="40"/>
    <x v="0"/>
    <x v="0"/>
  </r>
  <r>
    <x v="903"/>
    <x v="1"/>
    <x v="1"/>
    <x v="8"/>
    <x v="5"/>
    <x v="4"/>
    <x v="4"/>
    <x v="0"/>
    <x v="1"/>
    <x v="2"/>
    <x v="2"/>
    <n v="73"/>
    <x v="1"/>
    <x v="0"/>
  </r>
  <r>
    <x v="904"/>
    <x v="1"/>
    <x v="0"/>
    <x v="10"/>
    <x v="4"/>
    <x v="0"/>
    <x v="0"/>
    <x v="1"/>
    <x v="0"/>
    <x v="0"/>
    <x v="2"/>
    <n v="36"/>
    <x v="0"/>
    <x v="1"/>
  </r>
  <r>
    <x v="905"/>
    <x v="1"/>
    <x v="1"/>
    <x v="8"/>
    <x v="5"/>
    <x v="0"/>
    <x v="4"/>
    <x v="0"/>
    <x v="1"/>
    <x v="3"/>
    <x v="2"/>
    <n v="38"/>
    <x v="0"/>
    <x v="1"/>
  </r>
  <r>
    <x v="906"/>
    <x v="0"/>
    <x v="1"/>
    <x v="10"/>
    <x v="0"/>
    <x v="4"/>
    <x v="2"/>
    <x v="0"/>
    <x v="0"/>
    <x v="1"/>
    <x v="2"/>
    <n v="34"/>
    <x v="0"/>
    <x v="1"/>
  </r>
  <r>
    <x v="907"/>
    <x v="0"/>
    <x v="1"/>
    <x v="14"/>
    <x v="5"/>
    <x v="0"/>
    <x v="4"/>
    <x v="0"/>
    <x v="2"/>
    <x v="4"/>
    <x v="2"/>
    <n v="63"/>
    <x v="1"/>
    <x v="0"/>
  </r>
  <r>
    <x v="908"/>
    <x v="1"/>
    <x v="1"/>
    <x v="14"/>
    <x v="1"/>
    <x v="0"/>
    <x v="0"/>
    <x v="0"/>
    <x v="2"/>
    <x v="1"/>
    <x v="2"/>
    <n v="41"/>
    <x v="0"/>
    <x v="1"/>
  </r>
  <r>
    <x v="909"/>
    <x v="0"/>
    <x v="1"/>
    <x v="10"/>
    <x v="3"/>
    <x v="4"/>
    <x v="0"/>
    <x v="0"/>
    <x v="0"/>
    <x v="3"/>
    <x v="2"/>
    <n v="39"/>
    <x v="0"/>
    <x v="1"/>
  </r>
  <r>
    <x v="910"/>
    <x v="0"/>
    <x v="1"/>
    <x v="0"/>
    <x v="5"/>
    <x v="2"/>
    <x v="0"/>
    <x v="0"/>
    <x v="2"/>
    <x v="1"/>
    <x v="2"/>
    <n v="46"/>
    <x v="0"/>
    <x v="0"/>
  </r>
  <r>
    <x v="911"/>
    <x v="0"/>
    <x v="0"/>
    <x v="2"/>
    <x v="2"/>
    <x v="0"/>
    <x v="4"/>
    <x v="0"/>
    <x v="2"/>
    <x v="2"/>
    <x v="2"/>
    <n v="64"/>
    <x v="1"/>
    <x v="0"/>
  </r>
  <r>
    <x v="912"/>
    <x v="0"/>
    <x v="0"/>
    <x v="0"/>
    <x v="1"/>
    <x v="1"/>
    <x v="1"/>
    <x v="0"/>
    <x v="1"/>
    <x v="3"/>
    <x v="2"/>
    <n v="32"/>
    <x v="0"/>
    <x v="0"/>
  </r>
  <r>
    <x v="913"/>
    <x v="1"/>
    <x v="1"/>
    <x v="10"/>
    <x v="4"/>
    <x v="0"/>
    <x v="0"/>
    <x v="0"/>
    <x v="0"/>
    <x v="1"/>
    <x v="2"/>
    <n v="36"/>
    <x v="0"/>
    <x v="1"/>
  </r>
  <r>
    <x v="914"/>
    <x v="1"/>
    <x v="1"/>
    <x v="2"/>
    <x v="2"/>
    <x v="4"/>
    <x v="0"/>
    <x v="1"/>
    <x v="0"/>
    <x v="0"/>
    <x v="2"/>
    <n v="47"/>
    <x v="0"/>
    <x v="0"/>
  </r>
  <r>
    <x v="915"/>
    <x v="0"/>
    <x v="1"/>
    <x v="10"/>
    <x v="1"/>
    <x v="4"/>
    <x v="4"/>
    <x v="0"/>
    <x v="2"/>
    <x v="4"/>
    <x v="2"/>
    <n v="64"/>
    <x v="1"/>
    <x v="0"/>
  </r>
  <r>
    <x v="916"/>
    <x v="1"/>
    <x v="1"/>
    <x v="3"/>
    <x v="1"/>
    <x v="4"/>
    <x v="2"/>
    <x v="1"/>
    <x v="0"/>
    <x v="0"/>
    <x v="2"/>
    <n v="35"/>
    <x v="0"/>
    <x v="1"/>
  </r>
  <r>
    <x v="917"/>
    <x v="1"/>
    <x v="1"/>
    <x v="15"/>
    <x v="1"/>
    <x v="0"/>
    <x v="4"/>
    <x v="0"/>
    <x v="3"/>
    <x v="1"/>
    <x v="2"/>
    <n v="40"/>
    <x v="0"/>
    <x v="1"/>
  </r>
  <r>
    <x v="918"/>
    <x v="0"/>
    <x v="0"/>
    <x v="3"/>
    <x v="3"/>
    <x v="1"/>
    <x v="0"/>
    <x v="0"/>
    <x v="2"/>
    <x v="2"/>
    <x v="2"/>
    <n v="34"/>
    <x v="0"/>
    <x v="1"/>
  </r>
  <r>
    <x v="919"/>
    <x v="0"/>
    <x v="0"/>
    <x v="0"/>
    <x v="5"/>
    <x v="2"/>
    <x v="2"/>
    <x v="0"/>
    <x v="2"/>
    <x v="4"/>
    <x v="2"/>
    <n v="61"/>
    <x v="1"/>
    <x v="0"/>
  </r>
  <r>
    <x v="920"/>
    <x v="0"/>
    <x v="1"/>
    <x v="1"/>
    <x v="4"/>
    <x v="2"/>
    <x v="0"/>
    <x v="0"/>
    <x v="2"/>
    <x v="3"/>
    <x v="2"/>
    <n v="51"/>
    <x v="1"/>
    <x v="0"/>
  </r>
  <r>
    <x v="921"/>
    <x v="1"/>
    <x v="0"/>
    <x v="3"/>
    <x v="1"/>
    <x v="1"/>
    <x v="2"/>
    <x v="0"/>
    <x v="1"/>
    <x v="2"/>
    <x v="2"/>
    <n v="49"/>
    <x v="0"/>
    <x v="1"/>
  </r>
  <r>
    <x v="922"/>
    <x v="0"/>
    <x v="0"/>
    <x v="0"/>
    <x v="1"/>
    <x v="1"/>
    <x v="2"/>
    <x v="1"/>
    <x v="2"/>
    <x v="3"/>
    <x v="2"/>
    <n v="54"/>
    <x v="1"/>
    <x v="1"/>
  </r>
  <r>
    <x v="923"/>
    <x v="1"/>
    <x v="1"/>
    <x v="3"/>
    <x v="1"/>
    <x v="4"/>
    <x v="4"/>
    <x v="1"/>
    <x v="2"/>
    <x v="3"/>
    <x v="2"/>
    <n v="53"/>
    <x v="1"/>
    <x v="1"/>
  </r>
  <r>
    <x v="924"/>
    <x v="1"/>
    <x v="1"/>
    <x v="8"/>
    <x v="4"/>
    <x v="1"/>
    <x v="2"/>
    <x v="0"/>
    <x v="1"/>
    <x v="1"/>
    <x v="2"/>
    <n v="48"/>
    <x v="0"/>
    <x v="1"/>
  </r>
  <r>
    <x v="925"/>
    <x v="1"/>
    <x v="0"/>
    <x v="14"/>
    <x v="3"/>
    <x v="4"/>
    <x v="0"/>
    <x v="0"/>
    <x v="0"/>
    <x v="3"/>
    <x v="2"/>
    <n v="33"/>
    <x v="0"/>
    <x v="1"/>
  </r>
  <r>
    <x v="926"/>
    <x v="1"/>
    <x v="0"/>
    <x v="0"/>
    <x v="4"/>
    <x v="2"/>
    <x v="2"/>
    <x v="0"/>
    <x v="2"/>
    <x v="4"/>
    <x v="2"/>
    <n v="57"/>
    <x v="1"/>
    <x v="0"/>
  </r>
  <r>
    <x v="927"/>
    <x v="0"/>
    <x v="0"/>
    <x v="3"/>
    <x v="3"/>
    <x v="4"/>
    <x v="2"/>
    <x v="0"/>
    <x v="0"/>
    <x v="1"/>
    <x v="2"/>
    <n v="39"/>
    <x v="0"/>
    <x v="0"/>
  </r>
  <r>
    <x v="928"/>
    <x v="0"/>
    <x v="1"/>
    <x v="10"/>
    <x v="4"/>
    <x v="2"/>
    <x v="2"/>
    <x v="0"/>
    <x v="2"/>
    <x v="2"/>
    <x v="2"/>
    <n v="48"/>
    <x v="0"/>
    <x v="0"/>
  </r>
  <r>
    <x v="929"/>
    <x v="0"/>
    <x v="1"/>
    <x v="10"/>
    <x v="4"/>
    <x v="2"/>
    <x v="2"/>
    <x v="0"/>
    <x v="2"/>
    <x v="2"/>
    <x v="2"/>
    <n v="50"/>
    <x v="0"/>
    <x v="0"/>
  </r>
  <r>
    <x v="930"/>
    <x v="0"/>
    <x v="1"/>
    <x v="3"/>
    <x v="2"/>
    <x v="4"/>
    <x v="2"/>
    <x v="1"/>
    <x v="4"/>
    <x v="4"/>
    <x v="2"/>
    <n v="47"/>
    <x v="0"/>
    <x v="0"/>
  </r>
  <r>
    <x v="931"/>
    <x v="0"/>
    <x v="0"/>
    <x v="0"/>
    <x v="0"/>
    <x v="1"/>
    <x v="1"/>
    <x v="0"/>
    <x v="1"/>
    <x v="3"/>
    <x v="2"/>
    <n v="49"/>
    <x v="0"/>
    <x v="1"/>
  </r>
  <r>
    <x v="932"/>
    <x v="1"/>
    <x v="0"/>
    <x v="0"/>
    <x v="3"/>
    <x v="2"/>
    <x v="0"/>
    <x v="1"/>
    <x v="2"/>
    <x v="0"/>
    <x v="2"/>
    <n v="27"/>
    <x v="2"/>
    <x v="1"/>
  </r>
  <r>
    <x v="933"/>
    <x v="1"/>
    <x v="1"/>
    <x v="10"/>
    <x v="3"/>
    <x v="1"/>
    <x v="0"/>
    <x v="0"/>
    <x v="0"/>
    <x v="2"/>
    <x v="2"/>
    <n v="29"/>
    <x v="2"/>
    <x v="0"/>
  </r>
  <r>
    <x v="934"/>
    <x v="0"/>
    <x v="1"/>
    <x v="10"/>
    <x v="4"/>
    <x v="0"/>
    <x v="4"/>
    <x v="0"/>
    <x v="0"/>
    <x v="1"/>
    <x v="2"/>
    <n v="59"/>
    <x v="1"/>
    <x v="0"/>
  </r>
  <r>
    <x v="935"/>
    <x v="0"/>
    <x v="0"/>
    <x v="10"/>
    <x v="0"/>
    <x v="1"/>
    <x v="0"/>
    <x v="0"/>
    <x v="1"/>
    <x v="0"/>
    <x v="2"/>
    <n v="45"/>
    <x v="0"/>
    <x v="1"/>
  </r>
  <r>
    <x v="936"/>
    <x v="0"/>
    <x v="0"/>
    <x v="10"/>
    <x v="5"/>
    <x v="0"/>
    <x v="4"/>
    <x v="0"/>
    <x v="2"/>
    <x v="1"/>
    <x v="2"/>
    <n v="60"/>
    <x v="1"/>
    <x v="0"/>
  </r>
  <r>
    <x v="937"/>
    <x v="0"/>
    <x v="1"/>
    <x v="3"/>
    <x v="5"/>
    <x v="4"/>
    <x v="2"/>
    <x v="0"/>
    <x v="0"/>
    <x v="0"/>
    <x v="2"/>
    <n v="36"/>
    <x v="0"/>
    <x v="1"/>
  </r>
  <r>
    <x v="938"/>
    <x v="0"/>
    <x v="0"/>
    <x v="0"/>
    <x v="3"/>
    <x v="2"/>
    <x v="0"/>
    <x v="0"/>
    <x v="2"/>
    <x v="2"/>
    <x v="2"/>
    <n v="27"/>
    <x v="2"/>
    <x v="0"/>
  </r>
  <r>
    <x v="939"/>
    <x v="1"/>
    <x v="1"/>
    <x v="2"/>
    <x v="4"/>
    <x v="3"/>
    <x v="0"/>
    <x v="1"/>
    <x v="2"/>
    <x v="3"/>
    <x v="2"/>
    <n v="50"/>
    <x v="0"/>
    <x v="0"/>
  </r>
  <r>
    <x v="940"/>
    <x v="1"/>
    <x v="0"/>
    <x v="10"/>
    <x v="0"/>
    <x v="4"/>
    <x v="0"/>
    <x v="0"/>
    <x v="0"/>
    <x v="3"/>
    <x v="2"/>
    <n v="35"/>
    <x v="0"/>
    <x v="0"/>
  </r>
  <r>
    <x v="941"/>
    <x v="0"/>
    <x v="0"/>
    <x v="10"/>
    <x v="0"/>
    <x v="4"/>
    <x v="0"/>
    <x v="0"/>
    <x v="0"/>
    <x v="1"/>
    <x v="2"/>
    <n v="34"/>
    <x v="0"/>
    <x v="1"/>
  </r>
  <r>
    <x v="942"/>
    <x v="0"/>
    <x v="0"/>
    <x v="0"/>
    <x v="1"/>
    <x v="1"/>
    <x v="2"/>
    <x v="0"/>
    <x v="2"/>
    <x v="2"/>
    <x v="2"/>
    <n v="54"/>
    <x v="1"/>
    <x v="0"/>
  </r>
  <r>
    <x v="943"/>
    <x v="0"/>
    <x v="0"/>
    <x v="10"/>
    <x v="5"/>
    <x v="0"/>
    <x v="0"/>
    <x v="1"/>
    <x v="2"/>
    <x v="0"/>
    <x v="2"/>
    <n v="42"/>
    <x v="0"/>
    <x v="0"/>
  </r>
  <r>
    <x v="944"/>
    <x v="0"/>
    <x v="0"/>
    <x v="14"/>
    <x v="0"/>
    <x v="0"/>
    <x v="0"/>
    <x v="0"/>
    <x v="0"/>
    <x v="1"/>
    <x v="2"/>
    <n v="34"/>
    <x v="0"/>
    <x v="1"/>
  </r>
  <r>
    <x v="945"/>
    <x v="1"/>
    <x v="1"/>
    <x v="14"/>
    <x v="4"/>
    <x v="0"/>
    <x v="0"/>
    <x v="1"/>
    <x v="1"/>
    <x v="0"/>
    <x v="2"/>
    <n v="38"/>
    <x v="0"/>
    <x v="1"/>
  </r>
  <r>
    <x v="946"/>
    <x v="0"/>
    <x v="0"/>
    <x v="8"/>
    <x v="2"/>
    <x v="0"/>
    <x v="4"/>
    <x v="0"/>
    <x v="2"/>
    <x v="3"/>
    <x v="2"/>
    <n v="63"/>
    <x v="1"/>
    <x v="1"/>
  </r>
  <r>
    <x v="947"/>
    <x v="1"/>
    <x v="0"/>
    <x v="8"/>
    <x v="5"/>
    <x v="2"/>
    <x v="2"/>
    <x v="1"/>
    <x v="4"/>
    <x v="3"/>
    <x v="2"/>
    <n v="45"/>
    <x v="0"/>
    <x v="1"/>
  </r>
  <r>
    <x v="948"/>
    <x v="1"/>
    <x v="0"/>
    <x v="10"/>
    <x v="3"/>
    <x v="4"/>
    <x v="0"/>
    <x v="1"/>
    <x v="0"/>
    <x v="0"/>
    <x v="2"/>
    <n v="40"/>
    <x v="0"/>
    <x v="0"/>
  </r>
  <r>
    <x v="949"/>
    <x v="0"/>
    <x v="1"/>
    <x v="3"/>
    <x v="4"/>
    <x v="3"/>
    <x v="0"/>
    <x v="0"/>
    <x v="2"/>
    <x v="4"/>
    <x v="2"/>
    <n v="53"/>
    <x v="1"/>
    <x v="0"/>
  </r>
  <r>
    <x v="950"/>
    <x v="1"/>
    <x v="0"/>
    <x v="3"/>
    <x v="0"/>
    <x v="4"/>
    <x v="2"/>
    <x v="0"/>
    <x v="0"/>
    <x v="1"/>
    <x v="2"/>
    <n v="34"/>
    <x v="0"/>
    <x v="0"/>
  </r>
  <r>
    <x v="951"/>
    <x v="0"/>
    <x v="1"/>
    <x v="3"/>
    <x v="3"/>
    <x v="0"/>
    <x v="2"/>
    <x v="1"/>
    <x v="1"/>
    <x v="0"/>
    <x v="2"/>
    <n v="38"/>
    <x v="0"/>
    <x v="0"/>
  </r>
  <r>
    <x v="952"/>
    <x v="0"/>
    <x v="0"/>
    <x v="3"/>
    <x v="5"/>
    <x v="0"/>
    <x v="4"/>
    <x v="1"/>
    <x v="1"/>
    <x v="3"/>
    <x v="2"/>
    <n v="59"/>
    <x v="1"/>
    <x v="0"/>
  </r>
  <r>
    <x v="953"/>
    <x v="1"/>
    <x v="0"/>
    <x v="0"/>
    <x v="1"/>
    <x v="1"/>
    <x v="1"/>
    <x v="0"/>
    <x v="1"/>
    <x v="3"/>
    <x v="2"/>
    <n v="30"/>
    <x v="0"/>
    <x v="1"/>
  </r>
  <r>
    <x v="954"/>
    <x v="0"/>
    <x v="1"/>
    <x v="10"/>
    <x v="0"/>
    <x v="0"/>
    <x v="2"/>
    <x v="0"/>
    <x v="1"/>
    <x v="0"/>
    <x v="2"/>
    <n v="48"/>
    <x v="0"/>
    <x v="1"/>
  </r>
  <r>
    <x v="955"/>
    <x v="0"/>
    <x v="0"/>
    <x v="0"/>
    <x v="5"/>
    <x v="2"/>
    <x v="0"/>
    <x v="0"/>
    <x v="2"/>
    <x v="1"/>
    <x v="2"/>
    <n v="43"/>
    <x v="0"/>
    <x v="0"/>
  </r>
  <r>
    <x v="956"/>
    <x v="0"/>
    <x v="0"/>
    <x v="3"/>
    <x v="5"/>
    <x v="4"/>
    <x v="2"/>
    <x v="0"/>
    <x v="0"/>
    <x v="1"/>
    <x v="2"/>
    <n v="35"/>
    <x v="0"/>
    <x v="1"/>
  </r>
  <r>
    <x v="957"/>
    <x v="0"/>
    <x v="0"/>
    <x v="10"/>
    <x v="3"/>
    <x v="1"/>
    <x v="2"/>
    <x v="0"/>
    <x v="2"/>
    <x v="2"/>
    <x v="2"/>
    <n v="30"/>
    <x v="0"/>
    <x v="0"/>
  </r>
  <r>
    <x v="958"/>
    <x v="0"/>
    <x v="1"/>
    <x v="8"/>
    <x v="2"/>
    <x v="4"/>
    <x v="2"/>
    <x v="0"/>
    <x v="0"/>
    <x v="0"/>
    <x v="2"/>
    <n v="47"/>
    <x v="0"/>
    <x v="1"/>
  </r>
  <r>
    <x v="959"/>
    <x v="0"/>
    <x v="1"/>
    <x v="10"/>
    <x v="0"/>
    <x v="1"/>
    <x v="0"/>
    <x v="0"/>
    <x v="1"/>
    <x v="1"/>
    <x v="2"/>
    <n v="45"/>
    <x v="0"/>
    <x v="1"/>
  </r>
  <r>
    <x v="960"/>
    <x v="1"/>
    <x v="1"/>
    <x v="11"/>
    <x v="3"/>
    <x v="1"/>
    <x v="2"/>
    <x v="1"/>
    <x v="3"/>
    <x v="3"/>
    <x v="2"/>
    <n v="45"/>
    <x v="0"/>
    <x v="0"/>
  </r>
  <r>
    <x v="961"/>
    <x v="0"/>
    <x v="0"/>
    <x v="7"/>
    <x v="4"/>
    <x v="0"/>
    <x v="4"/>
    <x v="0"/>
    <x v="4"/>
    <x v="2"/>
    <x v="2"/>
    <n v="62"/>
    <x v="1"/>
    <x v="0"/>
  </r>
  <r>
    <x v="962"/>
    <x v="0"/>
    <x v="1"/>
    <x v="10"/>
    <x v="4"/>
    <x v="1"/>
    <x v="2"/>
    <x v="0"/>
    <x v="2"/>
    <x v="4"/>
    <x v="2"/>
    <n v="55"/>
    <x v="1"/>
    <x v="0"/>
  </r>
  <r>
    <x v="963"/>
    <x v="0"/>
    <x v="0"/>
    <x v="8"/>
    <x v="2"/>
    <x v="0"/>
    <x v="4"/>
    <x v="0"/>
    <x v="2"/>
    <x v="3"/>
    <x v="2"/>
    <n v="66"/>
    <x v="1"/>
    <x v="1"/>
  </r>
  <r>
    <x v="964"/>
    <x v="1"/>
    <x v="1"/>
    <x v="3"/>
    <x v="5"/>
    <x v="1"/>
    <x v="2"/>
    <x v="0"/>
    <x v="1"/>
    <x v="4"/>
    <x v="2"/>
    <n v="56"/>
    <x v="1"/>
    <x v="0"/>
  </r>
  <r>
    <x v="965"/>
    <x v="1"/>
    <x v="0"/>
    <x v="14"/>
    <x v="1"/>
    <x v="0"/>
    <x v="0"/>
    <x v="1"/>
    <x v="1"/>
    <x v="0"/>
    <x v="2"/>
    <n v="40"/>
    <x v="0"/>
    <x v="0"/>
  </r>
  <r>
    <x v="966"/>
    <x v="0"/>
    <x v="0"/>
    <x v="14"/>
    <x v="3"/>
    <x v="4"/>
    <x v="0"/>
    <x v="0"/>
    <x v="0"/>
    <x v="3"/>
    <x v="2"/>
    <n v="33"/>
    <x v="0"/>
    <x v="1"/>
  </r>
  <r>
    <x v="967"/>
    <x v="0"/>
    <x v="1"/>
    <x v="2"/>
    <x v="1"/>
    <x v="0"/>
    <x v="4"/>
    <x v="0"/>
    <x v="1"/>
    <x v="3"/>
    <x v="2"/>
    <n v="56"/>
    <x v="1"/>
    <x v="0"/>
  </r>
  <r>
    <x v="968"/>
    <x v="1"/>
    <x v="1"/>
    <x v="1"/>
    <x v="3"/>
    <x v="3"/>
    <x v="1"/>
    <x v="1"/>
    <x v="2"/>
    <x v="2"/>
    <x v="2"/>
    <n v="27"/>
    <x v="2"/>
    <x v="0"/>
  </r>
  <r>
    <x v="969"/>
    <x v="0"/>
    <x v="1"/>
    <x v="10"/>
    <x v="3"/>
    <x v="4"/>
    <x v="2"/>
    <x v="1"/>
    <x v="0"/>
    <x v="0"/>
    <x v="2"/>
    <n v="39"/>
    <x v="0"/>
    <x v="0"/>
  </r>
  <r>
    <x v="970"/>
    <x v="0"/>
    <x v="0"/>
    <x v="10"/>
    <x v="3"/>
    <x v="1"/>
    <x v="0"/>
    <x v="0"/>
    <x v="2"/>
    <x v="2"/>
    <x v="2"/>
    <n v="31"/>
    <x v="0"/>
    <x v="0"/>
  </r>
  <r>
    <x v="971"/>
    <x v="1"/>
    <x v="0"/>
    <x v="10"/>
    <x v="4"/>
    <x v="3"/>
    <x v="0"/>
    <x v="1"/>
    <x v="2"/>
    <x v="3"/>
    <x v="2"/>
    <n v="51"/>
    <x v="1"/>
    <x v="0"/>
  </r>
  <r>
    <x v="972"/>
    <x v="0"/>
    <x v="0"/>
    <x v="1"/>
    <x v="0"/>
    <x v="2"/>
    <x v="1"/>
    <x v="0"/>
    <x v="1"/>
    <x v="2"/>
    <x v="2"/>
    <n v="52"/>
    <x v="1"/>
    <x v="0"/>
  </r>
  <r>
    <x v="973"/>
    <x v="0"/>
    <x v="1"/>
    <x v="10"/>
    <x v="0"/>
    <x v="1"/>
    <x v="0"/>
    <x v="1"/>
    <x v="1"/>
    <x v="0"/>
    <x v="2"/>
    <n v="47"/>
    <x v="0"/>
    <x v="0"/>
  </r>
  <r>
    <x v="974"/>
    <x v="0"/>
    <x v="1"/>
    <x v="3"/>
    <x v="1"/>
    <x v="4"/>
    <x v="4"/>
    <x v="0"/>
    <x v="2"/>
    <x v="2"/>
    <x v="2"/>
    <n v="53"/>
    <x v="1"/>
    <x v="1"/>
  </r>
  <r>
    <x v="975"/>
    <x v="0"/>
    <x v="1"/>
    <x v="3"/>
    <x v="1"/>
    <x v="4"/>
    <x v="2"/>
    <x v="0"/>
    <x v="0"/>
    <x v="0"/>
    <x v="2"/>
    <n v="35"/>
    <x v="0"/>
    <x v="1"/>
  </r>
  <r>
    <x v="976"/>
    <x v="0"/>
    <x v="0"/>
    <x v="10"/>
    <x v="1"/>
    <x v="0"/>
    <x v="4"/>
    <x v="0"/>
    <x v="2"/>
    <x v="4"/>
    <x v="2"/>
    <n v="66"/>
    <x v="1"/>
    <x v="0"/>
  </r>
  <r>
    <x v="977"/>
    <x v="1"/>
    <x v="0"/>
    <x v="2"/>
    <x v="5"/>
    <x v="4"/>
    <x v="4"/>
    <x v="0"/>
    <x v="2"/>
    <x v="2"/>
    <x v="2"/>
    <n v="65"/>
    <x v="1"/>
    <x v="0"/>
  </r>
  <r>
    <x v="978"/>
    <x v="0"/>
    <x v="1"/>
    <x v="2"/>
    <x v="2"/>
    <x v="1"/>
    <x v="2"/>
    <x v="0"/>
    <x v="4"/>
    <x v="2"/>
    <x v="2"/>
    <n v="45"/>
    <x v="0"/>
    <x v="0"/>
  </r>
  <r>
    <x v="979"/>
    <x v="1"/>
    <x v="1"/>
    <x v="0"/>
    <x v="3"/>
    <x v="2"/>
    <x v="0"/>
    <x v="0"/>
    <x v="1"/>
    <x v="2"/>
    <x v="2"/>
    <n v="31"/>
    <x v="0"/>
    <x v="0"/>
  </r>
  <r>
    <x v="980"/>
    <x v="1"/>
    <x v="0"/>
    <x v="2"/>
    <x v="1"/>
    <x v="0"/>
    <x v="0"/>
    <x v="0"/>
    <x v="4"/>
    <x v="4"/>
    <x v="2"/>
    <n v="40"/>
    <x v="0"/>
    <x v="1"/>
  </r>
  <r>
    <x v="981"/>
    <x v="0"/>
    <x v="1"/>
    <x v="15"/>
    <x v="2"/>
    <x v="1"/>
    <x v="2"/>
    <x v="0"/>
    <x v="3"/>
    <x v="1"/>
    <x v="2"/>
    <n v="46"/>
    <x v="0"/>
    <x v="0"/>
  </r>
  <r>
    <x v="982"/>
    <x v="1"/>
    <x v="1"/>
    <x v="0"/>
    <x v="4"/>
    <x v="1"/>
    <x v="1"/>
    <x v="1"/>
    <x v="1"/>
    <x v="3"/>
    <x v="2"/>
    <n v="47"/>
    <x v="0"/>
    <x v="1"/>
  </r>
  <r>
    <x v="983"/>
    <x v="0"/>
    <x v="1"/>
    <x v="12"/>
    <x v="4"/>
    <x v="4"/>
    <x v="4"/>
    <x v="0"/>
    <x v="2"/>
    <x v="0"/>
    <x v="2"/>
    <n v="41"/>
    <x v="0"/>
    <x v="0"/>
  </r>
  <r>
    <x v="984"/>
    <x v="0"/>
    <x v="1"/>
    <x v="10"/>
    <x v="4"/>
    <x v="2"/>
    <x v="2"/>
    <x v="1"/>
    <x v="2"/>
    <x v="3"/>
    <x v="2"/>
    <n v="48"/>
    <x v="0"/>
    <x v="1"/>
  </r>
  <r>
    <x v="985"/>
    <x v="1"/>
    <x v="0"/>
    <x v="14"/>
    <x v="5"/>
    <x v="0"/>
    <x v="0"/>
    <x v="0"/>
    <x v="2"/>
    <x v="0"/>
    <x v="2"/>
    <n v="42"/>
    <x v="0"/>
    <x v="0"/>
  </r>
  <r>
    <x v="986"/>
    <x v="1"/>
    <x v="1"/>
    <x v="0"/>
    <x v="2"/>
    <x v="2"/>
    <x v="2"/>
    <x v="0"/>
    <x v="3"/>
    <x v="4"/>
    <x v="2"/>
    <n v="60"/>
    <x v="1"/>
    <x v="1"/>
  </r>
  <r>
    <x v="987"/>
    <x v="1"/>
    <x v="0"/>
    <x v="10"/>
    <x v="1"/>
    <x v="4"/>
    <x v="4"/>
    <x v="0"/>
    <x v="2"/>
    <x v="4"/>
    <x v="2"/>
    <n v="66"/>
    <x v="1"/>
    <x v="0"/>
  </r>
  <r>
    <x v="988"/>
    <x v="0"/>
    <x v="1"/>
    <x v="3"/>
    <x v="2"/>
    <x v="0"/>
    <x v="4"/>
    <x v="0"/>
    <x v="2"/>
    <x v="4"/>
    <x v="2"/>
    <n v="63"/>
    <x v="1"/>
    <x v="0"/>
  </r>
  <r>
    <x v="989"/>
    <x v="0"/>
    <x v="1"/>
    <x v="10"/>
    <x v="5"/>
    <x v="0"/>
    <x v="0"/>
    <x v="1"/>
    <x v="4"/>
    <x v="4"/>
    <x v="2"/>
    <n v="42"/>
    <x v="0"/>
    <x v="0"/>
  </r>
  <r>
    <x v="990"/>
    <x v="1"/>
    <x v="0"/>
    <x v="1"/>
    <x v="3"/>
    <x v="2"/>
    <x v="0"/>
    <x v="1"/>
    <x v="2"/>
    <x v="2"/>
    <x v="2"/>
    <n v="26"/>
    <x v="2"/>
    <x v="0"/>
  </r>
  <r>
    <x v="991"/>
    <x v="1"/>
    <x v="0"/>
    <x v="10"/>
    <x v="0"/>
    <x v="4"/>
    <x v="2"/>
    <x v="0"/>
    <x v="0"/>
    <x v="1"/>
    <x v="2"/>
    <n v="36"/>
    <x v="0"/>
    <x v="1"/>
  </r>
  <r>
    <x v="992"/>
    <x v="0"/>
    <x v="1"/>
    <x v="8"/>
    <x v="4"/>
    <x v="1"/>
    <x v="2"/>
    <x v="1"/>
    <x v="0"/>
    <x v="2"/>
    <x v="2"/>
    <n v="49"/>
    <x v="0"/>
    <x v="1"/>
  </r>
  <r>
    <x v="993"/>
    <x v="1"/>
    <x v="1"/>
    <x v="13"/>
    <x v="0"/>
    <x v="1"/>
    <x v="2"/>
    <x v="1"/>
    <x v="4"/>
    <x v="0"/>
    <x v="2"/>
    <n v="44"/>
    <x v="0"/>
    <x v="1"/>
  </r>
  <r>
    <x v="994"/>
    <x v="0"/>
    <x v="1"/>
    <x v="2"/>
    <x v="2"/>
    <x v="1"/>
    <x v="2"/>
    <x v="0"/>
    <x v="4"/>
    <x v="3"/>
    <x v="2"/>
    <n v="46"/>
    <x v="0"/>
    <x v="0"/>
  </r>
  <r>
    <x v="995"/>
    <x v="0"/>
    <x v="1"/>
    <x v="10"/>
    <x v="4"/>
    <x v="2"/>
    <x v="2"/>
    <x v="0"/>
    <x v="2"/>
    <x v="1"/>
    <x v="2"/>
    <n v="54"/>
    <x v="1"/>
    <x v="1"/>
  </r>
  <r>
    <x v="996"/>
    <x v="1"/>
    <x v="1"/>
    <x v="3"/>
    <x v="5"/>
    <x v="4"/>
    <x v="2"/>
    <x v="0"/>
    <x v="0"/>
    <x v="1"/>
    <x v="2"/>
    <n v="35"/>
    <x v="0"/>
    <x v="1"/>
  </r>
  <r>
    <x v="997"/>
    <x v="0"/>
    <x v="1"/>
    <x v="10"/>
    <x v="4"/>
    <x v="0"/>
    <x v="0"/>
    <x v="0"/>
    <x v="0"/>
    <x v="0"/>
    <x v="2"/>
    <n v="38"/>
    <x v="0"/>
    <x v="1"/>
  </r>
  <r>
    <x v="998"/>
    <x v="1"/>
    <x v="1"/>
    <x v="11"/>
    <x v="1"/>
    <x v="0"/>
    <x v="4"/>
    <x v="1"/>
    <x v="4"/>
    <x v="3"/>
    <x v="2"/>
    <n v="38"/>
    <x v="0"/>
    <x v="0"/>
  </r>
  <r>
    <x v="999"/>
    <x v="1"/>
    <x v="1"/>
    <x v="10"/>
    <x v="1"/>
    <x v="2"/>
    <x v="2"/>
    <x v="0"/>
    <x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CC77D4-AA23-CB42-B958-67533CC08C1D}"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A95:B102" firstHeaderRow="1" firstDataRow="1" firstDataCol="1"/>
  <pivotFields count="14">
    <pivotField showAll="0"/>
    <pivotField showAll="0"/>
    <pivotField showAll="0">
      <items count="3">
        <item h="1" x="0"/>
        <item x="1"/>
        <item t="default"/>
      </items>
    </pivotField>
    <pivotField numFmtId="165" showAll="0"/>
    <pivotField axis="axisRow" showAll="0">
      <items count="7">
        <item x="3"/>
        <item x="0"/>
        <item x="4"/>
        <item x="1"/>
        <item x="5"/>
        <item x="2"/>
        <item t="default"/>
      </items>
    </pivotField>
    <pivotField showAll="0"/>
    <pivotField showAll="0"/>
    <pivotField showAll="0"/>
    <pivotField showAll="0"/>
    <pivotField showAll="0"/>
    <pivotField showAll="0"/>
    <pivotField showAll="0"/>
    <pivotField showAll="0"/>
    <pivotField dataField="1" showAll="0">
      <items count="3">
        <item x="0"/>
        <item h="1" x="1"/>
        <item t="default"/>
      </items>
    </pivotField>
  </pivotFields>
  <rowFields count="1">
    <field x="4"/>
  </rowFields>
  <rowItems count="7">
    <i>
      <x/>
    </i>
    <i>
      <x v="1"/>
    </i>
    <i>
      <x v="2"/>
    </i>
    <i>
      <x v="3"/>
    </i>
    <i>
      <x v="4"/>
    </i>
    <i>
      <x v="5"/>
    </i>
    <i t="grand">
      <x/>
    </i>
  </rowItems>
  <colItems count="1">
    <i/>
  </colItems>
  <dataFields count="1">
    <dataField name="Sale %" fld="13" subtotal="count" showDataAs="percentOfTotal" baseField="0" baseItem="0" numFmtId="10"/>
  </dataFields>
  <chartFormats count="49">
    <chartFormat chart="0" format="0"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4" count="1" selected="0">
            <x v="0"/>
          </reference>
        </references>
      </pivotArea>
    </chartFormat>
    <chartFormat chart="6" format="10">
      <pivotArea type="data" outline="0" fieldPosition="0">
        <references count="2">
          <reference field="4294967294" count="1" selected="0">
            <x v="0"/>
          </reference>
          <reference field="4" count="1" selected="0">
            <x v="1"/>
          </reference>
        </references>
      </pivotArea>
    </chartFormat>
    <chartFormat chart="6" format="11">
      <pivotArea type="data" outline="0" fieldPosition="0">
        <references count="2">
          <reference field="4294967294" count="1" selected="0">
            <x v="0"/>
          </reference>
          <reference field="4" count="1" selected="0">
            <x v="2"/>
          </reference>
        </references>
      </pivotArea>
    </chartFormat>
    <chartFormat chart="6" format="12">
      <pivotArea type="data" outline="0" fieldPosition="0">
        <references count="2">
          <reference field="4294967294" count="1" selected="0">
            <x v="0"/>
          </reference>
          <reference field="4" count="1" selected="0">
            <x v="3"/>
          </reference>
        </references>
      </pivotArea>
    </chartFormat>
    <chartFormat chart="6" format="13">
      <pivotArea type="data" outline="0" fieldPosition="0">
        <references count="2">
          <reference field="4294967294" count="1" selected="0">
            <x v="0"/>
          </reference>
          <reference field="4" count="1" selected="0">
            <x v="4"/>
          </reference>
        </references>
      </pivotArea>
    </chartFormat>
    <chartFormat chart="6" format="14">
      <pivotArea type="data" outline="0" fieldPosition="0">
        <references count="2">
          <reference field="4294967294" count="1" selected="0">
            <x v="0"/>
          </reference>
          <reference field="4" count="1" selected="0">
            <x v="5"/>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 chart="0" format="4">
      <pivotArea type="data" outline="0" fieldPosition="0">
        <references count="2">
          <reference field="4294967294" count="1" selected="0">
            <x v="0"/>
          </reference>
          <reference field="4" count="1" selected="0">
            <x v="3"/>
          </reference>
        </references>
      </pivotArea>
    </chartFormat>
    <chartFormat chart="0" format="5">
      <pivotArea type="data" outline="0" fieldPosition="0">
        <references count="2">
          <reference field="4294967294" count="1" selected="0">
            <x v="0"/>
          </reference>
          <reference field="4" count="1" selected="0">
            <x v="4"/>
          </reference>
        </references>
      </pivotArea>
    </chartFormat>
    <chartFormat chart="0" format="6">
      <pivotArea type="data" outline="0" fieldPosition="0">
        <references count="2">
          <reference field="4294967294" count="1" selected="0">
            <x v="0"/>
          </reference>
          <reference field="4" count="1" selected="0">
            <x v="5"/>
          </reference>
        </references>
      </pivotArea>
    </chartFormat>
    <chartFormat chart="15" format="22" series="1">
      <pivotArea type="data" outline="0" fieldPosition="0">
        <references count="1">
          <reference field="4294967294" count="1" selected="0">
            <x v="0"/>
          </reference>
        </references>
      </pivotArea>
    </chartFormat>
    <chartFormat chart="15" format="23">
      <pivotArea type="data" outline="0" fieldPosition="0">
        <references count="2">
          <reference field="4294967294" count="1" selected="0">
            <x v="0"/>
          </reference>
          <reference field="4" count="1" selected="0">
            <x v="0"/>
          </reference>
        </references>
      </pivotArea>
    </chartFormat>
    <chartFormat chart="15" format="24">
      <pivotArea type="data" outline="0" fieldPosition="0">
        <references count="2">
          <reference field="4294967294" count="1" selected="0">
            <x v="0"/>
          </reference>
          <reference field="4" count="1" selected="0">
            <x v="1"/>
          </reference>
        </references>
      </pivotArea>
    </chartFormat>
    <chartFormat chart="15" format="25">
      <pivotArea type="data" outline="0" fieldPosition="0">
        <references count="2">
          <reference field="4294967294" count="1" selected="0">
            <x v="0"/>
          </reference>
          <reference field="4" count="1" selected="0">
            <x v="2"/>
          </reference>
        </references>
      </pivotArea>
    </chartFormat>
    <chartFormat chart="15" format="26">
      <pivotArea type="data" outline="0" fieldPosition="0">
        <references count="2">
          <reference field="4294967294" count="1" selected="0">
            <x v="0"/>
          </reference>
          <reference field="4" count="1" selected="0">
            <x v="3"/>
          </reference>
        </references>
      </pivotArea>
    </chartFormat>
    <chartFormat chart="15" format="27">
      <pivotArea type="data" outline="0" fieldPosition="0">
        <references count="2">
          <reference field="4294967294" count="1" selected="0">
            <x v="0"/>
          </reference>
          <reference field="4" count="1" selected="0">
            <x v="4"/>
          </reference>
        </references>
      </pivotArea>
    </chartFormat>
    <chartFormat chart="15" format="28">
      <pivotArea type="data" outline="0" fieldPosition="0">
        <references count="2">
          <reference field="4294967294" count="1" selected="0">
            <x v="0"/>
          </reference>
          <reference field="4" count="1" selected="0">
            <x v="5"/>
          </reference>
        </references>
      </pivotArea>
    </chartFormat>
    <chartFormat chart="19" format="36" series="1">
      <pivotArea type="data" outline="0" fieldPosition="0">
        <references count="1">
          <reference field="4294967294" count="1" selected="0">
            <x v="0"/>
          </reference>
        </references>
      </pivotArea>
    </chartFormat>
    <chartFormat chart="19" format="37">
      <pivotArea type="data" outline="0" fieldPosition="0">
        <references count="2">
          <reference field="4294967294" count="1" selected="0">
            <x v="0"/>
          </reference>
          <reference field="4" count="1" selected="0">
            <x v="0"/>
          </reference>
        </references>
      </pivotArea>
    </chartFormat>
    <chartFormat chart="19" format="38">
      <pivotArea type="data" outline="0" fieldPosition="0">
        <references count="2">
          <reference field="4294967294" count="1" selected="0">
            <x v="0"/>
          </reference>
          <reference field="4" count="1" selected="0">
            <x v="1"/>
          </reference>
        </references>
      </pivotArea>
    </chartFormat>
    <chartFormat chart="19" format="39">
      <pivotArea type="data" outline="0" fieldPosition="0">
        <references count="2">
          <reference field="4294967294" count="1" selected="0">
            <x v="0"/>
          </reference>
          <reference field="4" count="1" selected="0">
            <x v="2"/>
          </reference>
        </references>
      </pivotArea>
    </chartFormat>
    <chartFormat chart="19" format="40">
      <pivotArea type="data" outline="0" fieldPosition="0">
        <references count="2">
          <reference field="4294967294" count="1" selected="0">
            <x v="0"/>
          </reference>
          <reference field="4" count="1" selected="0">
            <x v="3"/>
          </reference>
        </references>
      </pivotArea>
    </chartFormat>
    <chartFormat chart="19" format="41">
      <pivotArea type="data" outline="0" fieldPosition="0">
        <references count="2">
          <reference field="4294967294" count="1" selected="0">
            <x v="0"/>
          </reference>
          <reference field="4" count="1" selected="0">
            <x v="4"/>
          </reference>
        </references>
      </pivotArea>
    </chartFormat>
    <chartFormat chart="19" format="42">
      <pivotArea type="data" outline="0" fieldPosition="0">
        <references count="2">
          <reference field="4294967294" count="1" selected="0">
            <x v="0"/>
          </reference>
          <reference field="4" count="1" selected="0">
            <x v="5"/>
          </reference>
        </references>
      </pivotArea>
    </chartFormat>
    <chartFormat chart="31" format="43" series="1">
      <pivotArea type="data" outline="0" fieldPosition="0">
        <references count="1">
          <reference field="4294967294" count="1" selected="0">
            <x v="0"/>
          </reference>
        </references>
      </pivotArea>
    </chartFormat>
    <chartFormat chart="31" format="44">
      <pivotArea type="data" outline="0" fieldPosition="0">
        <references count="2">
          <reference field="4294967294" count="1" selected="0">
            <x v="0"/>
          </reference>
          <reference field="4" count="1" selected="0">
            <x v="0"/>
          </reference>
        </references>
      </pivotArea>
    </chartFormat>
    <chartFormat chart="31" format="45">
      <pivotArea type="data" outline="0" fieldPosition="0">
        <references count="2">
          <reference field="4294967294" count="1" selected="0">
            <x v="0"/>
          </reference>
          <reference field="4" count="1" selected="0">
            <x v="1"/>
          </reference>
        </references>
      </pivotArea>
    </chartFormat>
    <chartFormat chart="31" format="46">
      <pivotArea type="data" outline="0" fieldPosition="0">
        <references count="2">
          <reference field="4294967294" count="1" selected="0">
            <x v="0"/>
          </reference>
          <reference field="4" count="1" selected="0">
            <x v="2"/>
          </reference>
        </references>
      </pivotArea>
    </chartFormat>
    <chartFormat chart="31" format="47">
      <pivotArea type="data" outline="0" fieldPosition="0">
        <references count="2">
          <reference field="4294967294" count="1" selected="0">
            <x v="0"/>
          </reference>
          <reference field="4" count="1" selected="0">
            <x v="3"/>
          </reference>
        </references>
      </pivotArea>
    </chartFormat>
    <chartFormat chart="31" format="48">
      <pivotArea type="data" outline="0" fieldPosition="0">
        <references count="2">
          <reference field="4294967294" count="1" selected="0">
            <x v="0"/>
          </reference>
          <reference field="4" count="1" selected="0">
            <x v="4"/>
          </reference>
        </references>
      </pivotArea>
    </chartFormat>
    <chartFormat chart="31" format="49">
      <pivotArea type="data" outline="0" fieldPosition="0">
        <references count="2">
          <reference field="4294967294" count="1" selected="0">
            <x v="0"/>
          </reference>
          <reference field="4" count="1" selected="0">
            <x v="5"/>
          </reference>
        </references>
      </pivotArea>
    </chartFormat>
    <chartFormat chart="32" format="50" series="1">
      <pivotArea type="data" outline="0" fieldPosition="0">
        <references count="1">
          <reference field="4294967294" count="1" selected="0">
            <x v="0"/>
          </reference>
        </references>
      </pivotArea>
    </chartFormat>
    <chartFormat chart="32" format="51">
      <pivotArea type="data" outline="0" fieldPosition="0">
        <references count="2">
          <reference field="4294967294" count="1" selected="0">
            <x v="0"/>
          </reference>
          <reference field="4" count="1" selected="0">
            <x v="0"/>
          </reference>
        </references>
      </pivotArea>
    </chartFormat>
    <chartFormat chart="32" format="52">
      <pivotArea type="data" outline="0" fieldPosition="0">
        <references count="2">
          <reference field="4294967294" count="1" selected="0">
            <x v="0"/>
          </reference>
          <reference field="4" count="1" selected="0">
            <x v="1"/>
          </reference>
        </references>
      </pivotArea>
    </chartFormat>
    <chartFormat chart="32" format="53">
      <pivotArea type="data" outline="0" fieldPosition="0">
        <references count="2">
          <reference field="4294967294" count="1" selected="0">
            <x v="0"/>
          </reference>
          <reference field="4" count="1" selected="0">
            <x v="2"/>
          </reference>
        </references>
      </pivotArea>
    </chartFormat>
    <chartFormat chart="32" format="54">
      <pivotArea type="data" outline="0" fieldPosition="0">
        <references count="2">
          <reference field="4294967294" count="1" selected="0">
            <x v="0"/>
          </reference>
          <reference field="4" count="1" selected="0">
            <x v="3"/>
          </reference>
        </references>
      </pivotArea>
    </chartFormat>
    <chartFormat chart="32" format="55">
      <pivotArea type="data" outline="0" fieldPosition="0">
        <references count="2">
          <reference field="4294967294" count="1" selected="0">
            <x v="0"/>
          </reference>
          <reference field="4" count="1" selected="0">
            <x v="4"/>
          </reference>
        </references>
      </pivotArea>
    </chartFormat>
    <chartFormat chart="32" format="56">
      <pivotArea type="data" outline="0" fieldPosition="0">
        <references count="2">
          <reference field="4294967294" count="1" selected="0">
            <x v="0"/>
          </reference>
          <reference field="4" count="1" selected="0">
            <x v="5"/>
          </reference>
        </references>
      </pivotArea>
    </chartFormat>
    <chartFormat chart="34" format="64" series="1">
      <pivotArea type="data" outline="0" fieldPosition="0">
        <references count="1">
          <reference field="4294967294" count="1" selected="0">
            <x v="0"/>
          </reference>
        </references>
      </pivotArea>
    </chartFormat>
    <chartFormat chart="34" format="65">
      <pivotArea type="data" outline="0" fieldPosition="0">
        <references count="2">
          <reference field="4294967294" count="1" selected="0">
            <x v="0"/>
          </reference>
          <reference field="4" count="1" selected="0">
            <x v="0"/>
          </reference>
        </references>
      </pivotArea>
    </chartFormat>
    <chartFormat chart="34" format="66">
      <pivotArea type="data" outline="0" fieldPosition="0">
        <references count="2">
          <reference field="4294967294" count="1" selected="0">
            <x v="0"/>
          </reference>
          <reference field="4" count="1" selected="0">
            <x v="1"/>
          </reference>
        </references>
      </pivotArea>
    </chartFormat>
    <chartFormat chart="34" format="67">
      <pivotArea type="data" outline="0" fieldPosition="0">
        <references count="2">
          <reference field="4294967294" count="1" selected="0">
            <x v="0"/>
          </reference>
          <reference field="4" count="1" selected="0">
            <x v="2"/>
          </reference>
        </references>
      </pivotArea>
    </chartFormat>
    <chartFormat chart="34" format="68">
      <pivotArea type="data" outline="0" fieldPosition="0">
        <references count="2">
          <reference field="4294967294" count="1" selected="0">
            <x v="0"/>
          </reference>
          <reference field="4" count="1" selected="0">
            <x v="3"/>
          </reference>
        </references>
      </pivotArea>
    </chartFormat>
    <chartFormat chart="34" format="69">
      <pivotArea type="data" outline="0" fieldPosition="0">
        <references count="2">
          <reference field="4294967294" count="1" selected="0">
            <x v="0"/>
          </reference>
          <reference field="4" count="1" selected="0">
            <x v="4"/>
          </reference>
        </references>
      </pivotArea>
    </chartFormat>
    <chartFormat chart="34" format="70">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A47FCF4-6520-1140-93B3-EF3B54C07FEA}"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6">
  <location ref="Q20:R23" firstHeaderRow="1" firstDataRow="1" firstDataCol="1"/>
  <pivotFields count="14">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items count="3">
        <item h="1" x="0"/>
        <item x="1"/>
        <item t="default"/>
      </items>
    </pivotField>
    <pivotField showAll="0">
      <items count="3">
        <item h="1" x="0"/>
        <item x="1"/>
        <item t="default"/>
      </items>
    </pivotField>
    <pivotField numFmtId="165" showAll="0">
      <items count="17">
        <item x="4"/>
        <item x="6"/>
        <item x="1"/>
        <item x="0"/>
        <item x="14"/>
        <item x="10"/>
        <item x="3"/>
        <item x="2"/>
        <item x="8"/>
        <item x="11"/>
        <item x="15"/>
        <item x="7"/>
        <item x="12"/>
        <item x="13"/>
        <item x="5"/>
        <item x="9"/>
        <item t="default"/>
      </items>
    </pivotField>
    <pivotField showAll="0"/>
    <pivotField showAll="0"/>
    <pivotField showAll="0"/>
    <pivotField showAll="0">
      <items count="3">
        <item h="1" x="1"/>
        <item x="0"/>
        <item t="default"/>
      </items>
    </pivotField>
    <pivotField showAll="0"/>
    <pivotField showAll="0"/>
    <pivotField showAll="0"/>
    <pivotField showAll="0"/>
    <pivotField showAll="0"/>
    <pivotField axis="axisRow" dataField="1" showAll="0">
      <items count="3">
        <item x="0"/>
        <item x="1"/>
        <item t="default"/>
      </items>
    </pivotField>
  </pivotFields>
  <rowFields count="1">
    <field x="13"/>
  </rowFields>
  <rowItems count="3">
    <i>
      <x/>
    </i>
    <i>
      <x v="1"/>
    </i>
    <i t="grand">
      <x/>
    </i>
  </rowItems>
  <colItems count="1">
    <i/>
  </colItems>
  <dataFields count="1">
    <dataField name="% Sale" fld="13" subtotal="count" showDataAs="percentOfTotal" baseField="0" baseItem="0" numFmtId="10"/>
  </dataFields>
  <chartFormats count="22">
    <chartFormat chart="0"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3" format="4">
      <pivotArea type="data" outline="0" fieldPosition="0">
        <references count="2">
          <reference field="4294967294" count="1" selected="0">
            <x v="0"/>
          </reference>
          <reference field="13" count="1" selected="0">
            <x v="0"/>
          </reference>
        </references>
      </pivotArea>
    </chartFormat>
    <chartFormat chart="3" format="5">
      <pivotArea type="data" outline="0" fieldPosition="0">
        <references count="2">
          <reference field="4294967294" count="1" selected="0">
            <x v="0"/>
          </reference>
          <reference field="13" count="1" selected="0">
            <x v="1"/>
          </reference>
        </references>
      </pivotArea>
    </chartFormat>
    <chartFormat chart="6" format="0"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13" count="1" selected="0">
            <x v="0"/>
          </reference>
        </references>
      </pivotArea>
    </chartFormat>
    <chartFormat chart="11" format="6">
      <pivotArea type="data" outline="0" fieldPosition="0">
        <references count="2">
          <reference field="4294967294" count="1" selected="0">
            <x v="0"/>
          </reference>
          <reference field="13" count="1" selected="0">
            <x v="1"/>
          </reference>
        </references>
      </pivotArea>
    </chartFormat>
    <chartFormat chart="6" format="1">
      <pivotArea type="data" outline="0" fieldPosition="0">
        <references count="2">
          <reference field="4294967294" count="1" selected="0">
            <x v="0"/>
          </reference>
          <reference field="13" count="1" selected="0">
            <x v="0"/>
          </reference>
        </references>
      </pivotArea>
    </chartFormat>
    <chartFormat chart="6" format="2">
      <pivotArea type="data" outline="0" fieldPosition="0">
        <references count="2">
          <reference field="4294967294" count="1" selected="0">
            <x v="0"/>
          </reference>
          <reference field="13" count="1" selected="0">
            <x v="1"/>
          </reference>
        </references>
      </pivotArea>
    </chartFormat>
    <chartFormat chart="19" format="26" series="1">
      <pivotArea type="data" outline="0" fieldPosition="0">
        <references count="1">
          <reference field="4294967294" count="1" selected="0">
            <x v="0"/>
          </reference>
        </references>
      </pivotArea>
    </chartFormat>
    <chartFormat chart="19" format="27">
      <pivotArea type="data" outline="0" fieldPosition="0">
        <references count="2">
          <reference field="4294967294" count="1" selected="0">
            <x v="0"/>
          </reference>
          <reference field="13" count="1" selected="0">
            <x v="0"/>
          </reference>
        </references>
      </pivotArea>
    </chartFormat>
    <chartFormat chart="19" format="28">
      <pivotArea type="data" outline="0" fieldPosition="0">
        <references count="2">
          <reference field="4294967294" count="1" selected="0">
            <x v="0"/>
          </reference>
          <reference field="13" count="1" selected="0">
            <x v="1"/>
          </reference>
        </references>
      </pivotArea>
    </chartFormat>
    <chartFormat chart="24" format="32" series="1">
      <pivotArea type="data" outline="0" fieldPosition="0">
        <references count="1">
          <reference field="4294967294" count="1" selected="0">
            <x v="0"/>
          </reference>
        </references>
      </pivotArea>
    </chartFormat>
    <chartFormat chart="24" format="33">
      <pivotArea type="data" outline="0" fieldPosition="0">
        <references count="2">
          <reference field="4294967294" count="1" selected="0">
            <x v="0"/>
          </reference>
          <reference field="13" count="1" selected="0">
            <x v="0"/>
          </reference>
        </references>
      </pivotArea>
    </chartFormat>
    <chartFormat chart="24" format="34">
      <pivotArea type="data" outline="0" fieldPosition="0">
        <references count="2">
          <reference field="4294967294" count="1" selected="0">
            <x v="0"/>
          </reference>
          <reference field="13" count="1" selected="0">
            <x v="1"/>
          </reference>
        </references>
      </pivotArea>
    </chartFormat>
    <chartFormat chart="33" format="38" series="1">
      <pivotArea type="data" outline="0" fieldPosition="0">
        <references count="1">
          <reference field="4294967294" count="1" selected="0">
            <x v="0"/>
          </reference>
        </references>
      </pivotArea>
    </chartFormat>
    <chartFormat chart="33" format="39">
      <pivotArea type="data" outline="0" fieldPosition="0">
        <references count="2">
          <reference field="4294967294" count="1" selected="0">
            <x v="0"/>
          </reference>
          <reference field="13" count="1" selected="0">
            <x v="0"/>
          </reference>
        </references>
      </pivotArea>
    </chartFormat>
    <chartFormat chart="33" format="40">
      <pivotArea type="data" outline="0" fieldPosition="0">
        <references count="2">
          <reference field="4294967294" count="1" selected="0">
            <x v="0"/>
          </reference>
          <reference field="13" count="1" selected="0">
            <x v="1"/>
          </reference>
        </references>
      </pivotArea>
    </chartFormat>
    <chartFormat chart="35" format="44" series="1">
      <pivotArea type="data" outline="0" fieldPosition="0">
        <references count="1">
          <reference field="4294967294" count="1" selected="0">
            <x v="0"/>
          </reference>
        </references>
      </pivotArea>
    </chartFormat>
    <chartFormat chart="35" format="45">
      <pivotArea type="data" outline="0" fieldPosition="0">
        <references count="2">
          <reference field="4294967294" count="1" selected="0">
            <x v="0"/>
          </reference>
          <reference field="13" count="1" selected="0">
            <x v="0"/>
          </reference>
        </references>
      </pivotArea>
    </chartFormat>
    <chartFormat chart="35" format="46">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BB0D457-94B6-D747-9200-2CAA6C4B414F}"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Q63:T68"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axis="axisRow" showAll="0">
      <items count="4">
        <item x="0"/>
        <item x="2"/>
        <item x="1"/>
        <item t="default"/>
      </items>
    </pivotField>
    <pivotField showAll="0"/>
    <pivotField showAll="0">
      <items count="4">
        <item x="1"/>
        <item x="0"/>
        <item x="2"/>
        <item t="default"/>
      </items>
    </pivotField>
    <pivotField axis="axisCol" dataField="1" multipleItemSelectionAllowe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11" format="8" series="1">
      <pivotArea type="data" outline="0" fieldPosition="0">
        <references count="2">
          <reference field="4294967294" count="1" selected="0">
            <x v="0"/>
          </reference>
          <reference field="13" count="1" selected="0">
            <x v="0"/>
          </reference>
        </references>
      </pivotArea>
    </chartFormat>
    <chartFormat chart="11" format="9" series="1">
      <pivotArea type="data" outline="0" fieldPosition="0">
        <references count="2">
          <reference field="4294967294" count="1" selected="0">
            <x v="0"/>
          </reference>
          <reference field="13" count="1" selected="0">
            <x v="1"/>
          </reference>
        </references>
      </pivotArea>
    </chartFormat>
    <chartFormat chart="15" format="12" series="1">
      <pivotArea type="data" outline="0" fieldPosition="0">
        <references count="2">
          <reference field="4294967294" count="1" selected="0">
            <x v="0"/>
          </reference>
          <reference field="13" count="1" selected="0">
            <x v="0"/>
          </reference>
        </references>
      </pivotArea>
    </chartFormat>
    <chartFormat chart="15" format="13" series="1">
      <pivotArea type="data" outline="0" fieldPosition="0">
        <references count="2">
          <reference field="4294967294" count="1" selected="0">
            <x v="0"/>
          </reference>
          <reference field="13" count="1" selected="0">
            <x v="1"/>
          </reference>
        </references>
      </pivotArea>
    </chartFormat>
    <chartFormat chart="24" format="16" series="1">
      <pivotArea type="data" outline="0" fieldPosition="0">
        <references count="2">
          <reference field="4294967294" count="1" selected="0">
            <x v="0"/>
          </reference>
          <reference field="13" count="1" selected="0">
            <x v="0"/>
          </reference>
        </references>
      </pivotArea>
    </chartFormat>
    <chartFormat chart="24" format="17" series="1">
      <pivotArea type="data" outline="0" fieldPosition="0">
        <references count="2">
          <reference field="4294967294" count="1" selected="0">
            <x v="0"/>
          </reference>
          <reference field="13" count="1" selected="0">
            <x v="1"/>
          </reference>
        </references>
      </pivotArea>
    </chartFormat>
    <chartFormat chart="26" format="20" series="1">
      <pivotArea type="data" outline="0" fieldPosition="0">
        <references count="2">
          <reference field="4294967294" count="1" selected="0">
            <x v="0"/>
          </reference>
          <reference field="13" count="1" selected="0">
            <x v="0"/>
          </reference>
        </references>
      </pivotArea>
    </chartFormat>
    <chartFormat chart="26" format="2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E4AD923-D366-4241-918F-A369C57231DD}"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3">
  <location ref="A21:D28"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 chart="26" format="8" series="1">
      <pivotArea type="data" outline="0" fieldPosition="0">
        <references count="2">
          <reference field="4294967294" count="1" selected="0">
            <x v="0"/>
          </reference>
          <reference field="13" count="1" selected="0">
            <x v="0"/>
          </reference>
        </references>
      </pivotArea>
    </chartFormat>
    <chartFormat chart="26" format="9" series="1">
      <pivotArea type="data" outline="0" fieldPosition="0">
        <references count="2">
          <reference field="4294967294" count="1" selected="0">
            <x v="0"/>
          </reference>
          <reference field="13" count="1" selected="0">
            <x v="1"/>
          </reference>
        </references>
      </pivotArea>
    </chartFormat>
    <chartFormat chart="30" format="12" series="1">
      <pivotArea type="data" outline="0" fieldPosition="0">
        <references count="2">
          <reference field="4294967294" count="1" selected="0">
            <x v="0"/>
          </reference>
          <reference field="13" count="1" selected="0">
            <x v="0"/>
          </reference>
        </references>
      </pivotArea>
    </chartFormat>
    <chartFormat chart="30" format="13" series="1">
      <pivotArea type="data" outline="0" fieldPosition="0">
        <references count="2">
          <reference field="4294967294" count="1" selected="0">
            <x v="0"/>
          </reference>
          <reference field="13" count="1" selected="0">
            <x v="1"/>
          </reference>
        </references>
      </pivotArea>
    </chartFormat>
    <chartFormat chart="40" format="16" series="1">
      <pivotArea type="data" outline="0" fieldPosition="0">
        <references count="2">
          <reference field="4294967294" count="1" selected="0">
            <x v="0"/>
          </reference>
          <reference field="13" count="1" selected="0">
            <x v="0"/>
          </reference>
        </references>
      </pivotArea>
    </chartFormat>
    <chartFormat chart="40" format="17" series="1">
      <pivotArea type="data" outline="0" fieldPosition="0">
        <references count="2">
          <reference field="4294967294" count="1" selected="0">
            <x v="0"/>
          </reference>
          <reference field="13" count="1" selected="0">
            <x v="1"/>
          </reference>
        </references>
      </pivotArea>
    </chartFormat>
    <chartFormat chart="42" format="20" series="1">
      <pivotArea type="data" outline="0" fieldPosition="0">
        <references count="2">
          <reference field="4294967294" count="1" selected="0">
            <x v="0"/>
          </reference>
          <reference field="13" count="1" selected="0">
            <x v="0"/>
          </reference>
        </references>
      </pivotArea>
    </chartFormat>
    <chartFormat chart="42" format="2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435E1B-8249-7F47-8DBE-519C5F40C60B}"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8">
  <location ref="Q41:R44" firstHeaderRow="1" firstDataRow="1" firstDataCol="1"/>
  <pivotFields count="14">
    <pivotField showAll="0"/>
    <pivotField showAll="0">
      <items count="3">
        <item h="1" x="0"/>
        <item x="1"/>
        <item t="default"/>
      </items>
    </pivotField>
    <pivotField axis="axisRow" dataField="1" showAll="0">
      <items count="3">
        <item x="0"/>
        <item x="1"/>
        <item t="default"/>
      </items>
    </pivotField>
    <pivotField numFmtId="165" showAll="0"/>
    <pivotField showAll="0"/>
    <pivotField showAll="0"/>
    <pivotField showAll="0"/>
    <pivotField showAll="0">
      <items count="3">
        <item h="1" x="1"/>
        <item x="0"/>
        <item t="default"/>
      </items>
    </pivotField>
    <pivotField showAll="0"/>
    <pivotField showAll="0"/>
    <pivotField showAll="0">
      <items count="4">
        <item x="0"/>
        <item h="1" x="2"/>
        <item h="1" x="1"/>
        <item t="default"/>
      </items>
    </pivotField>
    <pivotField showAll="0"/>
    <pivotField showAll="0"/>
    <pivotField showAll="0"/>
  </pivotFields>
  <rowFields count="1">
    <field x="2"/>
  </rowFields>
  <rowItems count="3">
    <i>
      <x/>
    </i>
    <i>
      <x v="1"/>
    </i>
    <i t="grand">
      <x/>
    </i>
  </rowItems>
  <colItems count="1">
    <i/>
  </colItems>
  <dataFields count="1">
    <dataField name="Gender count %" fld="2" subtotal="count" showDataAs="percentOfTotal" baseField="0" baseItem="0" numFmtId="10"/>
  </dataFields>
  <chartFormats count="2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6"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2" count="1" selected="0">
            <x v="0"/>
          </reference>
        </references>
      </pivotArea>
    </chartFormat>
    <chartFormat chart="10" format="6">
      <pivotArea type="data" outline="0" fieldPosition="0">
        <references count="2">
          <reference field="4294967294" count="1" selected="0">
            <x v="0"/>
          </reference>
          <reference field="2" count="1" selected="0">
            <x v="1"/>
          </reference>
        </references>
      </pivotArea>
    </chartFormat>
    <chartFormat chart="6" format="1">
      <pivotArea type="data" outline="0" fieldPosition="0">
        <references count="2">
          <reference field="4294967294" count="1" selected="0">
            <x v="0"/>
          </reference>
          <reference field="2" count="1" selected="0">
            <x v="0"/>
          </reference>
        </references>
      </pivotArea>
    </chartFormat>
    <chartFormat chart="6" format="2">
      <pivotArea type="data" outline="0" fieldPosition="0">
        <references count="2">
          <reference field="4294967294" count="1" selected="0">
            <x v="0"/>
          </reference>
          <reference field="2" count="1" selected="0">
            <x v="1"/>
          </reference>
        </references>
      </pivotArea>
    </chartFormat>
    <chartFormat chart="22" format="10" series="1">
      <pivotArea type="data" outline="0" fieldPosition="0">
        <references count="1">
          <reference field="4294967294" count="1" selected="0">
            <x v="0"/>
          </reference>
        </references>
      </pivotArea>
    </chartFormat>
    <chartFormat chart="22" format="11">
      <pivotArea type="data" outline="0" fieldPosition="0">
        <references count="2">
          <reference field="4294967294" count="1" selected="0">
            <x v="0"/>
          </reference>
          <reference field="2" count="1" selected="0">
            <x v="0"/>
          </reference>
        </references>
      </pivotArea>
    </chartFormat>
    <chartFormat chart="22" format="12">
      <pivotArea type="data" outline="0" fieldPosition="0">
        <references count="2">
          <reference field="4294967294" count="1" selected="0">
            <x v="0"/>
          </reference>
          <reference field="2" count="1" selected="0">
            <x v="1"/>
          </reference>
        </references>
      </pivotArea>
    </chartFormat>
    <chartFormat chart="26" format="16" series="1">
      <pivotArea type="data" outline="0" fieldPosition="0">
        <references count="1">
          <reference field="4294967294" count="1" selected="0">
            <x v="0"/>
          </reference>
        </references>
      </pivotArea>
    </chartFormat>
    <chartFormat chart="26" format="17">
      <pivotArea type="data" outline="0" fieldPosition="0">
        <references count="2">
          <reference field="4294967294" count="1" selected="0">
            <x v="0"/>
          </reference>
          <reference field="2" count="1" selected="0">
            <x v="0"/>
          </reference>
        </references>
      </pivotArea>
    </chartFormat>
    <chartFormat chart="26" format="18">
      <pivotArea type="data" outline="0" fieldPosition="0">
        <references count="2">
          <reference field="4294967294" count="1" selected="0">
            <x v="0"/>
          </reference>
          <reference field="2" count="1" selected="0">
            <x v="1"/>
          </reference>
        </references>
      </pivotArea>
    </chartFormat>
    <chartFormat chart="35" format="22" series="1">
      <pivotArea type="data" outline="0" fieldPosition="0">
        <references count="1">
          <reference field="4294967294" count="1" selected="0">
            <x v="0"/>
          </reference>
        </references>
      </pivotArea>
    </chartFormat>
    <chartFormat chart="35" format="23">
      <pivotArea type="data" outline="0" fieldPosition="0">
        <references count="2">
          <reference field="4294967294" count="1" selected="0">
            <x v="0"/>
          </reference>
          <reference field="2" count="1" selected="0">
            <x v="0"/>
          </reference>
        </references>
      </pivotArea>
    </chartFormat>
    <chartFormat chart="35" format="24">
      <pivotArea type="data" outline="0" fieldPosition="0">
        <references count="2">
          <reference field="4294967294" count="1" selected="0">
            <x v="0"/>
          </reference>
          <reference field="2" count="1" selected="0">
            <x v="1"/>
          </reference>
        </references>
      </pivotArea>
    </chartFormat>
    <chartFormat chart="37" format="28" series="1">
      <pivotArea type="data" outline="0" fieldPosition="0">
        <references count="1">
          <reference field="4294967294" count="1" selected="0">
            <x v="0"/>
          </reference>
        </references>
      </pivotArea>
    </chartFormat>
    <chartFormat chart="37" format="29">
      <pivotArea type="data" outline="0" fieldPosition="0">
        <references count="2">
          <reference field="4294967294" count="1" selected="0">
            <x v="0"/>
          </reference>
          <reference field="2" count="1" selected="0">
            <x v="0"/>
          </reference>
        </references>
      </pivotArea>
    </chartFormat>
    <chartFormat chart="37" format="30">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9CE02B-4EC9-EA4A-89AE-A5A1E1AD8C32}"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Q83:R89" firstHeaderRow="1" firstDataRow="1" firstDataCol="1"/>
  <pivotFields count="14">
    <pivotField showAll="0"/>
    <pivotField showAll="0"/>
    <pivotField showAll="0"/>
    <pivotField numFmtId="165" showAll="0"/>
    <pivotField showAll="0"/>
    <pivotField showAll="0"/>
    <pivotField axis="axisRow" dataField="1" showAll="0">
      <items count="6">
        <item x="1"/>
        <item x="4"/>
        <item x="3"/>
        <item x="2"/>
        <item x="0"/>
        <item t="default"/>
      </items>
    </pivotField>
    <pivotField showAll="0"/>
    <pivotField showAll="0"/>
    <pivotField showAll="0"/>
    <pivotField showAll="0"/>
    <pivotField showAll="0"/>
    <pivotField showAll="0"/>
    <pivotField showAll="0"/>
  </pivotFields>
  <rowFields count="1">
    <field x="6"/>
  </rowFields>
  <rowItems count="6">
    <i>
      <x/>
    </i>
    <i>
      <x v="1"/>
    </i>
    <i>
      <x v="2"/>
    </i>
    <i>
      <x v="3"/>
    </i>
    <i>
      <x v="4"/>
    </i>
    <i t="grand">
      <x/>
    </i>
  </rowItems>
  <colItems count="1">
    <i/>
  </colItems>
  <dataFields count="1">
    <dataField name="Count of Occupation" fld="6" subtotal="count" showDataAs="percentOfTotal" baseField="0" baseItem="0" numFmtId="10"/>
  </dataFields>
  <chartFormats count="43">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6" count="1" selected="0">
            <x v="0"/>
          </reference>
        </references>
      </pivotArea>
    </chartFormat>
    <chartFormat chart="4" format="3">
      <pivotArea type="data" outline="0" fieldPosition="0">
        <references count="2">
          <reference field="4294967294" count="1" selected="0">
            <x v="0"/>
          </reference>
          <reference field="6" count="1" selected="0">
            <x v="1"/>
          </reference>
        </references>
      </pivotArea>
    </chartFormat>
    <chartFormat chart="4" format="4">
      <pivotArea type="data" outline="0" fieldPosition="0">
        <references count="2">
          <reference field="4294967294" count="1" selected="0">
            <x v="0"/>
          </reference>
          <reference field="6" count="1" selected="0">
            <x v="2"/>
          </reference>
        </references>
      </pivotArea>
    </chartFormat>
    <chartFormat chart="4" format="5">
      <pivotArea type="data" outline="0" fieldPosition="0">
        <references count="2">
          <reference field="4294967294" count="1" selected="0">
            <x v="0"/>
          </reference>
          <reference field="6" count="1" selected="0">
            <x v="3"/>
          </reference>
        </references>
      </pivotArea>
    </chartFormat>
    <chartFormat chart="4" format="6">
      <pivotArea type="data" outline="0" fieldPosition="0">
        <references count="2">
          <reference field="4294967294" count="1" selected="0">
            <x v="0"/>
          </reference>
          <reference field="6" count="1" selected="0">
            <x v="4"/>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6" count="1" selected="0">
            <x v="0"/>
          </reference>
        </references>
      </pivotArea>
    </chartFormat>
    <chartFormat chart="5" format="9">
      <pivotArea type="data" outline="0" fieldPosition="0">
        <references count="2">
          <reference field="4294967294" count="1" selected="0">
            <x v="0"/>
          </reference>
          <reference field="6" count="1" selected="0">
            <x v="1"/>
          </reference>
        </references>
      </pivotArea>
    </chartFormat>
    <chartFormat chart="5" format="10">
      <pivotArea type="data" outline="0" fieldPosition="0">
        <references count="2">
          <reference field="4294967294" count="1" selected="0">
            <x v="0"/>
          </reference>
          <reference field="6" count="1" selected="0">
            <x v="2"/>
          </reference>
        </references>
      </pivotArea>
    </chartFormat>
    <chartFormat chart="5" format="11">
      <pivotArea type="data" outline="0" fieldPosition="0">
        <references count="2">
          <reference field="4294967294" count="1" selected="0">
            <x v="0"/>
          </reference>
          <reference field="6" count="1" selected="0">
            <x v="3"/>
          </reference>
        </references>
      </pivotArea>
    </chartFormat>
    <chartFormat chart="5" format="12">
      <pivotArea type="data" outline="0" fieldPosition="0">
        <references count="2">
          <reference field="4294967294" count="1" selected="0">
            <x v="0"/>
          </reference>
          <reference field="6" count="1" selected="0">
            <x v="4"/>
          </reference>
        </references>
      </pivotArea>
    </chartFormat>
    <chartFormat chart="2" format="13"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 chart="10" format="16" series="1">
      <pivotArea type="data" outline="0" fieldPosition="0">
        <references count="1">
          <reference field="4294967294" count="1" selected="0">
            <x v="0"/>
          </reference>
        </references>
      </pivotArea>
    </chartFormat>
    <chartFormat chart="10" format="17">
      <pivotArea type="data" outline="0" fieldPosition="0">
        <references count="2">
          <reference field="4294967294" count="1" selected="0">
            <x v="0"/>
          </reference>
          <reference field="6" count="1" selected="0">
            <x v="0"/>
          </reference>
        </references>
      </pivotArea>
    </chartFormat>
    <chartFormat chart="10" format="18">
      <pivotArea type="data" outline="0" fieldPosition="0">
        <references count="2">
          <reference field="4294967294" count="1" selected="0">
            <x v="0"/>
          </reference>
          <reference field="6" count="1" selected="0">
            <x v="1"/>
          </reference>
        </references>
      </pivotArea>
    </chartFormat>
    <chartFormat chart="10" format="19">
      <pivotArea type="data" outline="0" fieldPosition="0">
        <references count="2">
          <reference field="4294967294" count="1" selected="0">
            <x v="0"/>
          </reference>
          <reference field="6" count="1" selected="0">
            <x v="2"/>
          </reference>
        </references>
      </pivotArea>
    </chartFormat>
    <chartFormat chart="10" format="20">
      <pivotArea type="data" outline="0" fieldPosition="0">
        <references count="2">
          <reference field="4294967294" count="1" selected="0">
            <x v="0"/>
          </reference>
          <reference field="6" count="1" selected="0">
            <x v="3"/>
          </reference>
        </references>
      </pivotArea>
    </chartFormat>
    <chartFormat chart="10" format="21">
      <pivotArea type="data" outline="0" fieldPosition="0">
        <references count="2">
          <reference field="4294967294" count="1" selected="0">
            <x v="0"/>
          </reference>
          <reference field="6" count="1" selected="0">
            <x v="4"/>
          </reference>
        </references>
      </pivotArea>
    </chartFormat>
    <chartFormat chart="15" format="28" series="1">
      <pivotArea type="data" outline="0" fieldPosition="0">
        <references count="1">
          <reference field="4294967294" count="1" selected="0">
            <x v="0"/>
          </reference>
        </references>
      </pivotArea>
    </chartFormat>
    <chartFormat chart="15" format="29">
      <pivotArea type="data" outline="0" fieldPosition="0">
        <references count="2">
          <reference field="4294967294" count="1" selected="0">
            <x v="0"/>
          </reference>
          <reference field="6" count="1" selected="0">
            <x v="0"/>
          </reference>
        </references>
      </pivotArea>
    </chartFormat>
    <chartFormat chart="15" format="30">
      <pivotArea type="data" outline="0" fieldPosition="0">
        <references count="2">
          <reference field="4294967294" count="1" selected="0">
            <x v="0"/>
          </reference>
          <reference field="6" count="1" selected="0">
            <x v="1"/>
          </reference>
        </references>
      </pivotArea>
    </chartFormat>
    <chartFormat chart="15" format="31">
      <pivotArea type="data" outline="0" fieldPosition="0">
        <references count="2">
          <reference field="4294967294" count="1" selected="0">
            <x v="0"/>
          </reference>
          <reference field="6" count="1" selected="0">
            <x v="2"/>
          </reference>
        </references>
      </pivotArea>
    </chartFormat>
    <chartFormat chart="15" format="32">
      <pivotArea type="data" outline="0" fieldPosition="0">
        <references count="2">
          <reference field="4294967294" count="1" selected="0">
            <x v="0"/>
          </reference>
          <reference field="6" count="1" selected="0">
            <x v="3"/>
          </reference>
        </references>
      </pivotArea>
    </chartFormat>
    <chartFormat chart="15" format="33">
      <pivotArea type="data" outline="0" fieldPosition="0">
        <references count="2">
          <reference field="4294967294" count="1" selected="0">
            <x v="0"/>
          </reference>
          <reference field="6" count="1" selected="0">
            <x v="4"/>
          </reference>
        </references>
      </pivotArea>
    </chartFormat>
    <chartFormat chart="24" format="40" series="1">
      <pivotArea type="data" outline="0" fieldPosition="0">
        <references count="1">
          <reference field="4294967294" count="1" selected="0">
            <x v="0"/>
          </reference>
        </references>
      </pivotArea>
    </chartFormat>
    <chartFormat chart="24" format="41">
      <pivotArea type="data" outline="0" fieldPosition="0">
        <references count="2">
          <reference field="4294967294" count="1" selected="0">
            <x v="0"/>
          </reference>
          <reference field="6" count="1" selected="0">
            <x v="0"/>
          </reference>
        </references>
      </pivotArea>
    </chartFormat>
    <chartFormat chart="24" format="42">
      <pivotArea type="data" outline="0" fieldPosition="0">
        <references count="2">
          <reference field="4294967294" count="1" selected="0">
            <x v="0"/>
          </reference>
          <reference field="6" count="1" selected="0">
            <x v="1"/>
          </reference>
        </references>
      </pivotArea>
    </chartFormat>
    <chartFormat chart="24" format="43">
      <pivotArea type="data" outline="0" fieldPosition="0">
        <references count="2">
          <reference field="4294967294" count="1" selected="0">
            <x v="0"/>
          </reference>
          <reference field="6" count="1" selected="0">
            <x v="2"/>
          </reference>
        </references>
      </pivotArea>
    </chartFormat>
    <chartFormat chart="24" format="44">
      <pivotArea type="data" outline="0" fieldPosition="0">
        <references count="2">
          <reference field="4294967294" count="1" selected="0">
            <x v="0"/>
          </reference>
          <reference field="6" count="1" selected="0">
            <x v="3"/>
          </reference>
        </references>
      </pivotArea>
    </chartFormat>
    <chartFormat chart="24" format="45">
      <pivotArea type="data" outline="0" fieldPosition="0">
        <references count="2">
          <reference field="4294967294" count="1" selected="0">
            <x v="0"/>
          </reference>
          <reference field="6" count="1" selected="0">
            <x v="4"/>
          </reference>
        </references>
      </pivotArea>
    </chartFormat>
    <chartFormat chart="26" format="52" series="1">
      <pivotArea type="data" outline="0" fieldPosition="0">
        <references count="1">
          <reference field="4294967294" count="1" selected="0">
            <x v="0"/>
          </reference>
        </references>
      </pivotArea>
    </chartFormat>
    <chartFormat chart="26" format="53">
      <pivotArea type="data" outline="0" fieldPosition="0">
        <references count="2">
          <reference field="4294967294" count="1" selected="0">
            <x v="0"/>
          </reference>
          <reference field="6" count="1" selected="0">
            <x v="0"/>
          </reference>
        </references>
      </pivotArea>
    </chartFormat>
    <chartFormat chart="26" format="54">
      <pivotArea type="data" outline="0" fieldPosition="0">
        <references count="2">
          <reference field="4294967294" count="1" selected="0">
            <x v="0"/>
          </reference>
          <reference field="6" count="1" selected="0">
            <x v="1"/>
          </reference>
        </references>
      </pivotArea>
    </chartFormat>
    <chartFormat chart="26" format="55">
      <pivotArea type="data" outline="0" fieldPosition="0">
        <references count="2">
          <reference field="4294967294" count="1" selected="0">
            <x v="0"/>
          </reference>
          <reference field="6" count="1" selected="0">
            <x v="2"/>
          </reference>
        </references>
      </pivotArea>
    </chartFormat>
    <chartFormat chart="26" format="56">
      <pivotArea type="data" outline="0" fieldPosition="0">
        <references count="2">
          <reference field="4294967294" count="1" selected="0">
            <x v="0"/>
          </reference>
          <reference field="6" count="1" selected="0">
            <x v="3"/>
          </reference>
        </references>
      </pivotArea>
    </chartFormat>
    <chartFormat chart="26" format="57">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0C4DD81-933D-8F41-88C5-C153ED4390F8}"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4">
  <location ref="A60:B66" firstHeaderRow="1" firstDataRow="1" firstDataCol="1"/>
  <pivotFields count="14">
    <pivotField showAll="0"/>
    <pivotField showAll="0"/>
    <pivotField showAll="0">
      <items count="3">
        <item h="1" x="0"/>
        <item x="1"/>
        <item t="default"/>
      </items>
    </pivotField>
    <pivotField numFmtId="165" showAll="0"/>
    <pivotField showAll="0"/>
    <pivotField showAll="0"/>
    <pivotField showAll="0"/>
    <pivotField showAll="0"/>
    <pivotField axis="axisRow" showAll="0">
      <items count="6">
        <item x="0"/>
        <item x="1"/>
        <item x="2"/>
        <item x="4"/>
        <item x="3"/>
        <item t="default"/>
      </items>
    </pivotField>
    <pivotField showAll="0"/>
    <pivotField showAll="0"/>
    <pivotField showAll="0"/>
    <pivotField showAll="0"/>
    <pivotField dataField="1" multipleItemSelectionAllowed="1" showAll="0">
      <items count="3">
        <item x="0"/>
        <item h="1" x="1"/>
        <item t="default"/>
      </items>
    </pivotField>
  </pivotFields>
  <rowFields count="1">
    <field x="8"/>
  </rowFields>
  <rowItems count="6">
    <i>
      <x/>
    </i>
    <i>
      <x v="1"/>
    </i>
    <i>
      <x v="2"/>
    </i>
    <i>
      <x v="3"/>
    </i>
    <i>
      <x v="4"/>
    </i>
    <i t="grand">
      <x/>
    </i>
  </rowItems>
  <colItems count="1">
    <i/>
  </colItems>
  <dataFields count="1">
    <dataField name="Count of Purchased Bike" fld="13" subtotal="count" showDataAs="percentOfTotal" baseField="0" baseItem="0" numFmtId="10"/>
  </dataFields>
  <chartFormats count="42">
    <chartFormat chart="0" format="13" series="1">
      <pivotArea type="data" outline="0" fieldPosition="0">
        <references count="1">
          <reference field="4294967294" count="1" selected="0">
            <x v="0"/>
          </reference>
        </references>
      </pivotArea>
    </chartFormat>
    <chartFormat chart="13" format="20" series="1">
      <pivotArea type="data" outline="0" fieldPosition="0">
        <references count="1">
          <reference field="4294967294" count="1" selected="0">
            <x v="0"/>
          </reference>
        </references>
      </pivotArea>
    </chartFormat>
    <chartFormat chart="13" format="21">
      <pivotArea type="data" outline="0" fieldPosition="0">
        <references count="2">
          <reference field="4294967294" count="1" selected="0">
            <x v="0"/>
          </reference>
          <reference field="8" count="1" selected="0">
            <x v="0"/>
          </reference>
        </references>
      </pivotArea>
    </chartFormat>
    <chartFormat chart="13" format="22">
      <pivotArea type="data" outline="0" fieldPosition="0">
        <references count="2">
          <reference field="4294967294" count="1" selected="0">
            <x v="0"/>
          </reference>
          <reference field="8" count="1" selected="0">
            <x v="1"/>
          </reference>
        </references>
      </pivotArea>
    </chartFormat>
    <chartFormat chart="13" format="23">
      <pivotArea type="data" outline="0" fieldPosition="0">
        <references count="2">
          <reference field="4294967294" count="1" selected="0">
            <x v="0"/>
          </reference>
          <reference field="8" count="1" selected="0">
            <x v="2"/>
          </reference>
        </references>
      </pivotArea>
    </chartFormat>
    <chartFormat chart="13" format="24">
      <pivotArea type="data" outline="0" fieldPosition="0">
        <references count="2">
          <reference field="4294967294" count="1" selected="0">
            <x v="0"/>
          </reference>
          <reference field="8" count="1" selected="0">
            <x v="3"/>
          </reference>
        </references>
      </pivotArea>
    </chartFormat>
    <chartFormat chart="13" format="25">
      <pivotArea type="data" outline="0" fieldPosition="0">
        <references count="2">
          <reference field="4294967294" count="1" selected="0">
            <x v="0"/>
          </reference>
          <reference field="8" count="1" selected="0">
            <x v="4"/>
          </reference>
        </references>
      </pivotArea>
    </chartFormat>
    <chartFormat chart="0" format="14">
      <pivotArea type="data" outline="0" fieldPosition="0">
        <references count="2">
          <reference field="4294967294" count="1" selected="0">
            <x v="0"/>
          </reference>
          <reference field="8" count="1" selected="0">
            <x v="0"/>
          </reference>
        </references>
      </pivotArea>
    </chartFormat>
    <chartFormat chart="0" format="15">
      <pivotArea type="data" outline="0" fieldPosition="0">
        <references count="2">
          <reference field="4294967294" count="1" selected="0">
            <x v="0"/>
          </reference>
          <reference field="8" count="1" selected="0">
            <x v="1"/>
          </reference>
        </references>
      </pivotArea>
    </chartFormat>
    <chartFormat chart="0" format="16">
      <pivotArea type="data" outline="0" fieldPosition="0">
        <references count="2">
          <reference field="4294967294" count="1" selected="0">
            <x v="0"/>
          </reference>
          <reference field="8" count="1" selected="0">
            <x v="2"/>
          </reference>
        </references>
      </pivotArea>
    </chartFormat>
    <chartFormat chart="0" format="17">
      <pivotArea type="data" outline="0" fieldPosition="0">
        <references count="2">
          <reference field="4294967294" count="1" selected="0">
            <x v="0"/>
          </reference>
          <reference field="8" count="1" selected="0">
            <x v="3"/>
          </reference>
        </references>
      </pivotArea>
    </chartFormat>
    <chartFormat chart="0" format="18">
      <pivotArea type="data" outline="0" fieldPosition="0">
        <references count="2">
          <reference field="4294967294" count="1" selected="0">
            <x v="0"/>
          </reference>
          <reference field="8" count="1" selected="0">
            <x v="4"/>
          </reference>
        </references>
      </pivotArea>
    </chartFormat>
    <chartFormat chart="31" format="32" series="1">
      <pivotArea type="data" outline="0" fieldPosition="0">
        <references count="1">
          <reference field="4294967294" count="1" selected="0">
            <x v="0"/>
          </reference>
        </references>
      </pivotArea>
    </chartFormat>
    <chartFormat chart="31" format="33">
      <pivotArea type="data" outline="0" fieldPosition="0">
        <references count="2">
          <reference field="4294967294" count="1" selected="0">
            <x v="0"/>
          </reference>
          <reference field="8" count="1" selected="0">
            <x v="0"/>
          </reference>
        </references>
      </pivotArea>
    </chartFormat>
    <chartFormat chart="31" format="34">
      <pivotArea type="data" outline="0" fieldPosition="0">
        <references count="2">
          <reference field="4294967294" count="1" selected="0">
            <x v="0"/>
          </reference>
          <reference field="8" count="1" selected="0">
            <x v="1"/>
          </reference>
        </references>
      </pivotArea>
    </chartFormat>
    <chartFormat chart="31" format="35">
      <pivotArea type="data" outline="0" fieldPosition="0">
        <references count="2">
          <reference field="4294967294" count="1" selected="0">
            <x v="0"/>
          </reference>
          <reference field="8" count="1" selected="0">
            <x v="2"/>
          </reference>
        </references>
      </pivotArea>
    </chartFormat>
    <chartFormat chart="31" format="36">
      <pivotArea type="data" outline="0" fieldPosition="0">
        <references count="2">
          <reference field="4294967294" count="1" selected="0">
            <x v="0"/>
          </reference>
          <reference field="8" count="1" selected="0">
            <x v="3"/>
          </reference>
        </references>
      </pivotArea>
    </chartFormat>
    <chartFormat chart="31" format="37">
      <pivotArea type="data" outline="0" fieldPosition="0">
        <references count="2">
          <reference field="4294967294" count="1" selected="0">
            <x v="0"/>
          </reference>
          <reference field="8" count="1" selected="0">
            <x v="4"/>
          </reference>
        </references>
      </pivotArea>
    </chartFormat>
    <chartFormat chart="37" format="44" series="1">
      <pivotArea type="data" outline="0" fieldPosition="0">
        <references count="1">
          <reference field="4294967294" count="1" selected="0">
            <x v="0"/>
          </reference>
        </references>
      </pivotArea>
    </chartFormat>
    <chartFormat chart="37" format="45">
      <pivotArea type="data" outline="0" fieldPosition="0">
        <references count="2">
          <reference field="4294967294" count="1" selected="0">
            <x v="0"/>
          </reference>
          <reference field="8" count="1" selected="0">
            <x v="0"/>
          </reference>
        </references>
      </pivotArea>
    </chartFormat>
    <chartFormat chart="37" format="46">
      <pivotArea type="data" outline="0" fieldPosition="0">
        <references count="2">
          <reference field="4294967294" count="1" selected="0">
            <x v="0"/>
          </reference>
          <reference field="8" count="1" selected="0">
            <x v="1"/>
          </reference>
        </references>
      </pivotArea>
    </chartFormat>
    <chartFormat chart="37" format="47">
      <pivotArea type="data" outline="0" fieldPosition="0">
        <references count="2">
          <reference field="4294967294" count="1" selected="0">
            <x v="0"/>
          </reference>
          <reference field="8" count="1" selected="0">
            <x v="2"/>
          </reference>
        </references>
      </pivotArea>
    </chartFormat>
    <chartFormat chart="37" format="48">
      <pivotArea type="data" outline="0" fieldPosition="0">
        <references count="2">
          <reference field="4294967294" count="1" selected="0">
            <x v="0"/>
          </reference>
          <reference field="8" count="1" selected="0">
            <x v="3"/>
          </reference>
        </references>
      </pivotArea>
    </chartFormat>
    <chartFormat chart="37" format="49">
      <pivotArea type="data" outline="0" fieldPosition="0">
        <references count="2">
          <reference field="4294967294" count="1" selected="0">
            <x v="0"/>
          </reference>
          <reference field="8" count="1" selected="0">
            <x v="4"/>
          </reference>
        </references>
      </pivotArea>
    </chartFormat>
    <chartFormat chart="50" format="50" series="1">
      <pivotArea type="data" outline="0" fieldPosition="0">
        <references count="1">
          <reference field="4294967294" count="1" selected="0">
            <x v="0"/>
          </reference>
        </references>
      </pivotArea>
    </chartFormat>
    <chartFormat chart="50" format="51">
      <pivotArea type="data" outline="0" fieldPosition="0">
        <references count="2">
          <reference field="4294967294" count="1" selected="0">
            <x v="0"/>
          </reference>
          <reference field="8" count="1" selected="0">
            <x v="0"/>
          </reference>
        </references>
      </pivotArea>
    </chartFormat>
    <chartFormat chart="50" format="52">
      <pivotArea type="data" outline="0" fieldPosition="0">
        <references count="2">
          <reference field="4294967294" count="1" selected="0">
            <x v="0"/>
          </reference>
          <reference field="8" count="1" selected="0">
            <x v="1"/>
          </reference>
        </references>
      </pivotArea>
    </chartFormat>
    <chartFormat chart="50" format="53">
      <pivotArea type="data" outline="0" fieldPosition="0">
        <references count="2">
          <reference field="4294967294" count="1" selected="0">
            <x v="0"/>
          </reference>
          <reference field="8" count="1" selected="0">
            <x v="2"/>
          </reference>
        </references>
      </pivotArea>
    </chartFormat>
    <chartFormat chart="50" format="54">
      <pivotArea type="data" outline="0" fieldPosition="0">
        <references count="2">
          <reference field="4294967294" count="1" selected="0">
            <x v="0"/>
          </reference>
          <reference field="8" count="1" selected="0">
            <x v="3"/>
          </reference>
        </references>
      </pivotArea>
    </chartFormat>
    <chartFormat chart="50" format="55">
      <pivotArea type="data" outline="0" fieldPosition="0">
        <references count="2">
          <reference field="4294967294" count="1" selected="0">
            <x v="0"/>
          </reference>
          <reference field="8" count="1" selected="0">
            <x v="4"/>
          </reference>
        </references>
      </pivotArea>
    </chartFormat>
    <chartFormat chart="51" format="56" series="1">
      <pivotArea type="data" outline="0" fieldPosition="0">
        <references count="1">
          <reference field="4294967294" count="1" selected="0">
            <x v="0"/>
          </reference>
        </references>
      </pivotArea>
    </chartFormat>
    <chartFormat chart="51" format="57">
      <pivotArea type="data" outline="0" fieldPosition="0">
        <references count="2">
          <reference field="4294967294" count="1" selected="0">
            <x v="0"/>
          </reference>
          <reference field="8" count="1" selected="0">
            <x v="0"/>
          </reference>
        </references>
      </pivotArea>
    </chartFormat>
    <chartFormat chart="51" format="58">
      <pivotArea type="data" outline="0" fieldPosition="0">
        <references count="2">
          <reference field="4294967294" count="1" selected="0">
            <x v="0"/>
          </reference>
          <reference field="8" count="1" selected="0">
            <x v="1"/>
          </reference>
        </references>
      </pivotArea>
    </chartFormat>
    <chartFormat chart="51" format="59">
      <pivotArea type="data" outline="0" fieldPosition="0">
        <references count="2">
          <reference field="4294967294" count="1" selected="0">
            <x v="0"/>
          </reference>
          <reference field="8" count="1" selected="0">
            <x v="2"/>
          </reference>
        </references>
      </pivotArea>
    </chartFormat>
    <chartFormat chart="51" format="60">
      <pivotArea type="data" outline="0" fieldPosition="0">
        <references count="2">
          <reference field="4294967294" count="1" selected="0">
            <x v="0"/>
          </reference>
          <reference field="8" count="1" selected="0">
            <x v="3"/>
          </reference>
        </references>
      </pivotArea>
    </chartFormat>
    <chartFormat chart="51" format="61">
      <pivotArea type="data" outline="0" fieldPosition="0">
        <references count="2">
          <reference field="4294967294" count="1" selected="0">
            <x v="0"/>
          </reference>
          <reference field="8" count="1" selected="0">
            <x v="4"/>
          </reference>
        </references>
      </pivotArea>
    </chartFormat>
    <chartFormat chart="53" format="68" series="1">
      <pivotArea type="data" outline="0" fieldPosition="0">
        <references count="1">
          <reference field="4294967294" count="1" selected="0">
            <x v="0"/>
          </reference>
        </references>
      </pivotArea>
    </chartFormat>
    <chartFormat chart="53" format="69">
      <pivotArea type="data" outline="0" fieldPosition="0">
        <references count="2">
          <reference field="4294967294" count="1" selected="0">
            <x v="0"/>
          </reference>
          <reference field="8" count="1" selected="0">
            <x v="0"/>
          </reference>
        </references>
      </pivotArea>
    </chartFormat>
    <chartFormat chart="53" format="70">
      <pivotArea type="data" outline="0" fieldPosition="0">
        <references count="2">
          <reference field="4294967294" count="1" selected="0">
            <x v="0"/>
          </reference>
          <reference field="8" count="1" selected="0">
            <x v="1"/>
          </reference>
        </references>
      </pivotArea>
    </chartFormat>
    <chartFormat chart="53" format="71">
      <pivotArea type="data" outline="0" fieldPosition="0">
        <references count="2">
          <reference field="4294967294" count="1" selected="0">
            <x v="0"/>
          </reference>
          <reference field="8" count="1" selected="0">
            <x v="2"/>
          </reference>
        </references>
      </pivotArea>
    </chartFormat>
    <chartFormat chart="53" format="72">
      <pivotArea type="data" outline="0" fieldPosition="0">
        <references count="2">
          <reference field="4294967294" count="1" selected="0">
            <x v="0"/>
          </reference>
          <reference field="8" count="1" selected="0">
            <x v="3"/>
          </reference>
        </references>
      </pivotArea>
    </chartFormat>
    <chartFormat chart="53" format="73">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939CF3A-8658-A04A-ABFD-17618A31E9BC}"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2">
  <location ref="A76:B79" firstHeaderRow="1" firstDataRow="1" firstDataCol="1"/>
  <pivotFields count="14">
    <pivotField showAll="0"/>
    <pivotField axis="axisRow" showAll="0">
      <items count="3">
        <item x="0"/>
        <item x="1"/>
        <item t="default"/>
      </items>
    </pivotField>
    <pivotField showAll="0">
      <items count="3">
        <item h="1" x="0"/>
        <item x="1"/>
        <item t="default"/>
      </items>
    </pivotField>
    <pivotField numFmtId="165" showAll="0"/>
    <pivotField showAll="0"/>
    <pivotField showAll="0"/>
    <pivotField showAll="0"/>
    <pivotField showAll="0">
      <items count="3">
        <item h="1" x="1"/>
        <item x="0"/>
        <item t="default"/>
      </items>
    </pivotField>
    <pivotField showAll="0"/>
    <pivotField showAll="0"/>
    <pivotField showAll="0"/>
    <pivotField showAll="0"/>
    <pivotField showAll="0"/>
    <pivotField dataField="1" showAll="0">
      <items count="3">
        <item h="1" x="0"/>
        <item x="1"/>
        <item t="default"/>
      </items>
    </pivotField>
  </pivotFields>
  <rowFields count="1">
    <field x="1"/>
  </rowFields>
  <rowItems count="3">
    <i>
      <x/>
    </i>
    <i>
      <x v="1"/>
    </i>
    <i t="grand">
      <x/>
    </i>
  </rowItems>
  <colItems count="1">
    <i/>
  </colItems>
  <dataFields count="1">
    <dataField name="Purchased Bike %" fld="13" subtotal="count" showDataAs="percentOfTotal" baseField="0" baseItem="0" numFmtId="10"/>
  </dataFields>
  <chartFormats count="18">
    <chartFormat chart="0" format="0" series="1">
      <pivotArea type="data" outline="0" fieldPosition="0">
        <references count="1">
          <reference field="4294967294" count="1" selected="0">
            <x v="0"/>
          </reference>
        </references>
      </pivotArea>
    </chartFormat>
    <chartFormat chart="12" format="11" series="1">
      <pivotArea type="data" outline="0" fieldPosition="0">
        <references count="1">
          <reference field="4294967294" count="1" selected="0">
            <x v="0"/>
          </reference>
        </references>
      </pivotArea>
    </chartFormat>
    <chartFormat chart="12" format="12">
      <pivotArea type="data" outline="0" fieldPosition="0">
        <references count="2">
          <reference field="4294967294" count="1" selected="0">
            <x v="0"/>
          </reference>
          <reference field="1" count="1" selected="0">
            <x v="0"/>
          </reference>
        </references>
      </pivotArea>
    </chartFormat>
    <chartFormat chart="12" format="13">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0"/>
          </reference>
        </references>
      </pivotArea>
    </chartFormat>
    <chartFormat chart="0" format="4">
      <pivotArea type="data" outline="0" fieldPosition="0">
        <references count="2">
          <reference field="4294967294" count="1" selected="0">
            <x v="0"/>
          </reference>
          <reference field="1" count="1" selected="0">
            <x v="1"/>
          </reference>
        </references>
      </pivotArea>
    </chartFormat>
    <chartFormat chart="26" format="17" series="1">
      <pivotArea type="data" outline="0" fieldPosition="0">
        <references count="1">
          <reference field="4294967294" count="1" selected="0">
            <x v="0"/>
          </reference>
        </references>
      </pivotArea>
    </chartFormat>
    <chartFormat chart="26" format="18">
      <pivotArea type="data" outline="0" fieldPosition="0">
        <references count="2">
          <reference field="4294967294" count="1" selected="0">
            <x v="0"/>
          </reference>
          <reference field="1" count="1" selected="0">
            <x v="0"/>
          </reference>
        </references>
      </pivotArea>
    </chartFormat>
    <chartFormat chart="26" format="19">
      <pivotArea type="data" outline="0" fieldPosition="0">
        <references count="2">
          <reference field="4294967294" count="1" selected="0">
            <x v="0"/>
          </reference>
          <reference field="1" count="1" selected="0">
            <x v="1"/>
          </reference>
        </references>
      </pivotArea>
    </chartFormat>
    <chartFormat chart="30" format="23" series="1">
      <pivotArea type="data" outline="0" fieldPosition="0">
        <references count="1">
          <reference field="4294967294" count="1" selected="0">
            <x v="0"/>
          </reference>
        </references>
      </pivotArea>
    </chartFormat>
    <chartFormat chart="30" format="24">
      <pivotArea type="data" outline="0" fieldPosition="0">
        <references count="2">
          <reference field="4294967294" count="1" selected="0">
            <x v="0"/>
          </reference>
          <reference field="1" count="1" selected="0">
            <x v="0"/>
          </reference>
        </references>
      </pivotArea>
    </chartFormat>
    <chartFormat chart="30" format="25">
      <pivotArea type="data" outline="0" fieldPosition="0">
        <references count="2">
          <reference field="4294967294" count="1" selected="0">
            <x v="0"/>
          </reference>
          <reference field="1" count="1" selected="0">
            <x v="1"/>
          </reference>
        </references>
      </pivotArea>
    </chartFormat>
    <chartFormat chart="39" format="29" series="1">
      <pivotArea type="data" outline="0" fieldPosition="0">
        <references count="1">
          <reference field="4294967294" count="1" selected="0">
            <x v="0"/>
          </reference>
        </references>
      </pivotArea>
    </chartFormat>
    <chartFormat chart="39" format="30">
      <pivotArea type="data" outline="0" fieldPosition="0">
        <references count="2">
          <reference field="4294967294" count="1" selected="0">
            <x v="0"/>
          </reference>
          <reference field="1" count="1" selected="0">
            <x v="0"/>
          </reference>
        </references>
      </pivotArea>
    </chartFormat>
    <chartFormat chart="39" format="31">
      <pivotArea type="data" outline="0" fieldPosition="0">
        <references count="2">
          <reference field="4294967294" count="1" selected="0">
            <x v="0"/>
          </reference>
          <reference field="1" count="1" selected="0">
            <x v="1"/>
          </reference>
        </references>
      </pivotArea>
    </chartFormat>
    <chartFormat chart="41" format="35" series="1">
      <pivotArea type="data" outline="0" fieldPosition="0">
        <references count="1">
          <reference field="4294967294" count="1" selected="0">
            <x v="0"/>
          </reference>
        </references>
      </pivotArea>
    </chartFormat>
    <chartFormat chart="41" format="36">
      <pivotArea type="data" outline="0" fieldPosition="0">
        <references count="2">
          <reference field="4294967294" count="1" selected="0">
            <x v="0"/>
          </reference>
          <reference field="1" count="1" selected="0">
            <x v="0"/>
          </reference>
        </references>
      </pivotArea>
    </chartFormat>
    <chartFormat chart="41" format="37">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D34CC8C-B533-0C43-957C-5A203EE457F7}"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1"/>
        <item x="0"/>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16" format="8" series="1">
      <pivotArea type="data" outline="0" fieldPosition="0">
        <references count="2">
          <reference field="4294967294" count="1" selected="0">
            <x v="0"/>
          </reference>
          <reference field="13" count="1" selected="0">
            <x v="0"/>
          </reference>
        </references>
      </pivotArea>
    </chartFormat>
    <chartFormat chart="16" format="9" series="1">
      <pivotArea type="data" outline="0" fieldPosition="0">
        <references count="2">
          <reference field="4294967294" count="1" selected="0">
            <x v="0"/>
          </reference>
          <reference field="13" count="1" selected="0">
            <x v="1"/>
          </reference>
        </references>
      </pivotArea>
    </chartFormat>
    <chartFormat chart="20" format="12" series="1">
      <pivotArea type="data" outline="0" fieldPosition="0">
        <references count="2">
          <reference field="4294967294" count="1" selected="0">
            <x v="0"/>
          </reference>
          <reference field="13" count="1" selected="0">
            <x v="0"/>
          </reference>
        </references>
      </pivotArea>
    </chartFormat>
    <chartFormat chart="20" format="13" series="1">
      <pivotArea type="data" outline="0" fieldPosition="0">
        <references count="2">
          <reference field="4294967294" count="1" selected="0">
            <x v="0"/>
          </reference>
          <reference field="13" count="1" selected="0">
            <x v="1"/>
          </reference>
        </references>
      </pivotArea>
    </chartFormat>
    <chartFormat chart="29" format="16" series="1">
      <pivotArea type="data" outline="0" fieldPosition="0">
        <references count="2">
          <reference field="4294967294" count="1" selected="0">
            <x v="0"/>
          </reference>
          <reference field="13" count="1" selected="0">
            <x v="0"/>
          </reference>
        </references>
      </pivotArea>
    </chartFormat>
    <chartFormat chart="29" format="17" series="1">
      <pivotArea type="data" outline="0" fieldPosition="0">
        <references count="2">
          <reference field="4294967294" count="1" selected="0">
            <x v="0"/>
          </reference>
          <reference field="13" count="1" selected="0">
            <x v="1"/>
          </reference>
        </references>
      </pivotArea>
    </chartFormat>
    <chartFormat chart="31" format="20" series="1">
      <pivotArea type="data" outline="0" fieldPosition="0">
        <references count="2">
          <reference field="4294967294" count="1" selected="0">
            <x v="0"/>
          </reference>
          <reference field="13" count="1" selected="0">
            <x v="0"/>
          </reference>
        </references>
      </pivotArea>
    </chartFormat>
    <chartFormat chart="31" format="2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643C6D8-6EB1-8F43-86A6-4EFABD3AE84E}"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3">
    <format dxfId="2">
      <pivotArea outline="0" collapsedLevelsAreSubtotals="1" fieldPosition="0"/>
    </format>
    <format dxfId="1">
      <pivotArea dataOnly="0" labelOnly="1" fieldPosition="0">
        <references count="1">
          <reference field="2" count="0"/>
        </references>
      </pivotArea>
    </format>
    <format dxfId="0">
      <pivotArea dataOnly="0" labelOnly="1" grandRow="1" outline="0" fieldPosition="0"/>
    </format>
  </formats>
  <chartFormats count="14">
    <chartFormat chart="0" format="2" series="1">
      <pivotArea type="data" outline="0" fieldPosition="0">
        <references count="1">
          <reference field="4294967294" count="1" selected="0">
            <x v="0"/>
          </reference>
        </references>
      </pivotArea>
    </chartFormat>
    <chartFormat chart="6" format="10" series="1">
      <pivotArea type="data" outline="0" fieldPosition="0">
        <references count="1">
          <reference field="4294967294" count="1" selected="0">
            <x v="0"/>
          </reference>
        </references>
      </pivotArea>
    </chartFormat>
    <chartFormat chart="6" format="11" series="1">
      <pivotArea type="data" outline="0" fieldPosition="0">
        <references count="2">
          <reference field="4294967294" count="1" selected="0">
            <x v="0"/>
          </reference>
          <reference field="13" count="1" selected="0">
            <x v="1"/>
          </reference>
        </references>
      </pivotArea>
    </chartFormat>
    <chartFormat chart="0" format="6" series="1">
      <pivotArea type="data" outline="0" fieldPosition="0">
        <references count="2">
          <reference field="4294967294" count="1" selected="0">
            <x v="0"/>
          </reference>
          <reference field="13" count="1" selected="0">
            <x v="1"/>
          </reference>
        </references>
      </pivotArea>
    </chartFormat>
    <chartFormat chart="0" format="7" series="1">
      <pivotArea type="data" outline="0" fieldPosition="0">
        <references count="2">
          <reference field="4294967294" count="1" selected="0">
            <x v="0"/>
          </reference>
          <reference field="13" count="1" selected="0">
            <x v="0"/>
          </reference>
        </references>
      </pivotArea>
    </chartFormat>
    <chartFormat chart="6" format="12" series="1">
      <pivotArea type="data" outline="0" fieldPosition="0">
        <references count="2">
          <reference field="4294967294" count="1" selected="0">
            <x v="0"/>
          </reference>
          <reference field="13" count="1" selected="0">
            <x v="0"/>
          </reference>
        </references>
      </pivotArea>
    </chartFormat>
    <chartFormat chart="11" format="15" series="1">
      <pivotArea type="data" outline="0" fieldPosition="0">
        <references count="2">
          <reference field="4294967294" count="1" selected="0">
            <x v="0"/>
          </reference>
          <reference field="13" count="1" selected="0">
            <x v="0"/>
          </reference>
        </references>
      </pivotArea>
    </chartFormat>
    <chartFormat chart="11" format="16" series="1">
      <pivotArea type="data" outline="0" fieldPosition="0">
        <references count="2">
          <reference field="4294967294" count="1" selected="0">
            <x v="0"/>
          </reference>
          <reference field="13" count="1" selected="0">
            <x v="1"/>
          </reference>
        </references>
      </pivotArea>
    </chartFormat>
    <chartFormat chart="15" format="19" series="1">
      <pivotArea type="data" outline="0" fieldPosition="0">
        <references count="2">
          <reference field="4294967294" count="1" selected="0">
            <x v="0"/>
          </reference>
          <reference field="13" count="1" selected="0">
            <x v="0"/>
          </reference>
        </references>
      </pivotArea>
    </chartFormat>
    <chartFormat chart="15" format="20" series="1">
      <pivotArea type="data" outline="0" fieldPosition="0">
        <references count="2">
          <reference field="4294967294" count="1" selected="0">
            <x v="0"/>
          </reference>
          <reference field="13" count="1" selected="0">
            <x v="1"/>
          </reference>
        </references>
      </pivotArea>
    </chartFormat>
    <chartFormat chart="24" format="23" series="1">
      <pivotArea type="data" outline="0" fieldPosition="0">
        <references count="2">
          <reference field="4294967294" count="1" selected="0">
            <x v="0"/>
          </reference>
          <reference field="13" count="1" selected="0">
            <x v="0"/>
          </reference>
        </references>
      </pivotArea>
    </chartFormat>
    <chartFormat chart="24" format="24" series="1">
      <pivotArea type="data" outline="0" fieldPosition="0">
        <references count="2">
          <reference field="4294967294" count="1" selected="0">
            <x v="0"/>
          </reference>
          <reference field="13" count="1" selected="0">
            <x v="1"/>
          </reference>
        </references>
      </pivotArea>
    </chartFormat>
    <chartFormat chart="26" format="27" series="1">
      <pivotArea type="data" outline="0" fieldPosition="0">
        <references count="2">
          <reference field="4294967294" count="1" selected="0">
            <x v="0"/>
          </reference>
          <reference field="13" count="1" selected="0">
            <x v="0"/>
          </reference>
        </references>
      </pivotArea>
    </chartFormat>
    <chartFormat chart="26" format="2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7B17568-6EDC-A24E-B2AA-6CC3AB53201B}"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location ref="Q2:R8" firstHeaderRow="1" firstDataRow="1" firstDataCol="1"/>
  <pivotFields count="14">
    <pivotField showAll="0"/>
    <pivotField showAll="0"/>
    <pivotField showAll="0">
      <items count="3">
        <item h="1" x="0"/>
        <item x="1"/>
        <item t="default"/>
      </items>
    </pivotField>
    <pivotField numFmtId="165" showAll="0"/>
    <pivotField showAll="0"/>
    <pivotField axis="axisRow" dataField="1" showAll="0">
      <items count="6">
        <item x="0"/>
        <item x="4"/>
        <item x="2"/>
        <item x="1"/>
        <item x="3"/>
        <item t="default"/>
      </items>
    </pivotField>
    <pivotField showAll="0"/>
    <pivotField showAll="0"/>
    <pivotField showAll="0"/>
    <pivotField showAll="0"/>
    <pivotField showAll="0"/>
    <pivotField showAll="0"/>
    <pivotField showAll="0"/>
    <pivotField showAll="0">
      <items count="3">
        <item x="0"/>
        <item h="1" x="1"/>
        <item t="default"/>
      </items>
    </pivotField>
  </pivotFields>
  <rowFields count="1">
    <field x="5"/>
  </rowFields>
  <rowItems count="6">
    <i>
      <x/>
    </i>
    <i>
      <x v="1"/>
    </i>
    <i>
      <x v="2"/>
    </i>
    <i>
      <x v="3"/>
    </i>
    <i>
      <x v="4"/>
    </i>
    <i t="grand">
      <x/>
    </i>
  </rowItems>
  <colItems count="1">
    <i/>
  </colItems>
  <dataFields count="1">
    <dataField name="Count of Education" fld="5" subtotal="count" showDataAs="percentOfTotal" baseField="0" baseItem="0" numFmtId="10"/>
  </dataFields>
  <chartFormats count="42">
    <chartFormat chart="0" format="0"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0"/>
          </reference>
        </references>
      </pivotArea>
    </chartFormat>
    <chartFormat chart="8" format="8">
      <pivotArea type="data" outline="0" fieldPosition="0">
        <references count="2">
          <reference field="4294967294" count="1" selected="0">
            <x v="0"/>
          </reference>
          <reference field="5" count="1" selected="0">
            <x v="0"/>
          </reference>
        </references>
      </pivotArea>
    </chartFormat>
    <chartFormat chart="8" format="9">
      <pivotArea type="data" outline="0" fieldPosition="0">
        <references count="2">
          <reference field="4294967294" count="1" selected="0">
            <x v="0"/>
          </reference>
          <reference field="5" count="1" selected="0">
            <x v="1"/>
          </reference>
        </references>
      </pivotArea>
    </chartFormat>
    <chartFormat chart="8" format="10">
      <pivotArea type="data" outline="0" fieldPosition="0">
        <references count="2">
          <reference field="4294967294" count="1" selected="0">
            <x v="0"/>
          </reference>
          <reference field="5" count="1" selected="0">
            <x v="2"/>
          </reference>
        </references>
      </pivotArea>
    </chartFormat>
    <chartFormat chart="8" format="11">
      <pivotArea type="data" outline="0" fieldPosition="0">
        <references count="2">
          <reference field="4294967294" count="1" selected="0">
            <x v="0"/>
          </reference>
          <reference field="5" count="1" selected="0">
            <x v="3"/>
          </reference>
        </references>
      </pivotArea>
    </chartFormat>
    <chartFormat chart="8" format="12">
      <pivotArea type="data" outline="0" fieldPosition="0">
        <references count="2">
          <reference field="4294967294" count="1" selected="0">
            <x v="0"/>
          </reference>
          <reference field="5" count="1" selected="0">
            <x v="4"/>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 chart="0" format="5">
      <pivotArea type="data" outline="0" fieldPosition="0">
        <references count="2">
          <reference field="4294967294" count="1" selected="0">
            <x v="0"/>
          </reference>
          <reference field="5" count="1" selected="0">
            <x v="4"/>
          </reference>
        </references>
      </pivotArea>
    </chartFormat>
    <chartFormat chart="14" format="19" series="1">
      <pivotArea type="data" outline="0" fieldPosition="0">
        <references count="1">
          <reference field="4294967294" count="1" selected="0">
            <x v="0"/>
          </reference>
        </references>
      </pivotArea>
    </chartFormat>
    <chartFormat chart="14" format="20">
      <pivotArea type="data" outline="0" fieldPosition="0">
        <references count="2">
          <reference field="4294967294" count="1" selected="0">
            <x v="0"/>
          </reference>
          <reference field="5" count="1" selected="0">
            <x v="0"/>
          </reference>
        </references>
      </pivotArea>
    </chartFormat>
    <chartFormat chart="14" format="21">
      <pivotArea type="data" outline="0" fieldPosition="0">
        <references count="2">
          <reference field="4294967294" count="1" selected="0">
            <x v="0"/>
          </reference>
          <reference field="5" count="1" selected="0">
            <x v="1"/>
          </reference>
        </references>
      </pivotArea>
    </chartFormat>
    <chartFormat chart="14" format="22">
      <pivotArea type="data" outline="0" fieldPosition="0">
        <references count="2">
          <reference field="4294967294" count="1" selected="0">
            <x v="0"/>
          </reference>
          <reference field="5" count="1" selected="0">
            <x v="2"/>
          </reference>
        </references>
      </pivotArea>
    </chartFormat>
    <chartFormat chart="14" format="23">
      <pivotArea type="data" outline="0" fieldPosition="0">
        <references count="2">
          <reference field="4294967294" count="1" selected="0">
            <x v="0"/>
          </reference>
          <reference field="5" count="1" selected="0">
            <x v="3"/>
          </reference>
        </references>
      </pivotArea>
    </chartFormat>
    <chartFormat chart="14" format="24">
      <pivotArea type="data" outline="0" fieldPosition="0">
        <references count="2">
          <reference field="4294967294" count="1" selected="0">
            <x v="0"/>
          </reference>
          <reference field="5" count="1" selected="0">
            <x v="4"/>
          </reference>
        </references>
      </pivotArea>
    </chartFormat>
    <chartFormat chart="18" format="31" series="1">
      <pivotArea type="data" outline="0" fieldPosition="0">
        <references count="1">
          <reference field="4294967294" count="1" selected="0">
            <x v="0"/>
          </reference>
        </references>
      </pivotArea>
    </chartFormat>
    <chartFormat chart="18" format="32">
      <pivotArea type="data" outline="0" fieldPosition="0">
        <references count="2">
          <reference field="4294967294" count="1" selected="0">
            <x v="0"/>
          </reference>
          <reference field="5" count="1" selected="0">
            <x v="0"/>
          </reference>
        </references>
      </pivotArea>
    </chartFormat>
    <chartFormat chart="18" format="33">
      <pivotArea type="data" outline="0" fieldPosition="0">
        <references count="2">
          <reference field="4294967294" count="1" selected="0">
            <x v="0"/>
          </reference>
          <reference field="5" count="1" selected="0">
            <x v="1"/>
          </reference>
        </references>
      </pivotArea>
    </chartFormat>
    <chartFormat chart="18" format="34">
      <pivotArea type="data" outline="0" fieldPosition="0">
        <references count="2">
          <reference field="4294967294" count="1" selected="0">
            <x v="0"/>
          </reference>
          <reference field="5" count="1" selected="0">
            <x v="2"/>
          </reference>
        </references>
      </pivotArea>
    </chartFormat>
    <chartFormat chart="18" format="35">
      <pivotArea type="data" outline="0" fieldPosition="0">
        <references count="2">
          <reference field="4294967294" count="1" selected="0">
            <x v="0"/>
          </reference>
          <reference field="5" count="1" selected="0">
            <x v="3"/>
          </reference>
        </references>
      </pivotArea>
    </chartFormat>
    <chartFormat chart="18" format="36">
      <pivotArea type="data" outline="0" fieldPosition="0">
        <references count="2">
          <reference field="4294967294" count="1" selected="0">
            <x v="0"/>
          </reference>
          <reference field="5" count="1" selected="0">
            <x v="4"/>
          </reference>
        </references>
      </pivotArea>
    </chartFormat>
    <chartFormat chart="33" format="37" series="1">
      <pivotArea type="data" outline="0" fieldPosition="0">
        <references count="1">
          <reference field="4294967294" count="1" selected="0">
            <x v="0"/>
          </reference>
        </references>
      </pivotArea>
    </chartFormat>
    <chartFormat chart="33" format="38">
      <pivotArea type="data" outline="0" fieldPosition="0">
        <references count="2">
          <reference field="4294967294" count="1" selected="0">
            <x v="0"/>
          </reference>
          <reference field="5" count="1" selected="0">
            <x v="0"/>
          </reference>
        </references>
      </pivotArea>
    </chartFormat>
    <chartFormat chart="33" format="39">
      <pivotArea type="data" outline="0" fieldPosition="0">
        <references count="2">
          <reference field="4294967294" count="1" selected="0">
            <x v="0"/>
          </reference>
          <reference field="5" count="1" selected="0">
            <x v="1"/>
          </reference>
        </references>
      </pivotArea>
    </chartFormat>
    <chartFormat chart="33" format="40">
      <pivotArea type="data" outline="0" fieldPosition="0">
        <references count="2">
          <reference field="4294967294" count="1" selected="0">
            <x v="0"/>
          </reference>
          <reference field="5" count="1" selected="0">
            <x v="2"/>
          </reference>
        </references>
      </pivotArea>
    </chartFormat>
    <chartFormat chart="33" format="41">
      <pivotArea type="data" outline="0" fieldPosition="0">
        <references count="2">
          <reference field="4294967294" count="1" selected="0">
            <x v="0"/>
          </reference>
          <reference field="5" count="1" selected="0">
            <x v="3"/>
          </reference>
        </references>
      </pivotArea>
    </chartFormat>
    <chartFormat chart="33" format="42">
      <pivotArea type="data" outline="0" fieldPosition="0">
        <references count="2">
          <reference field="4294967294" count="1" selected="0">
            <x v="0"/>
          </reference>
          <reference field="5" count="1" selected="0">
            <x v="4"/>
          </reference>
        </references>
      </pivotArea>
    </chartFormat>
    <chartFormat chart="34" format="43" series="1">
      <pivotArea type="data" outline="0" fieldPosition="0">
        <references count="1">
          <reference field="4294967294" count="1" selected="0">
            <x v="0"/>
          </reference>
        </references>
      </pivotArea>
    </chartFormat>
    <chartFormat chart="34" format="44">
      <pivotArea type="data" outline="0" fieldPosition="0">
        <references count="2">
          <reference field="4294967294" count="1" selected="0">
            <x v="0"/>
          </reference>
          <reference field="5" count="1" selected="0">
            <x v="0"/>
          </reference>
        </references>
      </pivotArea>
    </chartFormat>
    <chartFormat chart="34" format="45">
      <pivotArea type="data" outline="0" fieldPosition="0">
        <references count="2">
          <reference field="4294967294" count="1" selected="0">
            <x v="0"/>
          </reference>
          <reference field="5" count="1" selected="0">
            <x v="1"/>
          </reference>
        </references>
      </pivotArea>
    </chartFormat>
    <chartFormat chart="34" format="46">
      <pivotArea type="data" outline="0" fieldPosition="0">
        <references count="2">
          <reference field="4294967294" count="1" selected="0">
            <x v="0"/>
          </reference>
          <reference field="5" count="1" selected="0">
            <x v="2"/>
          </reference>
        </references>
      </pivotArea>
    </chartFormat>
    <chartFormat chart="34" format="47">
      <pivotArea type="data" outline="0" fieldPosition="0">
        <references count="2">
          <reference field="4294967294" count="1" selected="0">
            <x v="0"/>
          </reference>
          <reference field="5" count="1" selected="0">
            <x v="3"/>
          </reference>
        </references>
      </pivotArea>
    </chartFormat>
    <chartFormat chart="34" format="48">
      <pivotArea type="data" outline="0" fieldPosition="0">
        <references count="2">
          <reference field="4294967294" count="1" selected="0">
            <x v="0"/>
          </reference>
          <reference field="5" count="1" selected="0">
            <x v="4"/>
          </reference>
        </references>
      </pivotArea>
    </chartFormat>
    <chartFormat chart="36" format="55" series="1">
      <pivotArea type="data" outline="0" fieldPosition="0">
        <references count="1">
          <reference field="4294967294" count="1" selected="0">
            <x v="0"/>
          </reference>
        </references>
      </pivotArea>
    </chartFormat>
    <chartFormat chart="36" format="56">
      <pivotArea type="data" outline="0" fieldPosition="0">
        <references count="2">
          <reference field="4294967294" count="1" selected="0">
            <x v="0"/>
          </reference>
          <reference field="5" count="1" selected="0">
            <x v="0"/>
          </reference>
        </references>
      </pivotArea>
    </chartFormat>
    <chartFormat chart="36" format="57">
      <pivotArea type="data" outline="0" fieldPosition="0">
        <references count="2">
          <reference field="4294967294" count="1" selected="0">
            <x v="0"/>
          </reference>
          <reference field="5" count="1" selected="0">
            <x v="1"/>
          </reference>
        </references>
      </pivotArea>
    </chartFormat>
    <chartFormat chart="36" format="58">
      <pivotArea type="data" outline="0" fieldPosition="0">
        <references count="2">
          <reference field="4294967294" count="1" selected="0">
            <x v="0"/>
          </reference>
          <reference field="5" count="1" selected="0">
            <x v="2"/>
          </reference>
        </references>
      </pivotArea>
    </chartFormat>
    <chartFormat chart="36" format="59">
      <pivotArea type="data" outline="0" fieldPosition="0">
        <references count="2">
          <reference field="4294967294" count="1" selected="0">
            <x v="0"/>
          </reference>
          <reference field="5" count="1" selected="0">
            <x v="3"/>
          </reference>
        </references>
      </pivotArea>
    </chartFormat>
    <chartFormat chart="36" format="60">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4B49E07-0B31-3249-9032-F242A8C1A31F}"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Q103:T110" firstHeaderRow="1" firstDataRow="2" firstDataCol="1"/>
  <pivotFields count="14">
    <pivotField showAll="0"/>
    <pivotField showAll="0"/>
    <pivotField showAll="0"/>
    <pivotField numFmtId="165" showAll="0"/>
    <pivotField showAll="0"/>
    <pivotField showAll="0"/>
    <pivotField axis="axisRow" showAll="0">
      <items count="6">
        <item x="1"/>
        <item x="4"/>
        <item x="3"/>
        <item x="2"/>
        <item x="0"/>
        <item t="default"/>
      </items>
    </pivotField>
    <pivotField showAll="0"/>
    <pivotField showAll="0"/>
    <pivotField showAll="0"/>
    <pivotField showAll="0"/>
    <pivotField showAll="0"/>
    <pivotField showAll="0"/>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18">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2">
          <reference field="4294967294" count="1" selected="0">
            <x v="0"/>
          </reference>
          <reference field="13" count="1" selected="0">
            <x v="1"/>
          </reference>
        </references>
      </pivotArea>
    </chartFormat>
    <chartFormat chart="0" format="7" series="1">
      <pivotArea type="data" outline="0" fieldPosition="0">
        <references count="2">
          <reference field="4294967294" count="1" selected="0">
            <x v="0"/>
          </reference>
          <reference field="13" count="1" selected="0">
            <x v="0"/>
          </reference>
        </references>
      </pivotArea>
    </chartFormat>
    <chartFormat chart="5" format="10" series="1">
      <pivotArea type="data" outline="0" fieldPosition="0">
        <references count="2">
          <reference field="4294967294" count="1" selected="0">
            <x v="0"/>
          </reference>
          <reference field="13" count="1" selected="0">
            <x v="0"/>
          </reference>
        </references>
      </pivotArea>
    </chartFormat>
    <chartFormat chart="5" format="11" series="1">
      <pivotArea type="data" outline="0" fieldPosition="0">
        <references count="2">
          <reference field="4294967294" count="1" selected="0">
            <x v="0"/>
          </reference>
          <reference field="13" count="1" selected="0">
            <x v="1"/>
          </reference>
        </references>
      </pivotArea>
    </chartFormat>
    <chartFormat chart="14" format="14" series="1">
      <pivotArea type="data" outline="0" fieldPosition="0">
        <references count="2">
          <reference field="4294967294" count="1" selected="0">
            <x v="0"/>
          </reference>
          <reference field="13" count="1" selected="0">
            <x v="0"/>
          </reference>
        </references>
      </pivotArea>
    </chartFormat>
    <chartFormat chart="14" format="15" series="1">
      <pivotArea type="data" outline="0" fieldPosition="0">
        <references count="2">
          <reference field="4294967294" count="1" selected="0">
            <x v="0"/>
          </reference>
          <reference field="13" count="1" selected="0">
            <x v="1"/>
          </reference>
        </references>
      </pivotArea>
    </chartFormat>
    <chartFormat chart="18" format="18" series="1">
      <pivotArea type="data" outline="0" fieldPosition="0">
        <references count="2">
          <reference field="4294967294" count="1" selected="0">
            <x v="0"/>
          </reference>
          <reference field="13" count="1" selected="0">
            <x v="0"/>
          </reference>
        </references>
      </pivotArea>
    </chartFormat>
    <chartFormat chart="18" format="19" series="1">
      <pivotArea type="data" outline="0" fieldPosition="0">
        <references count="2">
          <reference field="4294967294" count="1" selected="0">
            <x v="0"/>
          </reference>
          <reference field="13" count="1" selected="0">
            <x v="1"/>
          </reference>
        </references>
      </pivotArea>
    </chartFormat>
    <chartFormat chart="27" format="22" series="1">
      <pivotArea type="data" outline="0" fieldPosition="0">
        <references count="2">
          <reference field="4294967294" count="1" selected="0">
            <x v="0"/>
          </reference>
          <reference field="13" count="1" selected="0">
            <x v="0"/>
          </reference>
        </references>
      </pivotArea>
    </chartFormat>
    <chartFormat chart="27" format="23" series="1">
      <pivotArea type="data" outline="0" fieldPosition="0">
        <references count="2">
          <reference field="4294967294" count="1" selected="0">
            <x v="0"/>
          </reference>
          <reference field="13" count="1" selected="0">
            <x v="1"/>
          </reference>
        </references>
      </pivotArea>
    </chartFormat>
    <chartFormat chart="29" format="26" series="1">
      <pivotArea type="data" outline="0" fieldPosition="0">
        <references count="2">
          <reference field="4294967294" count="1" selected="0">
            <x v="0"/>
          </reference>
          <reference field="13" count="1" selected="0">
            <x v="0"/>
          </reference>
        </references>
      </pivotArea>
    </chartFormat>
    <chartFormat chart="29" format="2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E42D0937-9572-1A43-9DCC-3697EA059541}" sourceName="Purchased Bike">
  <pivotTables>
    <pivotTable tabId="3" name="PivotTable10"/>
    <pivotTable tabId="3" name="PivotTable1"/>
    <pivotTable tabId="3" name="PivotTable2"/>
  </pivotTables>
  <data>
    <tabular pivotCacheId="20878598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7D94273-93AD-4D4D-8483-483CA5B67303}" sourceName="Gender">
  <pivotTables>
    <pivotTable tabId="3" name="PivotTable5"/>
    <pivotTable tabId="3" name="PivotTable9"/>
    <pivotTable tabId="3" name="PivotTable1"/>
    <pivotTable tabId="3" name="PivotTable10"/>
    <pivotTable tabId="3" name="PivotTable2"/>
  </pivotTables>
  <data>
    <tabular pivotCacheId="208785981">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1D801C05-9351-4D4F-B476-6B102732BA80}" sourceName="Home Owner">
  <pivotTables>
    <pivotTable tabId="3" name="PivotTable5"/>
    <pivotTable tabId="3" name="PivotTable7"/>
    <pivotTable tabId="3" name="PivotTable9"/>
  </pivotTables>
  <data>
    <tabular pivotCacheId="208785981">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chased Bike" xr10:uid="{3508201A-84EF-324D-ADF4-1FA067130081}" cache="Slicer_Purchased_Bike" caption="Purchased Bike" style="SlicerStyleDark2" lockedPosition="1" rowHeight="230716"/>
  <slicer name="Gender" xr10:uid="{63579DC6-9C85-D74F-A725-FE483853888E}" cache="Slicer_Gender" caption="Gender" style="SlicerStyleDark1" lockedPosition="1" rowHeight="230716"/>
  <slicer name="Home Owner" xr10:uid="{FCC68640-A713-A546-BEF2-BA48CDA7CD26}" cache="Slicer_Home_Owner" caption="Home Owner" style="SlicerStyleDark6" lockedPosition="1"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chased Bike 2" xr10:uid="{FCA1FC04-C0F8-D842-AEDC-B7D615BB9E8D}" cache="Slicer_Purchased_Bike" caption="Purchased Bike" style="SlicerStyleDark2" rowHeight="230716"/>
  <slicer name="Purchased Bike 4" xr10:uid="{27DE1273-B227-104D-AB57-85AE48CDF7F1}" cache="Slicer_Purchased_Bike" caption="Purchased Bike" style="SlicerStyleDark2" rowHeight="230716"/>
  <slicer name="Gender 2" xr10:uid="{0A825F49-19FD-BD4E-8A7C-AB28E1F10DF3}" cache="Slicer_Gender" caption="Gender" style="SlicerStyleDark1" rowHeight="230716"/>
  <slicer name="Gender 4" xr10:uid="{04BDFD92-FCA0-2746-96A6-C753609C1E3E}" cache="Slicer_Gender" caption="Gender" style="SlicerStyleDark1" rowHeight="230716"/>
  <slicer name="Home Owner 2" xr10:uid="{639C77EC-7B88-B043-8ED9-506A7ACD731A}" cache="Slicer_Home_Owner" caption="Home Owner" style="SlicerStyleDark6" rowHeight="230716"/>
  <slicer name="Home Owner 4" xr10:uid="{C5149D5B-FE92-774C-9B76-A5E429967E0A}" cache="Slicer_Home_Owner" caption="Home Owner" style="SlicerStyleDark6" rowHeight="230716"/>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elestial">
  <a:themeElements>
    <a:clrScheme name="Celestial">
      <a:dk1>
        <a:sysClr val="windowText" lastClr="000000"/>
      </a:dk1>
      <a:lt1>
        <a:sysClr val="window" lastClr="FFFFFF"/>
      </a:lt1>
      <a:dk2>
        <a:srgbClr val="18276C"/>
      </a:dk2>
      <a:lt2>
        <a:srgbClr val="EBEBEB"/>
      </a:lt2>
      <a:accent1>
        <a:srgbClr val="AC3EC1"/>
      </a:accent1>
      <a:accent2>
        <a:srgbClr val="477BD1"/>
      </a:accent2>
      <a:accent3>
        <a:srgbClr val="46B298"/>
      </a:accent3>
      <a:accent4>
        <a:srgbClr val="90BA4C"/>
      </a:accent4>
      <a:accent5>
        <a:srgbClr val="DD9D31"/>
      </a:accent5>
      <a:accent6>
        <a:srgbClr val="E25247"/>
      </a:accent6>
      <a:hlink>
        <a:srgbClr val="C573D2"/>
      </a:hlink>
      <a:folHlink>
        <a:srgbClr val="CCAEE8"/>
      </a:folHlink>
    </a:clrScheme>
    <a:fontScheme name="Celestial">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elestial">
      <a:fillStyleLst>
        <a:solidFill>
          <a:schemeClr val="phClr"/>
        </a:solidFill>
        <a:gradFill rotWithShape="1">
          <a:gsLst>
            <a:gs pos="0">
              <a:schemeClr val="phClr">
                <a:tint val="70000"/>
                <a:lumMod val="110000"/>
              </a:schemeClr>
            </a:gs>
            <a:gs pos="100000">
              <a:schemeClr val="phClr">
                <a:tint val="82000"/>
                <a:alpha val="74000"/>
              </a:schemeClr>
            </a:gs>
          </a:gsLst>
          <a:lin ang="5400000" scaled="0"/>
        </a:gradFill>
        <a:gradFill rotWithShape="1">
          <a:gsLst>
            <a:gs pos="0">
              <a:schemeClr val="phClr">
                <a:tint val="98000"/>
                <a:lumMod val="100000"/>
              </a:schemeClr>
            </a:gs>
            <a:gs pos="100000">
              <a:schemeClr val="phClr">
                <a:shade val="88000"/>
                <a:lumMod val="88000"/>
              </a:schemeClr>
            </a:gs>
          </a:gsLst>
          <a:lin ang="5400000" scaled="1"/>
        </a:gradFill>
      </a:fillStyleLst>
      <a:lnStyleLst>
        <a:ln w="9525"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a:effectStyle>
      </a:effectStyleLst>
      <a:bgFillStyleLst>
        <a:solidFill>
          <a:schemeClr val="phClr"/>
        </a:solidFill>
        <a:gradFill rotWithShape="1">
          <a:gsLst>
            <a:gs pos="0">
              <a:schemeClr val="phClr">
                <a:tint val="90000"/>
                <a:shade val="96000"/>
                <a:hueMod val="100000"/>
                <a:satMod val="180000"/>
                <a:lumMod val="110000"/>
              </a:schemeClr>
            </a:gs>
            <a:gs pos="100000">
              <a:schemeClr val="phClr">
                <a:shade val="96000"/>
                <a:satMod val="160000"/>
                <a:lumMod val="100000"/>
              </a:schemeClr>
            </a:gs>
          </a:gsLst>
          <a:lin ang="4740000" scaled="1"/>
        </a:gradFill>
        <a:blipFill>
          <a:blip xmlns:r="http://schemas.openxmlformats.org/officeDocument/2006/relationships" r:embed="rId1"/>
          <a:stretch/>
        </a:blipFill>
      </a:bgFillStyleLst>
    </a:fmtScheme>
  </a:themeElements>
  <a:objectDefaults/>
  <a:extraClrSchemeLst/>
  <a:extLst>
    <a:ext uri="{05A4C25C-085E-4340-85A3-A5531E510DB2}">
      <thm15:themeFamily xmlns:thm15="http://schemas.microsoft.com/office/thememl/2012/main" name="Celestial" id="{C4BB2A3D-0E93-4C5F-B0D2-9D3FCE089CC5}" vid="{42E5908D-19A2-46FD-89FA-638B126129EF}"/>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33" zoomScaleNormal="133" workbookViewId="0">
      <selection activeCell="A2" sqref="A2"/>
    </sheetView>
  </sheetViews>
  <sheetFormatPr baseColWidth="10" defaultColWidth="11.83203125" defaultRowHeight="15"/>
  <cols>
    <col min="13" max="13" width="15.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34</v>
      </c>
      <c r="C2" t="s">
        <v>33</v>
      </c>
      <c r="D2" s="1">
        <v>40000</v>
      </c>
      <c r="E2">
        <v>1</v>
      </c>
      <c r="F2" t="s">
        <v>13</v>
      </c>
      <c r="G2" t="s">
        <v>14</v>
      </c>
      <c r="H2" t="s">
        <v>15</v>
      </c>
      <c r="I2">
        <v>0</v>
      </c>
      <c r="J2" t="s">
        <v>16</v>
      </c>
      <c r="K2" t="s">
        <v>17</v>
      </c>
      <c r="L2">
        <v>42</v>
      </c>
      <c r="M2" t="s">
        <v>18</v>
      </c>
    </row>
    <row r="3" spans="1:13">
      <c r="A3">
        <v>24107</v>
      </c>
      <c r="B3" t="s">
        <v>34</v>
      </c>
      <c r="C3" t="s">
        <v>34</v>
      </c>
      <c r="D3" s="1">
        <v>30000</v>
      </c>
      <c r="E3">
        <v>3</v>
      </c>
      <c r="F3" t="s">
        <v>19</v>
      </c>
      <c r="G3" t="s">
        <v>20</v>
      </c>
      <c r="H3" t="s">
        <v>15</v>
      </c>
      <c r="I3">
        <v>1</v>
      </c>
      <c r="J3" t="s">
        <v>16</v>
      </c>
      <c r="K3" t="s">
        <v>17</v>
      </c>
      <c r="L3">
        <v>43</v>
      </c>
      <c r="M3" t="s">
        <v>18</v>
      </c>
    </row>
    <row r="4" spans="1:13">
      <c r="A4">
        <v>14177</v>
      </c>
      <c r="B4" t="s">
        <v>34</v>
      </c>
      <c r="C4" t="s">
        <v>34</v>
      </c>
      <c r="D4" s="1">
        <v>80000</v>
      </c>
      <c r="E4">
        <v>5</v>
      </c>
      <c r="F4" t="s">
        <v>19</v>
      </c>
      <c r="G4" t="s">
        <v>21</v>
      </c>
      <c r="H4" t="s">
        <v>18</v>
      </c>
      <c r="I4">
        <v>2</v>
      </c>
      <c r="J4" t="s">
        <v>22</v>
      </c>
      <c r="K4" t="s">
        <v>17</v>
      </c>
      <c r="L4">
        <v>60</v>
      </c>
      <c r="M4" t="s">
        <v>18</v>
      </c>
    </row>
    <row r="5" spans="1:13">
      <c r="A5">
        <v>24381</v>
      </c>
      <c r="B5" t="s">
        <v>35</v>
      </c>
      <c r="C5" t="s">
        <v>34</v>
      </c>
      <c r="D5" s="1">
        <v>70000</v>
      </c>
      <c r="E5">
        <v>0</v>
      </c>
      <c r="F5" t="s">
        <v>13</v>
      </c>
      <c r="G5" t="s">
        <v>21</v>
      </c>
      <c r="H5" t="s">
        <v>15</v>
      </c>
      <c r="I5">
        <v>1</v>
      </c>
      <c r="J5" t="s">
        <v>23</v>
      </c>
      <c r="K5" t="s">
        <v>24</v>
      </c>
      <c r="L5">
        <v>41</v>
      </c>
      <c r="M5" t="s">
        <v>15</v>
      </c>
    </row>
    <row r="6" spans="1:13">
      <c r="A6">
        <v>25597</v>
      </c>
      <c r="B6" t="s">
        <v>35</v>
      </c>
      <c r="C6" t="s">
        <v>34</v>
      </c>
      <c r="D6" s="1">
        <v>30000</v>
      </c>
      <c r="E6">
        <v>0</v>
      </c>
      <c r="F6" t="s">
        <v>13</v>
      </c>
      <c r="G6" t="s">
        <v>20</v>
      </c>
      <c r="H6" t="s">
        <v>18</v>
      </c>
      <c r="I6">
        <v>0</v>
      </c>
      <c r="J6" t="s">
        <v>16</v>
      </c>
      <c r="K6" t="s">
        <v>17</v>
      </c>
      <c r="L6">
        <v>36</v>
      </c>
      <c r="M6" t="s">
        <v>15</v>
      </c>
    </row>
    <row r="7" spans="1:13">
      <c r="A7">
        <v>13507</v>
      </c>
      <c r="B7" t="s">
        <v>34</v>
      </c>
      <c r="C7" t="s">
        <v>33</v>
      </c>
      <c r="D7" s="1">
        <v>10000</v>
      </c>
      <c r="E7">
        <v>2</v>
      </c>
      <c r="F7" t="s">
        <v>19</v>
      </c>
      <c r="G7" t="s">
        <v>25</v>
      </c>
      <c r="H7" t="s">
        <v>15</v>
      </c>
      <c r="I7">
        <v>0</v>
      </c>
      <c r="J7" t="s">
        <v>26</v>
      </c>
      <c r="K7" t="s">
        <v>17</v>
      </c>
      <c r="L7">
        <v>50</v>
      </c>
      <c r="M7" t="s">
        <v>18</v>
      </c>
    </row>
    <row r="8" spans="1:13">
      <c r="A8">
        <v>27974</v>
      </c>
      <c r="B8" t="s">
        <v>35</v>
      </c>
      <c r="C8" t="s">
        <v>34</v>
      </c>
      <c r="D8" s="1">
        <v>160000</v>
      </c>
      <c r="E8">
        <v>2</v>
      </c>
      <c r="F8" t="s">
        <v>27</v>
      </c>
      <c r="G8" t="s">
        <v>28</v>
      </c>
      <c r="H8" t="s">
        <v>15</v>
      </c>
      <c r="I8">
        <v>4</v>
      </c>
      <c r="J8" t="s">
        <v>16</v>
      </c>
      <c r="K8" t="s">
        <v>24</v>
      </c>
      <c r="L8">
        <v>33</v>
      </c>
      <c r="M8" t="s">
        <v>15</v>
      </c>
    </row>
    <row r="9" spans="1:13">
      <c r="A9">
        <v>19364</v>
      </c>
      <c r="B9" t="s">
        <v>34</v>
      </c>
      <c r="C9" t="s">
        <v>34</v>
      </c>
      <c r="D9" s="1">
        <v>40000</v>
      </c>
      <c r="E9">
        <v>1</v>
      </c>
      <c r="F9" t="s">
        <v>13</v>
      </c>
      <c r="G9" t="s">
        <v>14</v>
      </c>
      <c r="H9" t="s">
        <v>15</v>
      </c>
      <c r="I9">
        <v>0</v>
      </c>
      <c r="J9" t="s">
        <v>16</v>
      </c>
      <c r="K9" t="s">
        <v>17</v>
      </c>
      <c r="L9">
        <v>43</v>
      </c>
      <c r="M9" t="s">
        <v>15</v>
      </c>
    </row>
    <row r="10" spans="1:13">
      <c r="A10">
        <v>22155</v>
      </c>
      <c r="B10" t="s">
        <v>34</v>
      </c>
      <c r="C10" t="s">
        <v>34</v>
      </c>
      <c r="D10" s="1">
        <v>20000</v>
      </c>
      <c r="E10">
        <v>2</v>
      </c>
      <c r="F10" t="s">
        <v>29</v>
      </c>
      <c r="G10" t="s">
        <v>20</v>
      </c>
      <c r="H10" t="s">
        <v>15</v>
      </c>
      <c r="I10">
        <v>2</v>
      </c>
      <c r="J10" t="s">
        <v>23</v>
      </c>
      <c r="K10" t="s">
        <v>24</v>
      </c>
      <c r="L10">
        <v>58</v>
      </c>
      <c r="M10" t="s">
        <v>18</v>
      </c>
    </row>
    <row r="11" spans="1:13">
      <c r="A11">
        <v>19280</v>
      </c>
      <c r="B11" t="s">
        <v>34</v>
      </c>
      <c r="C11" t="s">
        <v>34</v>
      </c>
      <c r="D11" s="1">
        <v>120000</v>
      </c>
      <c r="E11">
        <v>2</v>
      </c>
      <c r="F11" t="s">
        <v>19</v>
      </c>
      <c r="G11" t="s">
        <v>25</v>
      </c>
      <c r="H11" t="s">
        <v>15</v>
      </c>
      <c r="I11">
        <v>1</v>
      </c>
      <c r="J11" t="s">
        <v>16</v>
      </c>
      <c r="K11" t="s">
        <v>17</v>
      </c>
      <c r="L11">
        <v>40</v>
      </c>
      <c r="M11" t="s">
        <v>15</v>
      </c>
    </row>
    <row r="12" spans="1:13">
      <c r="A12">
        <v>22173</v>
      </c>
      <c r="B12" t="s">
        <v>34</v>
      </c>
      <c r="C12" t="s">
        <v>33</v>
      </c>
      <c r="D12" s="1">
        <v>30000</v>
      </c>
      <c r="E12">
        <v>3</v>
      </c>
      <c r="F12" t="s">
        <v>27</v>
      </c>
      <c r="G12" t="s">
        <v>14</v>
      </c>
      <c r="H12" t="s">
        <v>18</v>
      </c>
      <c r="I12">
        <v>2</v>
      </c>
      <c r="J12" t="s">
        <v>26</v>
      </c>
      <c r="K12" t="s">
        <v>24</v>
      </c>
      <c r="L12">
        <v>54</v>
      </c>
      <c r="M12" t="s">
        <v>15</v>
      </c>
    </row>
    <row r="13" spans="1:13">
      <c r="A13">
        <v>12697</v>
      </c>
      <c r="B13" t="s">
        <v>35</v>
      </c>
      <c r="C13" t="s">
        <v>33</v>
      </c>
      <c r="D13" s="1">
        <v>90000</v>
      </c>
      <c r="E13">
        <v>0</v>
      </c>
      <c r="F13" t="s">
        <v>13</v>
      </c>
      <c r="G13" t="s">
        <v>21</v>
      </c>
      <c r="H13" t="s">
        <v>18</v>
      </c>
      <c r="I13">
        <v>4</v>
      </c>
      <c r="J13" t="s">
        <v>30</v>
      </c>
      <c r="K13" t="s">
        <v>24</v>
      </c>
      <c r="L13">
        <v>36</v>
      </c>
      <c r="M13" t="s">
        <v>18</v>
      </c>
    </row>
    <row r="14" spans="1:13">
      <c r="A14">
        <v>11434</v>
      </c>
      <c r="B14" t="s">
        <v>34</v>
      </c>
      <c r="C14" t="s">
        <v>34</v>
      </c>
      <c r="D14" s="1">
        <v>170000</v>
      </c>
      <c r="E14">
        <v>5</v>
      </c>
      <c r="F14" t="s">
        <v>19</v>
      </c>
      <c r="G14" t="s">
        <v>21</v>
      </c>
      <c r="H14" t="s">
        <v>15</v>
      </c>
      <c r="I14">
        <v>0</v>
      </c>
      <c r="J14" t="s">
        <v>16</v>
      </c>
      <c r="K14" t="s">
        <v>17</v>
      </c>
      <c r="L14">
        <v>55</v>
      </c>
      <c r="M14" t="s">
        <v>18</v>
      </c>
    </row>
    <row r="15" spans="1:13">
      <c r="A15">
        <v>25323</v>
      </c>
      <c r="B15" t="s">
        <v>34</v>
      </c>
      <c r="C15" t="s">
        <v>34</v>
      </c>
      <c r="D15" s="1">
        <v>40000</v>
      </c>
      <c r="E15">
        <v>2</v>
      </c>
      <c r="F15" t="s">
        <v>19</v>
      </c>
      <c r="G15" t="s">
        <v>20</v>
      </c>
      <c r="H15" t="s">
        <v>15</v>
      </c>
      <c r="I15">
        <v>1</v>
      </c>
      <c r="J15" t="s">
        <v>26</v>
      </c>
      <c r="K15" t="s">
        <v>17</v>
      </c>
      <c r="L15">
        <v>35</v>
      </c>
      <c r="M15" t="s">
        <v>15</v>
      </c>
    </row>
    <row r="16" spans="1:13">
      <c r="A16">
        <v>23542</v>
      </c>
      <c r="B16" t="s">
        <v>35</v>
      </c>
      <c r="C16" t="s">
        <v>34</v>
      </c>
      <c r="D16" s="1">
        <v>60000</v>
      </c>
      <c r="E16">
        <v>1</v>
      </c>
      <c r="F16" t="s">
        <v>19</v>
      </c>
      <c r="G16" t="s">
        <v>14</v>
      </c>
      <c r="H16" t="s">
        <v>18</v>
      </c>
      <c r="I16">
        <v>1</v>
      </c>
      <c r="J16" t="s">
        <v>16</v>
      </c>
      <c r="K16" t="s">
        <v>24</v>
      </c>
      <c r="L16">
        <v>45</v>
      </c>
      <c r="M16" t="s">
        <v>15</v>
      </c>
    </row>
    <row r="17" spans="1:13">
      <c r="A17">
        <v>20870</v>
      </c>
      <c r="B17" t="s">
        <v>35</v>
      </c>
      <c r="C17" t="s">
        <v>33</v>
      </c>
      <c r="D17" s="1">
        <v>10000</v>
      </c>
      <c r="E17">
        <v>2</v>
      </c>
      <c r="F17" t="s">
        <v>27</v>
      </c>
      <c r="G17" t="s">
        <v>25</v>
      </c>
      <c r="H17" t="s">
        <v>15</v>
      </c>
      <c r="I17">
        <v>1</v>
      </c>
      <c r="J17" t="s">
        <v>16</v>
      </c>
      <c r="K17" t="s">
        <v>17</v>
      </c>
      <c r="L17">
        <v>38</v>
      </c>
      <c r="M17" t="s">
        <v>15</v>
      </c>
    </row>
    <row r="18" spans="1:13">
      <c r="A18">
        <v>23316</v>
      </c>
      <c r="B18" t="s">
        <v>35</v>
      </c>
      <c r="C18" t="s">
        <v>34</v>
      </c>
      <c r="D18" s="1">
        <v>30000</v>
      </c>
      <c r="E18">
        <v>3</v>
      </c>
      <c r="F18" t="s">
        <v>19</v>
      </c>
      <c r="G18" t="s">
        <v>20</v>
      </c>
      <c r="H18" t="s">
        <v>18</v>
      </c>
      <c r="I18">
        <v>2</v>
      </c>
      <c r="J18" t="s">
        <v>26</v>
      </c>
      <c r="K18" t="s">
        <v>24</v>
      </c>
      <c r="L18">
        <v>59</v>
      </c>
      <c r="M18" t="s">
        <v>15</v>
      </c>
    </row>
    <row r="19" spans="1:13">
      <c r="A19">
        <v>12610</v>
      </c>
      <c r="B19" t="s">
        <v>34</v>
      </c>
      <c r="C19" t="s">
        <v>33</v>
      </c>
      <c r="D19" s="1">
        <v>30000</v>
      </c>
      <c r="E19">
        <v>1</v>
      </c>
      <c r="F19" t="s">
        <v>13</v>
      </c>
      <c r="G19" t="s">
        <v>20</v>
      </c>
      <c r="H19" t="s">
        <v>15</v>
      </c>
      <c r="I19">
        <v>0</v>
      </c>
      <c r="J19" t="s">
        <v>16</v>
      </c>
      <c r="K19" t="s">
        <v>17</v>
      </c>
      <c r="L19">
        <v>47</v>
      </c>
      <c r="M19" t="s">
        <v>18</v>
      </c>
    </row>
    <row r="20" spans="1:13">
      <c r="A20">
        <v>27183</v>
      </c>
      <c r="B20" t="s">
        <v>35</v>
      </c>
      <c r="C20" t="s">
        <v>34</v>
      </c>
      <c r="D20" s="1">
        <v>40000</v>
      </c>
      <c r="E20">
        <v>2</v>
      </c>
      <c r="F20" t="s">
        <v>19</v>
      </c>
      <c r="G20" t="s">
        <v>20</v>
      </c>
      <c r="H20" t="s">
        <v>15</v>
      </c>
      <c r="I20">
        <v>1</v>
      </c>
      <c r="J20" t="s">
        <v>26</v>
      </c>
      <c r="K20" t="s">
        <v>17</v>
      </c>
      <c r="L20">
        <v>35</v>
      </c>
      <c r="M20" t="s">
        <v>15</v>
      </c>
    </row>
    <row r="21" spans="1:13">
      <c r="A21">
        <v>25940</v>
      </c>
      <c r="B21" t="s">
        <v>35</v>
      </c>
      <c r="C21" t="s">
        <v>34</v>
      </c>
      <c r="D21" s="1">
        <v>20000</v>
      </c>
      <c r="E21">
        <v>2</v>
      </c>
      <c r="F21" t="s">
        <v>29</v>
      </c>
      <c r="G21" t="s">
        <v>20</v>
      </c>
      <c r="H21" t="s">
        <v>15</v>
      </c>
      <c r="I21">
        <v>2</v>
      </c>
      <c r="J21" t="s">
        <v>23</v>
      </c>
      <c r="K21" t="s">
        <v>24</v>
      </c>
      <c r="L21">
        <v>55</v>
      </c>
      <c r="M21" t="s">
        <v>15</v>
      </c>
    </row>
    <row r="22" spans="1:13">
      <c r="A22">
        <v>25598</v>
      </c>
      <c r="B22" t="s">
        <v>34</v>
      </c>
      <c r="C22" t="s">
        <v>33</v>
      </c>
      <c r="D22" s="1">
        <v>40000</v>
      </c>
      <c r="E22">
        <v>0</v>
      </c>
      <c r="F22" t="s">
        <v>31</v>
      </c>
      <c r="G22" t="s">
        <v>20</v>
      </c>
      <c r="H22" t="s">
        <v>15</v>
      </c>
      <c r="I22">
        <v>0</v>
      </c>
      <c r="J22" t="s">
        <v>16</v>
      </c>
      <c r="K22" t="s">
        <v>17</v>
      </c>
      <c r="L22">
        <v>36</v>
      </c>
      <c r="M22" t="s">
        <v>15</v>
      </c>
    </row>
    <row r="23" spans="1:13">
      <c r="A23">
        <v>21564</v>
      </c>
      <c r="B23" t="s">
        <v>35</v>
      </c>
      <c r="C23" t="s">
        <v>33</v>
      </c>
      <c r="D23" s="1">
        <v>80000</v>
      </c>
      <c r="E23">
        <v>0</v>
      </c>
      <c r="F23" t="s">
        <v>13</v>
      </c>
      <c r="G23" t="s">
        <v>21</v>
      </c>
      <c r="H23" t="s">
        <v>15</v>
      </c>
      <c r="I23">
        <v>4</v>
      </c>
      <c r="J23" t="s">
        <v>30</v>
      </c>
      <c r="K23" t="s">
        <v>24</v>
      </c>
      <c r="L23">
        <v>35</v>
      </c>
      <c r="M23" t="s">
        <v>18</v>
      </c>
    </row>
    <row r="24" spans="1:13">
      <c r="A24">
        <v>19193</v>
      </c>
      <c r="B24" t="s">
        <v>35</v>
      </c>
      <c r="C24" t="s">
        <v>34</v>
      </c>
      <c r="D24" s="1">
        <v>40000</v>
      </c>
      <c r="E24">
        <v>2</v>
      </c>
      <c r="F24" t="s">
        <v>19</v>
      </c>
      <c r="G24" t="s">
        <v>20</v>
      </c>
      <c r="H24" t="s">
        <v>15</v>
      </c>
      <c r="I24">
        <v>0</v>
      </c>
      <c r="J24" t="s">
        <v>26</v>
      </c>
      <c r="K24" t="s">
        <v>17</v>
      </c>
      <c r="L24">
        <v>35</v>
      </c>
      <c r="M24" t="s">
        <v>15</v>
      </c>
    </row>
    <row r="25" spans="1:13">
      <c r="A25">
        <v>26412</v>
      </c>
      <c r="B25" t="s">
        <v>34</v>
      </c>
      <c r="C25" t="s">
        <v>33</v>
      </c>
      <c r="D25" s="1">
        <v>80000</v>
      </c>
      <c r="E25">
        <v>5</v>
      </c>
      <c r="F25" t="s">
        <v>27</v>
      </c>
      <c r="G25" t="s">
        <v>28</v>
      </c>
      <c r="H25" t="s">
        <v>18</v>
      </c>
      <c r="I25">
        <v>3</v>
      </c>
      <c r="J25" t="s">
        <v>23</v>
      </c>
      <c r="K25" t="s">
        <v>17</v>
      </c>
      <c r="L25">
        <v>56</v>
      </c>
      <c r="M25" t="s">
        <v>18</v>
      </c>
    </row>
    <row r="26" spans="1:13">
      <c r="A26">
        <v>27184</v>
      </c>
      <c r="B26" t="s">
        <v>35</v>
      </c>
      <c r="C26" t="s">
        <v>34</v>
      </c>
      <c r="D26" s="1">
        <v>40000</v>
      </c>
      <c r="E26">
        <v>2</v>
      </c>
      <c r="F26" t="s">
        <v>19</v>
      </c>
      <c r="G26" t="s">
        <v>20</v>
      </c>
      <c r="H26" t="s">
        <v>18</v>
      </c>
      <c r="I26">
        <v>1</v>
      </c>
      <c r="J26" t="s">
        <v>16</v>
      </c>
      <c r="K26" t="s">
        <v>17</v>
      </c>
      <c r="L26">
        <v>34</v>
      </c>
      <c r="M26" t="s">
        <v>18</v>
      </c>
    </row>
    <row r="27" spans="1:13">
      <c r="A27">
        <v>12590</v>
      </c>
      <c r="B27" t="s">
        <v>35</v>
      </c>
      <c r="C27" t="s">
        <v>34</v>
      </c>
      <c r="D27" s="1">
        <v>30000</v>
      </c>
      <c r="E27">
        <v>1</v>
      </c>
      <c r="F27" t="s">
        <v>13</v>
      </c>
      <c r="G27" t="s">
        <v>20</v>
      </c>
      <c r="H27" t="s">
        <v>15</v>
      </c>
      <c r="I27">
        <v>0</v>
      </c>
      <c r="J27" t="s">
        <v>16</v>
      </c>
      <c r="K27" t="s">
        <v>17</v>
      </c>
      <c r="L27">
        <v>63</v>
      </c>
      <c r="M27" t="s">
        <v>18</v>
      </c>
    </row>
    <row r="28" spans="1:13">
      <c r="A28">
        <v>17841</v>
      </c>
      <c r="B28" t="s">
        <v>35</v>
      </c>
      <c r="C28" t="s">
        <v>34</v>
      </c>
      <c r="D28" s="1">
        <v>30000</v>
      </c>
      <c r="E28">
        <v>0</v>
      </c>
      <c r="F28" t="s">
        <v>19</v>
      </c>
      <c r="G28" t="s">
        <v>20</v>
      </c>
      <c r="H28" t="s">
        <v>18</v>
      </c>
      <c r="I28">
        <v>1</v>
      </c>
      <c r="J28" t="s">
        <v>16</v>
      </c>
      <c r="K28" t="s">
        <v>17</v>
      </c>
      <c r="L28">
        <v>29</v>
      </c>
      <c r="M28" t="s">
        <v>15</v>
      </c>
    </row>
    <row r="29" spans="1:13">
      <c r="A29">
        <v>18283</v>
      </c>
      <c r="B29" t="s">
        <v>35</v>
      </c>
      <c r="C29" t="s">
        <v>33</v>
      </c>
      <c r="D29" s="1">
        <v>100000</v>
      </c>
      <c r="E29">
        <v>0</v>
      </c>
      <c r="F29" t="s">
        <v>13</v>
      </c>
      <c r="G29" t="s">
        <v>21</v>
      </c>
      <c r="H29" t="s">
        <v>18</v>
      </c>
      <c r="I29">
        <v>1</v>
      </c>
      <c r="J29" t="s">
        <v>23</v>
      </c>
      <c r="K29" t="s">
        <v>24</v>
      </c>
      <c r="L29">
        <v>40</v>
      </c>
      <c r="M29" t="s">
        <v>18</v>
      </c>
    </row>
    <row r="30" spans="1:13">
      <c r="A30">
        <v>18299</v>
      </c>
      <c r="B30" t="s">
        <v>34</v>
      </c>
      <c r="C30" t="s">
        <v>34</v>
      </c>
      <c r="D30" s="1">
        <v>70000</v>
      </c>
      <c r="E30">
        <v>5</v>
      </c>
      <c r="F30" t="s">
        <v>19</v>
      </c>
      <c r="G30" t="s">
        <v>14</v>
      </c>
      <c r="H30" t="s">
        <v>15</v>
      </c>
      <c r="I30">
        <v>2</v>
      </c>
      <c r="J30" t="s">
        <v>23</v>
      </c>
      <c r="K30" t="s">
        <v>24</v>
      </c>
      <c r="L30">
        <v>44</v>
      </c>
      <c r="M30" t="s">
        <v>18</v>
      </c>
    </row>
    <row r="31" spans="1:13">
      <c r="A31">
        <v>16466</v>
      </c>
      <c r="B31" t="s">
        <v>35</v>
      </c>
      <c r="C31" t="s">
        <v>33</v>
      </c>
      <c r="D31" s="1">
        <v>20000</v>
      </c>
      <c r="E31">
        <v>0</v>
      </c>
      <c r="F31" t="s">
        <v>29</v>
      </c>
      <c r="G31" t="s">
        <v>25</v>
      </c>
      <c r="H31" t="s">
        <v>18</v>
      </c>
      <c r="I31">
        <v>2</v>
      </c>
      <c r="J31" t="s">
        <v>16</v>
      </c>
      <c r="K31" t="s">
        <v>17</v>
      </c>
      <c r="L31">
        <v>32</v>
      </c>
      <c r="M31" t="s">
        <v>15</v>
      </c>
    </row>
    <row r="32" spans="1:13">
      <c r="A32">
        <v>19273</v>
      </c>
      <c r="B32" t="s">
        <v>34</v>
      </c>
      <c r="C32" t="s">
        <v>33</v>
      </c>
      <c r="D32" s="1">
        <v>20000</v>
      </c>
      <c r="E32">
        <v>2</v>
      </c>
      <c r="F32" t="s">
        <v>19</v>
      </c>
      <c r="G32" t="s">
        <v>25</v>
      </c>
      <c r="H32" t="s">
        <v>15</v>
      </c>
      <c r="I32">
        <v>0</v>
      </c>
      <c r="J32" t="s">
        <v>16</v>
      </c>
      <c r="K32" t="s">
        <v>17</v>
      </c>
      <c r="L32">
        <v>63</v>
      </c>
      <c r="M32" t="s">
        <v>18</v>
      </c>
    </row>
    <row r="33" spans="1:13">
      <c r="A33">
        <v>22400</v>
      </c>
      <c r="B33" t="s">
        <v>34</v>
      </c>
      <c r="C33" t="s">
        <v>34</v>
      </c>
      <c r="D33" s="1">
        <v>10000</v>
      </c>
      <c r="E33">
        <v>0</v>
      </c>
      <c r="F33" t="s">
        <v>19</v>
      </c>
      <c r="G33" t="s">
        <v>25</v>
      </c>
      <c r="H33" t="s">
        <v>18</v>
      </c>
      <c r="I33">
        <v>1</v>
      </c>
      <c r="J33" t="s">
        <v>16</v>
      </c>
      <c r="K33" t="s">
        <v>24</v>
      </c>
      <c r="L33">
        <v>26</v>
      </c>
      <c r="M33" t="s">
        <v>15</v>
      </c>
    </row>
    <row r="34" spans="1:13">
      <c r="A34">
        <v>20942</v>
      </c>
      <c r="B34" t="s">
        <v>35</v>
      </c>
      <c r="C34" t="s">
        <v>33</v>
      </c>
      <c r="D34" s="1">
        <v>20000</v>
      </c>
      <c r="E34">
        <v>0</v>
      </c>
      <c r="F34" t="s">
        <v>27</v>
      </c>
      <c r="G34" t="s">
        <v>25</v>
      </c>
      <c r="H34" t="s">
        <v>18</v>
      </c>
      <c r="I34">
        <v>1</v>
      </c>
      <c r="J34" t="s">
        <v>23</v>
      </c>
      <c r="K34" t="s">
        <v>17</v>
      </c>
      <c r="L34">
        <v>31</v>
      </c>
      <c r="M34" t="s">
        <v>18</v>
      </c>
    </row>
    <row r="35" spans="1:13">
      <c r="A35">
        <v>18484</v>
      </c>
      <c r="B35" t="s">
        <v>35</v>
      </c>
      <c r="C35" t="s">
        <v>34</v>
      </c>
      <c r="D35" s="1">
        <v>80000</v>
      </c>
      <c r="E35">
        <v>2</v>
      </c>
      <c r="F35" t="s">
        <v>27</v>
      </c>
      <c r="G35" t="s">
        <v>14</v>
      </c>
      <c r="H35" t="s">
        <v>18</v>
      </c>
      <c r="I35">
        <v>2</v>
      </c>
      <c r="J35" t="s">
        <v>26</v>
      </c>
      <c r="K35" t="s">
        <v>24</v>
      </c>
      <c r="L35">
        <v>50</v>
      </c>
      <c r="M35" t="s">
        <v>15</v>
      </c>
    </row>
    <row r="36" spans="1:13">
      <c r="A36">
        <v>12291</v>
      </c>
      <c r="B36" t="s">
        <v>35</v>
      </c>
      <c r="C36" t="s">
        <v>34</v>
      </c>
      <c r="D36" s="1">
        <v>90000</v>
      </c>
      <c r="E36">
        <v>5</v>
      </c>
      <c r="F36" t="s">
        <v>19</v>
      </c>
      <c r="G36" t="s">
        <v>21</v>
      </c>
      <c r="H36" t="s">
        <v>18</v>
      </c>
      <c r="I36">
        <v>2</v>
      </c>
      <c r="J36" t="s">
        <v>22</v>
      </c>
      <c r="K36" t="s">
        <v>17</v>
      </c>
      <c r="L36">
        <v>62</v>
      </c>
      <c r="M36" t="s">
        <v>15</v>
      </c>
    </row>
    <row r="37" spans="1:13">
      <c r="A37">
        <v>28380</v>
      </c>
      <c r="B37" t="s">
        <v>35</v>
      </c>
      <c r="C37" t="s">
        <v>33</v>
      </c>
      <c r="D37" s="1">
        <v>10000</v>
      </c>
      <c r="E37">
        <v>5</v>
      </c>
      <c r="F37" t="s">
        <v>29</v>
      </c>
      <c r="G37" t="s">
        <v>25</v>
      </c>
      <c r="H37" t="s">
        <v>18</v>
      </c>
      <c r="I37">
        <v>2</v>
      </c>
      <c r="J37" t="s">
        <v>16</v>
      </c>
      <c r="K37" t="s">
        <v>17</v>
      </c>
      <c r="L37">
        <v>41</v>
      </c>
      <c r="M37" t="s">
        <v>18</v>
      </c>
    </row>
    <row r="38" spans="1:13">
      <c r="A38">
        <v>17891</v>
      </c>
      <c r="B38" t="s">
        <v>34</v>
      </c>
      <c r="C38" t="s">
        <v>33</v>
      </c>
      <c r="D38" s="1">
        <v>10000</v>
      </c>
      <c r="E38">
        <v>2</v>
      </c>
      <c r="F38" t="s">
        <v>19</v>
      </c>
      <c r="G38" t="s">
        <v>25</v>
      </c>
      <c r="H38" t="s">
        <v>15</v>
      </c>
      <c r="I38">
        <v>1</v>
      </c>
      <c r="J38" t="s">
        <v>16</v>
      </c>
      <c r="K38" t="s">
        <v>17</v>
      </c>
      <c r="L38">
        <v>50</v>
      </c>
      <c r="M38" t="s">
        <v>15</v>
      </c>
    </row>
    <row r="39" spans="1:13">
      <c r="A39">
        <v>27832</v>
      </c>
      <c r="B39" t="s">
        <v>35</v>
      </c>
      <c r="C39" t="s">
        <v>33</v>
      </c>
      <c r="D39" s="1">
        <v>30000</v>
      </c>
      <c r="E39">
        <v>0</v>
      </c>
      <c r="F39" t="s">
        <v>19</v>
      </c>
      <c r="G39" t="s">
        <v>20</v>
      </c>
      <c r="H39" t="s">
        <v>18</v>
      </c>
      <c r="I39">
        <v>1</v>
      </c>
      <c r="J39" t="s">
        <v>22</v>
      </c>
      <c r="K39" t="s">
        <v>17</v>
      </c>
      <c r="L39">
        <v>30</v>
      </c>
      <c r="M39" t="s">
        <v>18</v>
      </c>
    </row>
    <row r="40" spans="1:13">
      <c r="A40">
        <v>26863</v>
      </c>
      <c r="B40" t="s">
        <v>35</v>
      </c>
      <c r="C40" t="s">
        <v>34</v>
      </c>
      <c r="D40" s="1">
        <v>20000</v>
      </c>
      <c r="E40">
        <v>0</v>
      </c>
      <c r="F40" t="s">
        <v>27</v>
      </c>
      <c r="G40" t="s">
        <v>25</v>
      </c>
      <c r="H40" t="s">
        <v>18</v>
      </c>
      <c r="I40">
        <v>1</v>
      </c>
      <c r="J40" t="s">
        <v>22</v>
      </c>
      <c r="K40" t="s">
        <v>17</v>
      </c>
      <c r="L40">
        <v>28</v>
      </c>
      <c r="M40" t="s">
        <v>18</v>
      </c>
    </row>
    <row r="41" spans="1:13">
      <c r="A41">
        <v>16259</v>
      </c>
      <c r="B41" t="s">
        <v>35</v>
      </c>
      <c r="C41" t="s">
        <v>33</v>
      </c>
      <c r="D41" s="1">
        <v>10000</v>
      </c>
      <c r="E41">
        <v>4</v>
      </c>
      <c r="F41" t="s">
        <v>29</v>
      </c>
      <c r="G41" t="s">
        <v>25</v>
      </c>
      <c r="H41" t="s">
        <v>15</v>
      </c>
      <c r="I41">
        <v>2</v>
      </c>
      <c r="J41" t="s">
        <v>16</v>
      </c>
      <c r="K41" t="s">
        <v>17</v>
      </c>
      <c r="L41">
        <v>40</v>
      </c>
      <c r="M41" t="s">
        <v>15</v>
      </c>
    </row>
    <row r="42" spans="1:13">
      <c r="A42">
        <v>27803</v>
      </c>
      <c r="B42" t="s">
        <v>35</v>
      </c>
      <c r="C42" t="s">
        <v>33</v>
      </c>
      <c r="D42" s="1">
        <v>30000</v>
      </c>
      <c r="E42">
        <v>2</v>
      </c>
      <c r="F42" t="s">
        <v>19</v>
      </c>
      <c r="G42" t="s">
        <v>20</v>
      </c>
      <c r="H42" t="s">
        <v>18</v>
      </c>
      <c r="I42">
        <v>0</v>
      </c>
      <c r="J42" t="s">
        <v>16</v>
      </c>
      <c r="K42" t="s">
        <v>17</v>
      </c>
      <c r="L42">
        <v>43</v>
      </c>
      <c r="M42" t="s">
        <v>18</v>
      </c>
    </row>
    <row r="43" spans="1:13">
      <c r="A43">
        <v>14347</v>
      </c>
      <c r="B43" t="s">
        <v>35</v>
      </c>
      <c r="C43" t="s">
        <v>33</v>
      </c>
      <c r="D43" s="1">
        <v>40000</v>
      </c>
      <c r="E43">
        <v>2</v>
      </c>
      <c r="F43" t="s">
        <v>13</v>
      </c>
      <c r="G43" t="s">
        <v>28</v>
      </c>
      <c r="H43" t="s">
        <v>15</v>
      </c>
      <c r="I43">
        <v>2</v>
      </c>
      <c r="J43" t="s">
        <v>23</v>
      </c>
      <c r="K43" t="s">
        <v>24</v>
      </c>
      <c r="L43">
        <v>65</v>
      </c>
      <c r="M43" t="s">
        <v>15</v>
      </c>
    </row>
    <row r="44" spans="1:13">
      <c r="A44">
        <v>17703</v>
      </c>
      <c r="B44" t="s">
        <v>34</v>
      </c>
      <c r="C44" t="s">
        <v>33</v>
      </c>
      <c r="D44" s="1">
        <v>10000</v>
      </c>
      <c r="E44">
        <v>1</v>
      </c>
      <c r="F44" t="s">
        <v>31</v>
      </c>
      <c r="G44" t="s">
        <v>25</v>
      </c>
      <c r="H44" t="s">
        <v>15</v>
      </c>
      <c r="I44">
        <v>0</v>
      </c>
      <c r="J44" t="s">
        <v>16</v>
      </c>
      <c r="K44" t="s">
        <v>17</v>
      </c>
      <c r="L44">
        <v>40</v>
      </c>
      <c r="M44" t="s">
        <v>18</v>
      </c>
    </row>
    <row r="45" spans="1:13">
      <c r="A45">
        <v>17185</v>
      </c>
      <c r="B45" t="s">
        <v>34</v>
      </c>
      <c r="C45" t="s">
        <v>33</v>
      </c>
      <c r="D45" s="1">
        <v>170000</v>
      </c>
      <c r="E45">
        <v>4</v>
      </c>
      <c r="F45" t="s">
        <v>19</v>
      </c>
      <c r="G45" t="s">
        <v>21</v>
      </c>
      <c r="H45" t="s">
        <v>18</v>
      </c>
      <c r="I45">
        <v>3</v>
      </c>
      <c r="J45" t="s">
        <v>23</v>
      </c>
      <c r="K45" t="s">
        <v>17</v>
      </c>
      <c r="L45">
        <v>48</v>
      </c>
      <c r="M45" t="s">
        <v>15</v>
      </c>
    </row>
    <row r="46" spans="1:13">
      <c r="A46">
        <v>29380</v>
      </c>
      <c r="B46" t="s">
        <v>34</v>
      </c>
      <c r="C46" t="s">
        <v>33</v>
      </c>
      <c r="D46" s="1">
        <v>20000</v>
      </c>
      <c r="E46">
        <v>3</v>
      </c>
      <c r="F46" t="s">
        <v>27</v>
      </c>
      <c r="G46" t="s">
        <v>25</v>
      </c>
      <c r="H46" t="s">
        <v>15</v>
      </c>
      <c r="I46">
        <v>0</v>
      </c>
      <c r="J46" t="s">
        <v>16</v>
      </c>
      <c r="K46" t="s">
        <v>17</v>
      </c>
      <c r="L46">
        <v>41</v>
      </c>
      <c r="M46" t="s">
        <v>15</v>
      </c>
    </row>
    <row r="47" spans="1:13">
      <c r="A47">
        <v>23986</v>
      </c>
      <c r="B47" t="s">
        <v>34</v>
      </c>
      <c r="C47" t="s">
        <v>33</v>
      </c>
      <c r="D47" s="1">
        <v>20000</v>
      </c>
      <c r="E47">
        <v>1</v>
      </c>
      <c r="F47" t="s">
        <v>13</v>
      </c>
      <c r="G47" t="s">
        <v>20</v>
      </c>
      <c r="H47" t="s">
        <v>15</v>
      </c>
      <c r="I47">
        <v>0</v>
      </c>
      <c r="J47" t="s">
        <v>16</v>
      </c>
      <c r="K47" t="s">
        <v>17</v>
      </c>
      <c r="L47">
        <v>66</v>
      </c>
      <c r="M47" t="s">
        <v>15</v>
      </c>
    </row>
    <row r="48" spans="1:13">
      <c r="A48">
        <v>24466</v>
      </c>
      <c r="B48" t="s">
        <v>34</v>
      </c>
      <c r="C48" t="s">
        <v>33</v>
      </c>
      <c r="D48" s="1">
        <v>60000</v>
      </c>
      <c r="E48">
        <v>1</v>
      </c>
      <c r="F48" t="s">
        <v>19</v>
      </c>
      <c r="G48" t="s">
        <v>14</v>
      </c>
      <c r="H48" t="s">
        <v>15</v>
      </c>
      <c r="I48">
        <v>1</v>
      </c>
      <c r="J48" t="s">
        <v>23</v>
      </c>
      <c r="K48" t="s">
        <v>24</v>
      </c>
      <c r="L48">
        <v>46</v>
      </c>
      <c r="M48" t="s">
        <v>15</v>
      </c>
    </row>
    <row r="49" spans="1:13">
      <c r="A49">
        <v>29097</v>
      </c>
      <c r="B49" t="s">
        <v>35</v>
      </c>
      <c r="C49" t="s">
        <v>33</v>
      </c>
      <c r="D49" s="1">
        <v>40000</v>
      </c>
      <c r="E49">
        <v>2</v>
      </c>
      <c r="F49" t="s">
        <v>19</v>
      </c>
      <c r="G49" t="s">
        <v>14</v>
      </c>
      <c r="H49" t="s">
        <v>15</v>
      </c>
      <c r="I49">
        <v>2</v>
      </c>
      <c r="J49" t="s">
        <v>23</v>
      </c>
      <c r="K49" t="s">
        <v>24</v>
      </c>
      <c r="L49">
        <v>52</v>
      </c>
      <c r="M49" t="s">
        <v>15</v>
      </c>
    </row>
    <row r="50" spans="1:13">
      <c r="A50">
        <v>19487</v>
      </c>
      <c r="B50" t="s">
        <v>34</v>
      </c>
      <c r="C50" t="s">
        <v>34</v>
      </c>
      <c r="D50" s="1">
        <v>30000</v>
      </c>
      <c r="E50">
        <v>2</v>
      </c>
      <c r="F50" t="s">
        <v>19</v>
      </c>
      <c r="G50" t="s">
        <v>20</v>
      </c>
      <c r="H50" t="s">
        <v>18</v>
      </c>
      <c r="I50">
        <v>2</v>
      </c>
      <c r="J50" t="s">
        <v>16</v>
      </c>
      <c r="K50" t="s">
        <v>17</v>
      </c>
      <c r="L50">
        <v>42</v>
      </c>
      <c r="M50" t="s">
        <v>18</v>
      </c>
    </row>
    <row r="51" spans="1:13">
      <c r="A51">
        <v>14939</v>
      </c>
      <c r="B51" t="s">
        <v>35</v>
      </c>
      <c r="C51" t="s">
        <v>34</v>
      </c>
      <c r="D51" s="1">
        <v>40000</v>
      </c>
      <c r="E51">
        <v>0</v>
      </c>
      <c r="F51" t="s">
        <v>13</v>
      </c>
      <c r="G51" t="s">
        <v>20</v>
      </c>
      <c r="H51" t="s">
        <v>15</v>
      </c>
      <c r="I51">
        <v>0</v>
      </c>
      <c r="J51" t="s">
        <v>16</v>
      </c>
      <c r="K51" t="s">
        <v>17</v>
      </c>
      <c r="L51">
        <v>39</v>
      </c>
      <c r="M51" t="s">
        <v>15</v>
      </c>
    </row>
    <row r="52" spans="1:13">
      <c r="A52">
        <v>13826</v>
      </c>
      <c r="B52" t="s">
        <v>35</v>
      </c>
      <c r="C52" t="s">
        <v>33</v>
      </c>
      <c r="D52" s="1">
        <v>30000</v>
      </c>
      <c r="E52">
        <v>0</v>
      </c>
      <c r="F52" t="s">
        <v>19</v>
      </c>
      <c r="G52" t="s">
        <v>20</v>
      </c>
      <c r="H52" t="s">
        <v>18</v>
      </c>
      <c r="I52">
        <v>1</v>
      </c>
      <c r="J52" t="s">
        <v>16</v>
      </c>
      <c r="K52" t="s">
        <v>17</v>
      </c>
      <c r="L52">
        <v>28</v>
      </c>
      <c r="M52" t="s">
        <v>18</v>
      </c>
    </row>
    <row r="53" spans="1:13">
      <c r="A53">
        <v>20619</v>
      </c>
      <c r="B53" t="s">
        <v>35</v>
      </c>
      <c r="C53" t="s">
        <v>34</v>
      </c>
      <c r="D53" s="1">
        <v>80000</v>
      </c>
      <c r="E53">
        <v>0</v>
      </c>
      <c r="F53" t="s">
        <v>13</v>
      </c>
      <c r="G53" t="s">
        <v>21</v>
      </c>
      <c r="H53" t="s">
        <v>18</v>
      </c>
      <c r="I53">
        <v>4</v>
      </c>
      <c r="J53" t="s">
        <v>30</v>
      </c>
      <c r="K53" t="s">
        <v>24</v>
      </c>
      <c r="L53">
        <v>35</v>
      </c>
      <c r="M53" t="s">
        <v>18</v>
      </c>
    </row>
    <row r="54" spans="1:13">
      <c r="A54">
        <v>12558</v>
      </c>
      <c r="B54" t="s">
        <v>34</v>
      </c>
      <c r="C54" t="s">
        <v>33</v>
      </c>
      <c r="D54" s="1">
        <v>20000</v>
      </c>
      <c r="E54">
        <v>1</v>
      </c>
      <c r="F54" t="s">
        <v>13</v>
      </c>
      <c r="G54" t="s">
        <v>20</v>
      </c>
      <c r="H54" t="s">
        <v>15</v>
      </c>
      <c r="I54">
        <v>0</v>
      </c>
      <c r="J54" t="s">
        <v>16</v>
      </c>
      <c r="K54" t="s">
        <v>17</v>
      </c>
      <c r="L54">
        <v>65</v>
      </c>
      <c r="M54" t="s">
        <v>18</v>
      </c>
    </row>
    <row r="55" spans="1:13">
      <c r="A55">
        <v>24871</v>
      </c>
      <c r="B55" t="s">
        <v>35</v>
      </c>
      <c r="C55" t="s">
        <v>33</v>
      </c>
      <c r="D55" s="1">
        <v>90000</v>
      </c>
      <c r="E55">
        <v>4</v>
      </c>
      <c r="F55" t="s">
        <v>27</v>
      </c>
      <c r="G55" t="s">
        <v>28</v>
      </c>
      <c r="H55" t="s">
        <v>18</v>
      </c>
      <c r="I55">
        <v>3</v>
      </c>
      <c r="J55" t="s">
        <v>23</v>
      </c>
      <c r="K55" t="s">
        <v>17</v>
      </c>
      <c r="L55">
        <v>56</v>
      </c>
      <c r="M55" t="s">
        <v>18</v>
      </c>
    </row>
    <row r="56" spans="1:13">
      <c r="A56">
        <v>17319</v>
      </c>
      <c r="B56" t="s">
        <v>35</v>
      </c>
      <c r="C56" t="s">
        <v>33</v>
      </c>
      <c r="D56" s="1">
        <v>70000</v>
      </c>
      <c r="E56">
        <v>0</v>
      </c>
      <c r="F56" t="s">
        <v>13</v>
      </c>
      <c r="G56" t="s">
        <v>21</v>
      </c>
      <c r="H56" t="s">
        <v>18</v>
      </c>
      <c r="I56">
        <v>1</v>
      </c>
      <c r="J56" t="s">
        <v>23</v>
      </c>
      <c r="K56" t="s">
        <v>24</v>
      </c>
      <c r="L56">
        <v>42</v>
      </c>
      <c r="M56" t="s">
        <v>18</v>
      </c>
    </row>
    <row r="57" spans="1:13">
      <c r="A57">
        <v>28906</v>
      </c>
      <c r="B57" t="s">
        <v>34</v>
      </c>
      <c r="C57" t="s">
        <v>34</v>
      </c>
      <c r="D57" s="1">
        <v>80000</v>
      </c>
      <c r="E57">
        <v>4</v>
      </c>
      <c r="F57" t="s">
        <v>27</v>
      </c>
      <c r="G57" t="s">
        <v>21</v>
      </c>
      <c r="H57" t="s">
        <v>15</v>
      </c>
      <c r="I57">
        <v>2</v>
      </c>
      <c r="J57" t="s">
        <v>30</v>
      </c>
      <c r="K57" t="s">
        <v>17</v>
      </c>
      <c r="L57">
        <v>54</v>
      </c>
      <c r="M57" t="s">
        <v>18</v>
      </c>
    </row>
    <row r="58" spans="1:13">
      <c r="A58">
        <v>12808</v>
      </c>
      <c r="B58" t="s">
        <v>34</v>
      </c>
      <c r="C58" t="s">
        <v>34</v>
      </c>
      <c r="D58" s="1">
        <v>40000</v>
      </c>
      <c r="E58">
        <v>0</v>
      </c>
      <c r="F58" t="s">
        <v>13</v>
      </c>
      <c r="G58" t="s">
        <v>20</v>
      </c>
      <c r="H58" t="s">
        <v>15</v>
      </c>
      <c r="I58">
        <v>0</v>
      </c>
      <c r="J58" t="s">
        <v>16</v>
      </c>
      <c r="K58" t="s">
        <v>17</v>
      </c>
      <c r="L58">
        <v>38</v>
      </c>
      <c r="M58" t="s">
        <v>15</v>
      </c>
    </row>
    <row r="59" spans="1:13">
      <c r="A59">
        <v>20567</v>
      </c>
      <c r="B59" t="s">
        <v>34</v>
      </c>
      <c r="C59" t="s">
        <v>34</v>
      </c>
      <c r="D59" s="1">
        <v>130000</v>
      </c>
      <c r="E59">
        <v>4</v>
      </c>
      <c r="F59" t="s">
        <v>19</v>
      </c>
      <c r="G59" t="s">
        <v>21</v>
      </c>
      <c r="H59" t="s">
        <v>18</v>
      </c>
      <c r="I59">
        <v>4</v>
      </c>
      <c r="J59" t="s">
        <v>23</v>
      </c>
      <c r="K59" t="s">
        <v>17</v>
      </c>
      <c r="L59">
        <v>61</v>
      </c>
      <c r="M59" t="s">
        <v>15</v>
      </c>
    </row>
    <row r="60" spans="1:13">
      <c r="A60">
        <v>25502</v>
      </c>
      <c r="B60" t="s">
        <v>34</v>
      </c>
      <c r="C60" t="s">
        <v>33</v>
      </c>
      <c r="D60" s="1">
        <v>40000</v>
      </c>
      <c r="E60">
        <v>1</v>
      </c>
      <c r="F60" t="s">
        <v>13</v>
      </c>
      <c r="G60" t="s">
        <v>14</v>
      </c>
      <c r="H60" t="s">
        <v>15</v>
      </c>
      <c r="I60">
        <v>0</v>
      </c>
      <c r="J60" t="s">
        <v>16</v>
      </c>
      <c r="K60" t="s">
        <v>17</v>
      </c>
      <c r="L60">
        <v>43</v>
      </c>
      <c r="M60" t="s">
        <v>15</v>
      </c>
    </row>
    <row r="61" spans="1:13">
      <c r="A61">
        <v>15580</v>
      </c>
      <c r="B61" t="s">
        <v>34</v>
      </c>
      <c r="C61" t="s">
        <v>34</v>
      </c>
      <c r="D61" s="1">
        <v>60000</v>
      </c>
      <c r="E61">
        <v>2</v>
      </c>
      <c r="F61" t="s">
        <v>13</v>
      </c>
      <c r="G61" t="s">
        <v>21</v>
      </c>
      <c r="H61" t="s">
        <v>15</v>
      </c>
      <c r="I61">
        <v>1</v>
      </c>
      <c r="J61" t="s">
        <v>22</v>
      </c>
      <c r="K61" t="s">
        <v>24</v>
      </c>
      <c r="L61">
        <v>38</v>
      </c>
      <c r="M61" t="s">
        <v>15</v>
      </c>
    </row>
    <row r="62" spans="1:13">
      <c r="A62">
        <v>24185</v>
      </c>
      <c r="B62" t="s">
        <v>35</v>
      </c>
      <c r="C62" t="s">
        <v>33</v>
      </c>
      <c r="D62" s="1">
        <v>10000</v>
      </c>
      <c r="E62">
        <v>1</v>
      </c>
      <c r="F62" t="s">
        <v>27</v>
      </c>
      <c r="G62" t="s">
        <v>25</v>
      </c>
      <c r="H62" t="s">
        <v>18</v>
      </c>
      <c r="I62">
        <v>1</v>
      </c>
      <c r="J62" t="s">
        <v>26</v>
      </c>
      <c r="K62" t="s">
        <v>17</v>
      </c>
      <c r="L62">
        <v>45</v>
      </c>
      <c r="M62" t="s">
        <v>18</v>
      </c>
    </row>
    <row r="63" spans="1:13">
      <c r="A63">
        <v>19291</v>
      </c>
      <c r="B63" t="s">
        <v>35</v>
      </c>
      <c r="C63" t="s">
        <v>33</v>
      </c>
      <c r="D63" s="1">
        <v>10000</v>
      </c>
      <c r="E63">
        <v>2</v>
      </c>
      <c r="F63" t="s">
        <v>27</v>
      </c>
      <c r="G63" t="s">
        <v>25</v>
      </c>
      <c r="H63" t="s">
        <v>15</v>
      </c>
      <c r="I63">
        <v>0</v>
      </c>
      <c r="J63" t="s">
        <v>16</v>
      </c>
      <c r="K63" t="s">
        <v>17</v>
      </c>
      <c r="L63">
        <v>35</v>
      </c>
      <c r="M63" t="s">
        <v>18</v>
      </c>
    </row>
    <row r="64" spans="1:13">
      <c r="A64">
        <v>16713</v>
      </c>
      <c r="B64" t="s">
        <v>34</v>
      </c>
      <c r="C64" t="s">
        <v>34</v>
      </c>
      <c r="D64" s="1">
        <v>40000</v>
      </c>
      <c r="E64">
        <v>2</v>
      </c>
      <c r="F64" t="s">
        <v>13</v>
      </c>
      <c r="G64" t="s">
        <v>28</v>
      </c>
      <c r="H64" t="s">
        <v>15</v>
      </c>
      <c r="I64">
        <v>1</v>
      </c>
      <c r="J64" t="s">
        <v>16</v>
      </c>
      <c r="K64" t="s">
        <v>24</v>
      </c>
      <c r="L64">
        <v>52</v>
      </c>
      <c r="M64" t="s">
        <v>15</v>
      </c>
    </row>
    <row r="65" spans="1:13">
      <c r="A65">
        <v>16185</v>
      </c>
      <c r="B65" t="s">
        <v>35</v>
      </c>
      <c r="C65" t="s">
        <v>34</v>
      </c>
      <c r="D65" s="1">
        <v>60000</v>
      </c>
      <c r="E65">
        <v>4</v>
      </c>
      <c r="F65" t="s">
        <v>13</v>
      </c>
      <c r="G65" t="s">
        <v>21</v>
      </c>
      <c r="H65" t="s">
        <v>15</v>
      </c>
      <c r="I65">
        <v>3</v>
      </c>
      <c r="J65" t="s">
        <v>30</v>
      </c>
      <c r="K65" t="s">
        <v>24</v>
      </c>
      <c r="L65">
        <v>41</v>
      </c>
      <c r="M65" t="s">
        <v>18</v>
      </c>
    </row>
    <row r="66" spans="1:13">
      <c r="A66">
        <v>14927</v>
      </c>
      <c r="B66" t="s">
        <v>34</v>
      </c>
      <c r="C66" t="s">
        <v>33</v>
      </c>
      <c r="D66" s="1">
        <v>30000</v>
      </c>
      <c r="E66">
        <v>1</v>
      </c>
      <c r="F66" t="s">
        <v>13</v>
      </c>
      <c r="G66" t="s">
        <v>20</v>
      </c>
      <c r="H66" t="s">
        <v>15</v>
      </c>
      <c r="I66">
        <v>0</v>
      </c>
      <c r="J66" t="s">
        <v>16</v>
      </c>
      <c r="K66" t="s">
        <v>17</v>
      </c>
      <c r="L66">
        <v>37</v>
      </c>
      <c r="M66" t="s">
        <v>15</v>
      </c>
    </row>
    <row r="67" spans="1:13">
      <c r="A67">
        <v>29337</v>
      </c>
      <c r="B67" t="s">
        <v>35</v>
      </c>
      <c r="C67" t="s">
        <v>34</v>
      </c>
      <c r="D67" s="1">
        <v>30000</v>
      </c>
      <c r="E67">
        <v>2</v>
      </c>
      <c r="F67" t="s">
        <v>19</v>
      </c>
      <c r="G67" t="s">
        <v>20</v>
      </c>
      <c r="H67" t="s">
        <v>15</v>
      </c>
      <c r="I67">
        <v>2</v>
      </c>
      <c r="J67" t="s">
        <v>23</v>
      </c>
      <c r="K67" t="s">
        <v>24</v>
      </c>
      <c r="L67">
        <v>68</v>
      </c>
      <c r="M67" t="s">
        <v>18</v>
      </c>
    </row>
    <row r="68" spans="1:13">
      <c r="A68">
        <v>29355</v>
      </c>
      <c r="B68" t="s">
        <v>34</v>
      </c>
      <c r="C68" t="s">
        <v>33</v>
      </c>
      <c r="D68" s="1">
        <v>40000</v>
      </c>
      <c r="E68">
        <v>0</v>
      </c>
      <c r="F68" t="s">
        <v>31</v>
      </c>
      <c r="G68" t="s">
        <v>20</v>
      </c>
      <c r="H68" t="s">
        <v>15</v>
      </c>
      <c r="I68">
        <v>0</v>
      </c>
      <c r="J68" t="s">
        <v>16</v>
      </c>
      <c r="K68" t="s">
        <v>17</v>
      </c>
      <c r="L68">
        <v>37</v>
      </c>
      <c r="M68" t="s">
        <v>15</v>
      </c>
    </row>
    <row r="69" spans="1:13">
      <c r="A69">
        <v>25303</v>
      </c>
      <c r="B69" t="s">
        <v>35</v>
      </c>
      <c r="C69" t="s">
        <v>34</v>
      </c>
      <c r="D69" s="1">
        <v>30000</v>
      </c>
      <c r="E69">
        <v>0</v>
      </c>
      <c r="F69" t="s">
        <v>27</v>
      </c>
      <c r="G69" t="s">
        <v>25</v>
      </c>
      <c r="H69" t="s">
        <v>15</v>
      </c>
      <c r="I69">
        <v>1</v>
      </c>
      <c r="J69" t="s">
        <v>22</v>
      </c>
      <c r="K69" t="s">
        <v>17</v>
      </c>
      <c r="L69">
        <v>33</v>
      </c>
      <c r="M69" t="s">
        <v>15</v>
      </c>
    </row>
    <row r="70" spans="1:13">
      <c r="A70">
        <v>14813</v>
      </c>
      <c r="B70" t="s">
        <v>35</v>
      </c>
      <c r="C70" t="s">
        <v>33</v>
      </c>
      <c r="D70" s="1">
        <v>20000</v>
      </c>
      <c r="E70">
        <v>4</v>
      </c>
      <c r="F70" t="s">
        <v>27</v>
      </c>
      <c r="G70" t="s">
        <v>25</v>
      </c>
      <c r="H70" t="s">
        <v>15</v>
      </c>
      <c r="I70">
        <v>1</v>
      </c>
      <c r="J70" t="s">
        <v>16</v>
      </c>
      <c r="K70" t="s">
        <v>17</v>
      </c>
      <c r="L70">
        <v>43</v>
      </c>
      <c r="M70" t="s">
        <v>15</v>
      </c>
    </row>
    <row r="71" spans="1:13">
      <c r="A71">
        <v>16438</v>
      </c>
      <c r="B71" t="s">
        <v>34</v>
      </c>
      <c r="C71" t="s">
        <v>33</v>
      </c>
      <c r="D71" s="1">
        <v>10000</v>
      </c>
      <c r="E71">
        <v>0</v>
      </c>
      <c r="F71" t="s">
        <v>29</v>
      </c>
      <c r="G71" t="s">
        <v>25</v>
      </c>
      <c r="H71" t="s">
        <v>18</v>
      </c>
      <c r="I71">
        <v>2</v>
      </c>
      <c r="J71" t="s">
        <v>16</v>
      </c>
      <c r="K71" t="s">
        <v>17</v>
      </c>
      <c r="L71">
        <v>30</v>
      </c>
      <c r="M71" t="s">
        <v>18</v>
      </c>
    </row>
    <row r="72" spans="1:13">
      <c r="A72">
        <v>14238</v>
      </c>
      <c r="B72" t="s">
        <v>34</v>
      </c>
      <c r="C72" t="s">
        <v>34</v>
      </c>
      <c r="D72" s="1">
        <v>120000</v>
      </c>
      <c r="E72">
        <v>0</v>
      </c>
      <c r="F72" t="s">
        <v>29</v>
      </c>
      <c r="G72" t="s">
        <v>21</v>
      </c>
      <c r="H72" t="s">
        <v>15</v>
      </c>
      <c r="I72">
        <v>4</v>
      </c>
      <c r="J72" t="s">
        <v>30</v>
      </c>
      <c r="K72" t="s">
        <v>24</v>
      </c>
      <c r="L72">
        <v>36</v>
      </c>
      <c r="M72" t="s">
        <v>15</v>
      </c>
    </row>
    <row r="73" spans="1:13">
      <c r="A73">
        <v>16200</v>
      </c>
      <c r="B73" t="s">
        <v>35</v>
      </c>
      <c r="C73" t="s">
        <v>33</v>
      </c>
      <c r="D73" s="1">
        <v>10000</v>
      </c>
      <c r="E73">
        <v>0</v>
      </c>
      <c r="F73" t="s">
        <v>29</v>
      </c>
      <c r="G73" t="s">
        <v>25</v>
      </c>
      <c r="H73" t="s">
        <v>18</v>
      </c>
      <c r="I73">
        <v>2</v>
      </c>
      <c r="J73" t="s">
        <v>16</v>
      </c>
      <c r="K73" t="s">
        <v>17</v>
      </c>
      <c r="L73">
        <v>35</v>
      </c>
      <c r="M73" t="s">
        <v>18</v>
      </c>
    </row>
    <row r="74" spans="1:13">
      <c r="A74">
        <v>24857</v>
      </c>
      <c r="B74" t="s">
        <v>34</v>
      </c>
      <c r="C74" t="s">
        <v>33</v>
      </c>
      <c r="D74" s="1">
        <v>130000</v>
      </c>
      <c r="E74">
        <v>3</v>
      </c>
      <c r="F74" t="s">
        <v>27</v>
      </c>
      <c r="G74" t="s">
        <v>21</v>
      </c>
      <c r="H74" t="s">
        <v>15</v>
      </c>
      <c r="I74">
        <v>4</v>
      </c>
      <c r="J74" t="s">
        <v>16</v>
      </c>
      <c r="K74" t="s">
        <v>17</v>
      </c>
      <c r="L74">
        <v>52</v>
      </c>
      <c r="M74" t="s">
        <v>18</v>
      </c>
    </row>
    <row r="75" spans="1:13">
      <c r="A75">
        <v>26956</v>
      </c>
      <c r="B75" t="s">
        <v>35</v>
      </c>
      <c r="C75" t="s">
        <v>33</v>
      </c>
      <c r="D75" s="1">
        <v>20000</v>
      </c>
      <c r="E75">
        <v>0</v>
      </c>
      <c r="F75" t="s">
        <v>19</v>
      </c>
      <c r="G75" t="s">
        <v>25</v>
      </c>
      <c r="H75" t="s">
        <v>18</v>
      </c>
      <c r="I75">
        <v>1</v>
      </c>
      <c r="J75" t="s">
        <v>22</v>
      </c>
      <c r="K75" t="s">
        <v>17</v>
      </c>
      <c r="L75">
        <v>36</v>
      </c>
      <c r="M75" t="s">
        <v>15</v>
      </c>
    </row>
    <row r="76" spans="1:13">
      <c r="A76">
        <v>14517</v>
      </c>
      <c r="B76" t="s">
        <v>34</v>
      </c>
      <c r="C76" t="s">
        <v>33</v>
      </c>
      <c r="D76" s="1">
        <v>20000</v>
      </c>
      <c r="E76">
        <v>3</v>
      </c>
      <c r="F76" t="s">
        <v>27</v>
      </c>
      <c r="G76" t="s">
        <v>14</v>
      </c>
      <c r="H76" t="s">
        <v>18</v>
      </c>
      <c r="I76">
        <v>2</v>
      </c>
      <c r="J76" t="s">
        <v>26</v>
      </c>
      <c r="K76" t="s">
        <v>24</v>
      </c>
      <c r="L76">
        <v>62</v>
      </c>
      <c r="M76" t="s">
        <v>18</v>
      </c>
    </row>
    <row r="77" spans="1:13">
      <c r="A77">
        <v>12678</v>
      </c>
      <c r="B77" t="s">
        <v>35</v>
      </c>
      <c r="C77" t="s">
        <v>33</v>
      </c>
      <c r="D77" s="1">
        <v>130000</v>
      </c>
      <c r="E77">
        <v>4</v>
      </c>
      <c r="F77" t="s">
        <v>27</v>
      </c>
      <c r="G77" t="s">
        <v>28</v>
      </c>
      <c r="H77" t="s">
        <v>15</v>
      </c>
      <c r="I77">
        <v>4</v>
      </c>
      <c r="J77" t="s">
        <v>16</v>
      </c>
      <c r="K77" t="s">
        <v>24</v>
      </c>
      <c r="L77">
        <v>31</v>
      </c>
      <c r="M77" t="s">
        <v>18</v>
      </c>
    </row>
    <row r="78" spans="1:13">
      <c r="A78">
        <v>16188</v>
      </c>
      <c r="B78" t="s">
        <v>35</v>
      </c>
      <c r="C78" t="s">
        <v>33</v>
      </c>
      <c r="D78" s="1">
        <v>20000</v>
      </c>
      <c r="E78">
        <v>0</v>
      </c>
      <c r="F78" t="s">
        <v>29</v>
      </c>
      <c r="G78" t="s">
        <v>25</v>
      </c>
      <c r="H78" t="s">
        <v>18</v>
      </c>
      <c r="I78">
        <v>2</v>
      </c>
      <c r="J78" t="s">
        <v>26</v>
      </c>
      <c r="K78" t="s">
        <v>17</v>
      </c>
      <c r="L78">
        <v>26</v>
      </c>
      <c r="M78" t="s">
        <v>18</v>
      </c>
    </row>
    <row r="79" spans="1:13">
      <c r="A79">
        <v>27969</v>
      </c>
      <c r="B79" t="s">
        <v>34</v>
      </c>
      <c r="C79" t="s">
        <v>34</v>
      </c>
      <c r="D79" s="1">
        <v>80000</v>
      </c>
      <c r="E79">
        <v>0</v>
      </c>
      <c r="F79" t="s">
        <v>13</v>
      </c>
      <c r="G79" t="s">
        <v>21</v>
      </c>
      <c r="H79" t="s">
        <v>15</v>
      </c>
      <c r="I79">
        <v>2</v>
      </c>
      <c r="J79" t="s">
        <v>30</v>
      </c>
      <c r="K79" t="s">
        <v>24</v>
      </c>
      <c r="L79">
        <v>29</v>
      </c>
      <c r="M79" t="s">
        <v>15</v>
      </c>
    </row>
    <row r="80" spans="1:13">
      <c r="A80">
        <v>15752</v>
      </c>
      <c r="B80" t="s">
        <v>34</v>
      </c>
      <c r="C80" t="s">
        <v>34</v>
      </c>
      <c r="D80" s="1">
        <v>80000</v>
      </c>
      <c r="E80">
        <v>2</v>
      </c>
      <c r="F80" t="s">
        <v>27</v>
      </c>
      <c r="G80" t="s">
        <v>14</v>
      </c>
      <c r="H80" t="s">
        <v>18</v>
      </c>
      <c r="I80">
        <v>2</v>
      </c>
      <c r="J80" t="s">
        <v>26</v>
      </c>
      <c r="K80" t="s">
        <v>24</v>
      </c>
      <c r="L80">
        <v>50</v>
      </c>
      <c r="M80" t="s">
        <v>15</v>
      </c>
    </row>
    <row r="81" spans="1:13">
      <c r="A81">
        <v>27745</v>
      </c>
      <c r="B81" t="s">
        <v>35</v>
      </c>
      <c r="C81" t="s">
        <v>34</v>
      </c>
      <c r="D81" s="1">
        <v>40000</v>
      </c>
      <c r="E81">
        <v>2</v>
      </c>
      <c r="F81" t="s">
        <v>13</v>
      </c>
      <c r="G81" t="s">
        <v>28</v>
      </c>
      <c r="H81" t="s">
        <v>15</v>
      </c>
      <c r="I81">
        <v>2</v>
      </c>
      <c r="J81" t="s">
        <v>23</v>
      </c>
      <c r="K81" t="s">
        <v>24</v>
      </c>
      <c r="L81">
        <v>63</v>
      </c>
      <c r="M81" t="s">
        <v>15</v>
      </c>
    </row>
    <row r="82" spans="1:13">
      <c r="A82">
        <v>20828</v>
      </c>
      <c r="B82" t="s">
        <v>34</v>
      </c>
      <c r="C82" t="s">
        <v>33</v>
      </c>
      <c r="D82" s="1">
        <v>30000</v>
      </c>
      <c r="E82">
        <v>4</v>
      </c>
      <c r="F82" t="s">
        <v>31</v>
      </c>
      <c r="G82" t="s">
        <v>20</v>
      </c>
      <c r="H82" t="s">
        <v>15</v>
      </c>
      <c r="I82">
        <v>0</v>
      </c>
      <c r="J82" t="s">
        <v>16</v>
      </c>
      <c r="K82" t="s">
        <v>17</v>
      </c>
      <c r="L82">
        <v>45</v>
      </c>
      <c r="M82" t="s">
        <v>15</v>
      </c>
    </row>
    <row r="83" spans="1:13">
      <c r="A83">
        <v>19461</v>
      </c>
      <c r="B83" t="s">
        <v>35</v>
      </c>
      <c r="C83" t="s">
        <v>33</v>
      </c>
      <c r="D83" s="1">
        <v>10000</v>
      </c>
      <c r="E83">
        <v>4</v>
      </c>
      <c r="F83" t="s">
        <v>29</v>
      </c>
      <c r="G83" t="s">
        <v>25</v>
      </c>
      <c r="H83" t="s">
        <v>15</v>
      </c>
      <c r="I83">
        <v>2</v>
      </c>
      <c r="J83" t="s">
        <v>16</v>
      </c>
      <c r="K83" t="s">
        <v>17</v>
      </c>
      <c r="L83">
        <v>40</v>
      </c>
      <c r="M83" t="s">
        <v>18</v>
      </c>
    </row>
    <row r="84" spans="1:13">
      <c r="A84">
        <v>26941</v>
      </c>
      <c r="B84" t="s">
        <v>34</v>
      </c>
      <c r="C84" t="s">
        <v>34</v>
      </c>
      <c r="D84" s="1">
        <v>30000</v>
      </c>
      <c r="E84">
        <v>0</v>
      </c>
      <c r="F84" t="s">
        <v>13</v>
      </c>
      <c r="G84" t="s">
        <v>20</v>
      </c>
      <c r="H84" t="s">
        <v>15</v>
      </c>
      <c r="I84">
        <v>0</v>
      </c>
      <c r="J84" t="s">
        <v>16</v>
      </c>
      <c r="K84" t="s">
        <v>17</v>
      </c>
      <c r="L84">
        <v>47</v>
      </c>
      <c r="M84" t="s">
        <v>15</v>
      </c>
    </row>
    <row r="85" spans="1:13">
      <c r="A85">
        <v>28412</v>
      </c>
      <c r="B85" t="s">
        <v>35</v>
      </c>
      <c r="C85" t="s">
        <v>34</v>
      </c>
      <c r="D85" s="1">
        <v>20000</v>
      </c>
      <c r="E85">
        <v>0</v>
      </c>
      <c r="F85" t="s">
        <v>27</v>
      </c>
      <c r="G85" t="s">
        <v>25</v>
      </c>
      <c r="H85" t="s">
        <v>18</v>
      </c>
      <c r="I85">
        <v>1</v>
      </c>
      <c r="J85" t="s">
        <v>22</v>
      </c>
      <c r="K85" t="s">
        <v>17</v>
      </c>
      <c r="L85">
        <v>29</v>
      </c>
      <c r="M85" t="s">
        <v>18</v>
      </c>
    </row>
    <row r="86" spans="1:13">
      <c r="A86">
        <v>24485</v>
      </c>
      <c r="B86" t="s">
        <v>35</v>
      </c>
      <c r="C86" t="s">
        <v>34</v>
      </c>
      <c r="D86" s="1">
        <v>40000</v>
      </c>
      <c r="E86">
        <v>2</v>
      </c>
      <c r="F86" t="s">
        <v>13</v>
      </c>
      <c r="G86" t="s">
        <v>28</v>
      </c>
      <c r="H86" t="s">
        <v>18</v>
      </c>
      <c r="I86">
        <v>1</v>
      </c>
      <c r="J86" t="s">
        <v>23</v>
      </c>
      <c r="K86" t="s">
        <v>24</v>
      </c>
      <c r="L86">
        <v>52</v>
      </c>
      <c r="M86" t="s">
        <v>15</v>
      </c>
    </row>
    <row r="87" spans="1:13">
      <c r="A87">
        <v>16514</v>
      </c>
      <c r="B87" t="s">
        <v>35</v>
      </c>
      <c r="C87" t="s">
        <v>34</v>
      </c>
      <c r="D87" s="1">
        <v>10000</v>
      </c>
      <c r="E87">
        <v>0</v>
      </c>
      <c r="F87" t="s">
        <v>19</v>
      </c>
      <c r="G87" t="s">
        <v>25</v>
      </c>
      <c r="H87" t="s">
        <v>15</v>
      </c>
      <c r="I87">
        <v>1</v>
      </c>
      <c r="J87" t="s">
        <v>26</v>
      </c>
      <c r="K87" t="s">
        <v>24</v>
      </c>
      <c r="L87">
        <v>26</v>
      </c>
      <c r="M87" t="s">
        <v>15</v>
      </c>
    </row>
    <row r="88" spans="1:13">
      <c r="A88">
        <v>17191</v>
      </c>
      <c r="B88" t="s">
        <v>35</v>
      </c>
      <c r="C88" t="s">
        <v>34</v>
      </c>
      <c r="D88" s="1">
        <v>130000</v>
      </c>
      <c r="E88">
        <v>3</v>
      </c>
      <c r="F88" t="s">
        <v>19</v>
      </c>
      <c r="G88" t="s">
        <v>21</v>
      </c>
      <c r="H88" t="s">
        <v>18</v>
      </c>
      <c r="I88">
        <v>3</v>
      </c>
      <c r="J88" t="s">
        <v>16</v>
      </c>
      <c r="K88" t="s">
        <v>17</v>
      </c>
      <c r="L88">
        <v>51</v>
      </c>
      <c r="M88" t="s">
        <v>15</v>
      </c>
    </row>
    <row r="89" spans="1:13">
      <c r="A89">
        <v>19608</v>
      </c>
      <c r="B89" t="s">
        <v>34</v>
      </c>
      <c r="C89" t="s">
        <v>34</v>
      </c>
      <c r="D89" s="1">
        <v>80000</v>
      </c>
      <c r="E89">
        <v>5</v>
      </c>
      <c r="F89" t="s">
        <v>13</v>
      </c>
      <c r="G89" t="s">
        <v>21</v>
      </c>
      <c r="H89" t="s">
        <v>15</v>
      </c>
      <c r="I89">
        <v>4</v>
      </c>
      <c r="J89" t="s">
        <v>26</v>
      </c>
      <c r="K89" t="s">
        <v>24</v>
      </c>
      <c r="L89">
        <v>40</v>
      </c>
      <c r="M89" t="s">
        <v>18</v>
      </c>
    </row>
    <row r="90" spans="1:13">
      <c r="A90">
        <v>24119</v>
      </c>
      <c r="B90" t="s">
        <v>35</v>
      </c>
      <c r="C90" t="s">
        <v>34</v>
      </c>
      <c r="D90" s="1">
        <v>30000</v>
      </c>
      <c r="E90">
        <v>0</v>
      </c>
      <c r="F90" t="s">
        <v>19</v>
      </c>
      <c r="G90" t="s">
        <v>20</v>
      </c>
      <c r="H90" t="s">
        <v>18</v>
      </c>
      <c r="I90">
        <v>1</v>
      </c>
      <c r="J90" t="s">
        <v>22</v>
      </c>
      <c r="K90" t="s">
        <v>17</v>
      </c>
      <c r="L90">
        <v>29</v>
      </c>
      <c r="M90" t="s">
        <v>18</v>
      </c>
    </row>
    <row r="91" spans="1:13">
      <c r="A91">
        <v>25458</v>
      </c>
      <c r="B91" t="s">
        <v>34</v>
      </c>
      <c r="C91" t="s">
        <v>34</v>
      </c>
      <c r="D91" s="1">
        <v>20000</v>
      </c>
      <c r="E91">
        <v>1</v>
      </c>
      <c r="F91" t="s">
        <v>27</v>
      </c>
      <c r="G91" t="s">
        <v>25</v>
      </c>
      <c r="H91" t="s">
        <v>18</v>
      </c>
      <c r="I91">
        <v>1</v>
      </c>
      <c r="J91" t="s">
        <v>26</v>
      </c>
      <c r="K91" t="s">
        <v>17</v>
      </c>
      <c r="L91">
        <v>40</v>
      </c>
      <c r="M91" t="s">
        <v>15</v>
      </c>
    </row>
    <row r="92" spans="1:13">
      <c r="A92">
        <v>26886</v>
      </c>
      <c r="B92" t="s">
        <v>35</v>
      </c>
      <c r="C92" t="s">
        <v>33</v>
      </c>
      <c r="D92" s="1">
        <v>30000</v>
      </c>
      <c r="E92">
        <v>0</v>
      </c>
      <c r="F92" t="s">
        <v>19</v>
      </c>
      <c r="G92" t="s">
        <v>20</v>
      </c>
      <c r="H92" t="s">
        <v>18</v>
      </c>
      <c r="I92">
        <v>1</v>
      </c>
      <c r="J92" t="s">
        <v>16</v>
      </c>
      <c r="K92" t="s">
        <v>17</v>
      </c>
      <c r="L92">
        <v>29</v>
      </c>
      <c r="M92" t="s">
        <v>15</v>
      </c>
    </row>
    <row r="93" spans="1:13">
      <c r="A93">
        <v>28436</v>
      </c>
      <c r="B93" t="s">
        <v>35</v>
      </c>
      <c r="C93" t="s">
        <v>34</v>
      </c>
      <c r="D93" s="1">
        <v>30000</v>
      </c>
      <c r="E93">
        <v>0</v>
      </c>
      <c r="F93" t="s">
        <v>19</v>
      </c>
      <c r="G93" t="s">
        <v>20</v>
      </c>
      <c r="H93" t="s">
        <v>18</v>
      </c>
      <c r="I93">
        <v>1</v>
      </c>
      <c r="J93" t="s">
        <v>16</v>
      </c>
      <c r="K93" t="s">
        <v>17</v>
      </c>
      <c r="L93">
        <v>30</v>
      </c>
      <c r="M93" t="s">
        <v>15</v>
      </c>
    </row>
    <row r="94" spans="1:13">
      <c r="A94">
        <v>19562</v>
      </c>
      <c r="B94" t="s">
        <v>35</v>
      </c>
      <c r="C94" t="s">
        <v>33</v>
      </c>
      <c r="D94" s="1">
        <v>60000</v>
      </c>
      <c r="E94">
        <v>2</v>
      </c>
      <c r="F94" t="s">
        <v>13</v>
      </c>
      <c r="G94" t="s">
        <v>21</v>
      </c>
      <c r="H94" t="s">
        <v>15</v>
      </c>
      <c r="I94">
        <v>1</v>
      </c>
      <c r="J94" t="s">
        <v>22</v>
      </c>
      <c r="K94" t="s">
        <v>24</v>
      </c>
      <c r="L94">
        <v>37</v>
      </c>
      <c r="M94" t="s">
        <v>15</v>
      </c>
    </row>
    <row r="95" spans="1:13">
      <c r="A95">
        <v>15608</v>
      </c>
      <c r="B95" t="s">
        <v>35</v>
      </c>
      <c r="C95" t="s">
        <v>33</v>
      </c>
      <c r="D95" s="1">
        <v>30000</v>
      </c>
      <c r="E95">
        <v>0</v>
      </c>
      <c r="F95" t="s">
        <v>19</v>
      </c>
      <c r="G95" t="s">
        <v>20</v>
      </c>
      <c r="H95" t="s">
        <v>18</v>
      </c>
      <c r="I95">
        <v>1</v>
      </c>
      <c r="J95" t="s">
        <v>22</v>
      </c>
      <c r="K95" t="s">
        <v>17</v>
      </c>
      <c r="L95">
        <v>33</v>
      </c>
      <c r="M95" t="s">
        <v>18</v>
      </c>
    </row>
    <row r="96" spans="1:13">
      <c r="A96">
        <v>16487</v>
      </c>
      <c r="B96" t="s">
        <v>35</v>
      </c>
      <c r="C96" t="s">
        <v>33</v>
      </c>
      <c r="D96" s="1">
        <v>30000</v>
      </c>
      <c r="E96">
        <v>3</v>
      </c>
      <c r="F96" t="s">
        <v>27</v>
      </c>
      <c r="G96" t="s">
        <v>14</v>
      </c>
      <c r="H96" t="s">
        <v>15</v>
      </c>
      <c r="I96">
        <v>2</v>
      </c>
      <c r="J96" t="s">
        <v>23</v>
      </c>
      <c r="K96" t="s">
        <v>24</v>
      </c>
      <c r="L96">
        <v>55</v>
      </c>
      <c r="M96" t="s">
        <v>18</v>
      </c>
    </row>
    <row r="97" spans="1:13">
      <c r="A97">
        <v>17197</v>
      </c>
      <c r="B97" t="s">
        <v>35</v>
      </c>
      <c r="C97" t="s">
        <v>33</v>
      </c>
      <c r="D97" s="1">
        <v>90000</v>
      </c>
      <c r="E97">
        <v>5</v>
      </c>
      <c r="F97" t="s">
        <v>19</v>
      </c>
      <c r="G97" t="s">
        <v>21</v>
      </c>
      <c r="H97" t="s">
        <v>15</v>
      </c>
      <c r="I97">
        <v>2</v>
      </c>
      <c r="J97" t="s">
        <v>30</v>
      </c>
      <c r="K97" t="s">
        <v>17</v>
      </c>
      <c r="L97">
        <v>62</v>
      </c>
      <c r="M97" t="s">
        <v>18</v>
      </c>
    </row>
    <row r="98" spans="1:13">
      <c r="A98">
        <v>12507</v>
      </c>
      <c r="B98" t="s">
        <v>34</v>
      </c>
      <c r="C98" t="s">
        <v>34</v>
      </c>
      <c r="D98" s="1">
        <v>30000</v>
      </c>
      <c r="E98">
        <v>1</v>
      </c>
      <c r="F98" t="s">
        <v>19</v>
      </c>
      <c r="G98" t="s">
        <v>20</v>
      </c>
      <c r="H98" t="s">
        <v>15</v>
      </c>
      <c r="I98">
        <v>1</v>
      </c>
      <c r="J98" t="s">
        <v>16</v>
      </c>
      <c r="K98" t="s">
        <v>17</v>
      </c>
      <c r="L98">
        <v>43</v>
      </c>
      <c r="M98" t="s">
        <v>18</v>
      </c>
    </row>
    <row r="99" spans="1:13">
      <c r="A99">
        <v>23940</v>
      </c>
      <c r="B99" t="s">
        <v>34</v>
      </c>
      <c r="C99" t="s">
        <v>34</v>
      </c>
      <c r="D99" s="1">
        <v>40000</v>
      </c>
      <c r="E99">
        <v>1</v>
      </c>
      <c r="F99" t="s">
        <v>13</v>
      </c>
      <c r="G99" t="s">
        <v>14</v>
      </c>
      <c r="H99" t="s">
        <v>15</v>
      </c>
      <c r="I99">
        <v>1</v>
      </c>
      <c r="J99" t="s">
        <v>16</v>
      </c>
      <c r="K99" t="s">
        <v>17</v>
      </c>
      <c r="L99">
        <v>44</v>
      </c>
      <c r="M99" t="s">
        <v>15</v>
      </c>
    </row>
    <row r="100" spans="1:13">
      <c r="A100">
        <v>19441</v>
      </c>
      <c r="B100" t="s">
        <v>34</v>
      </c>
      <c r="C100" t="s">
        <v>34</v>
      </c>
      <c r="D100" s="1">
        <v>40000</v>
      </c>
      <c r="E100">
        <v>0</v>
      </c>
      <c r="F100" t="s">
        <v>31</v>
      </c>
      <c r="G100" t="s">
        <v>20</v>
      </c>
      <c r="H100" t="s">
        <v>15</v>
      </c>
      <c r="I100">
        <v>0</v>
      </c>
      <c r="J100" t="s">
        <v>16</v>
      </c>
      <c r="K100" t="s">
        <v>17</v>
      </c>
      <c r="L100">
        <v>25</v>
      </c>
      <c r="M100" t="s">
        <v>15</v>
      </c>
    </row>
    <row r="101" spans="1:13">
      <c r="A101">
        <v>26852</v>
      </c>
      <c r="B101" t="s">
        <v>34</v>
      </c>
      <c r="C101" t="s">
        <v>33</v>
      </c>
      <c r="D101" s="1">
        <v>20000</v>
      </c>
      <c r="E101">
        <v>3</v>
      </c>
      <c r="F101" t="s">
        <v>27</v>
      </c>
      <c r="G101" t="s">
        <v>25</v>
      </c>
      <c r="H101" t="s">
        <v>15</v>
      </c>
      <c r="I101">
        <v>2</v>
      </c>
      <c r="J101" t="s">
        <v>16</v>
      </c>
      <c r="K101" t="s">
        <v>17</v>
      </c>
      <c r="L101">
        <v>43</v>
      </c>
      <c r="M101" t="s">
        <v>18</v>
      </c>
    </row>
    <row r="102" spans="1:13">
      <c r="A102">
        <v>12274</v>
      </c>
      <c r="B102" t="s">
        <v>35</v>
      </c>
      <c r="C102" t="s">
        <v>34</v>
      </c>
      <c r="D102" s="1">
        <v>10000</v>
      </c>
      <c r="E102">
        <v>2</v>
      </c>
      <c r="F102" t="s">
        <v>27</v>
      </c>
      <c r="G102" t="s">
        <v>25</v>
      </c>
      <c r="H102" t="s">
        <v>15</v>
      </c>
      <c r="I102">
        <v>0</v>
      </c>
      <c r="J102" t="s">
        <v>16</v>
      </c>
      <c r="K102" t="s">
        <v>17</v>
      </c>
      <c r="L102">
        <v>35</v>
      </c>
      <c r="M102" t="s">
        <v>18</v>
      </c>
    </row>
    <row r="103" spans="1:13">
      <c r="A103">
        <v>20236</v>
      </c>
      <c r="B103" t="s">
        <v>35</v>
      </c>
      <c r="C103" t="s">
        <v>34</v>
      </c>
      <c r="D103" s="1">
        <v>60000</v>
      </c>
      <c r="E103">
        <v>3</v>
      </c>
      <c r="F103" t="s">
        <v>13</v>
      </c>
      <c r="G103" t="s">
        <v>21</v>
      </c>
      <c r="H103" t="s">
        <v>18</v>
      </c>
      <c r="I103">
        <v>2</v>
      </c>
      <c r="J103" t="s">
        <v>16</v>
      </c>
      <c r="K103" t="s">
        <v>24</v>
      </c>
      <c r="L103">
        <v>43</v>
      </c>
      <c r="M103" t="s">
        <v>15</v>
      </c>
    </row>
    <row r="104" spans="1:13">
      <c r="A104">
        <v>24149</v>
      </c>
      <c r="B104" t="s">
        <v>34</v>
      </c>
      <c r="C104" t="s">
        <v>34</v>
      </c>
      <c r="D104" s="1">
        <v>10000</v>
      </c>
      <c r="E104">
        <v>2</v>
      </c>
      <c r="F104" t="s">
        <v>19</v>
      </c>
      <c r="G104" t="s">
        <v>25</v>
      </c>
      <c r="H104" t="s">
        <v>15</v>
      </c>
      <c r="I104">
        <v>0</v>
      </c>
      <c r="J104" t="s">
        <v>26</v>
      </c>
      <c r="K104" t="s">
        <v>17</v>
      </c>
      <c r="L104">
        <v>49</v>
      </c>
      <c r="M104" t="s">
        <v>18</v>
      </c>
    </row>
    <row r="105" spans="1:13">
      <c r="A105">
        <v>26139</v>
      </c>
      <c r="B105" t="s">
        <v>35</v>
      </c>
      <c r="C105" t="s">
        <v>34</v>
      </c>
      <c r="D105" s="1">
        <v>60000</v>
      </c>
      <c r="E105">
        <v>1</v>
      </c>
      <c r="F105" t="s">
        <v>19</v>
      </c>
      <c r="G105" t="s">
        <v>14</v>
      </c>
      <c r="H105" t="s">
        <v>15</v>
      </c>
      <c r="I105">
        <v>1</v>
      </c>
      <c r="J105" t="s">
        <v>23</v>
      </c>
      <c r="K105" t="s">
        <v>24</v>
      </c>
      <c r="L105">
        <v>45</v>
      </c>
      <c r="M105" t="s">
        <v>18</v>
      </c>
    </row>
    <row r="106" spans="1:13">
      <c r="A106">
        <v>18491</v>
      </c>
      <c r="B106" t="s">
        <v>35</v>
      </c>
      <c r="C106" t="s">
        <v>33</v>
      </c>
      <c r="D106" s="1">
        <v>70000</v>
      </c>
      <c r="E106">
        <v>2</v>
      </c>
      <c r="F106" t="s">
        <v>27</v>
      </c>
      <c r="G106" t="s">
        <v>21</v>
      </c>
      <c r="H106" t="s">
        <v>15</v>
      </c>
      <c r="I106">
        <v>2</v>
      </c>
      <c r="J106" t="s">
        <v>23</v>
      </c>
      <c r="K106" t="s">
        <v>24</v>
      </c>
      <c r="L106">
        <v>49</v>
      </c>
      <c r="M106" t="s">
        <v>15</v>
      </c>
    </row>
    <row r="107" spans="1:13">
      <c r="A107">
        <v>22707</v>
      </c>
      <c r="B107" t="s">
        <v>35</v>
      </c>
      <c r="C107" t="s">
        <v>33</v>
      </c>
      <c r="D107" s="1">
        <v>30000</v>
      </c>
      <c r="E107">
        <v>0</v>
      </c>
      <c r="F107" t="s">
        <v>19</v>
      </c>
      <c r="G107" t="s">
        <v>20</v>
      </c>
      <c r="H107" t="s">
        <v>18</v>
      </c>
      <c r="I107">
        <v>1</v>
      </c>
      <c r="J107" t="s">
        <v>22</v>
      </c>
      <c r="K107" t="s">
        <v>17</v>
      </c>
      <c r="L107">
        <v>30</v>
      </c>
      <c r="M107" t="s">
        <v>18</v>
      </c>
    </row>
    <row r="108" spans="1:13">
      <c r="A108">
        <v>20430</v>
      </c>
      <c r="B108" t="s">
        <v>34</v>
      </c>
      <c r="C108" t="s">
        <v>34</v>
      </c>
      <c r="D108" s="1">
        <v>70000</v>
      </c>
      <c r="E108">
        <v>2</v>
      </c>
      <c r="F108" t="s">
        <v>19</v>
      </c>
      <c r="G108" t="s">
        <v>14</v>
      </c>
      <c r="H108" t="s">
        <v>15</v>
      </c>
      <c r="I108">
        <v>2</v>
      </c>
      <c r="J108" t="s">
        <v>23</v>
      </c>
      <c r="K108" t="s">
        <v>24</v>
      </c>
      <c r="L108">
        <v>52</v>
      </c>
      <c r="M108" t="s">
        <v>15</v>
      </c>
    </row>
    <row r="109" spans="1:13">
      <c r="A109">
        <v>27494</v>
      </c>
      <c r="B109" t="s">
        <v>35</v>
      </c>
      <c r="C109" t="s">
        <v>33</v>
      </c>
      <c r="D109" s="1">
        <v>40000</v>
      </c>
      <c r="E109">
        <v>2</v>
      </c>
      <c r="F109" t="s">
        <v>19</v>
      </c>
      <c r="G109" t="s">
        <v>14</v>
      </c>
      <c r="H109" t="s">
        <v>18</v>
      </c>
      <c r="I109">
        <v>2</v>
      </c>
      <c r="J109" t="s">
        <v>26</v>
      </c>
      <c r="K109" t="s">
        <v>24</v>
      </c>
      <c r="L109">
        <v>53</v>
      </c>
      <c r="M109" t="s">
        <v>15</v>
      </c>
    </row>
    <row r="110" spans="1:13">
      <c r="A110">
        <v>26829</v>
      </c>
      <c r="B110" t="s">
        <v>34</v>
      </c>
      <c r="C110" t="s">
        <v>33</v>
      </c>
      <c r="D110" s="1">
        <v>40000</v>
      </c>
      <c r="E110">
        <v>0</v>
      </c>
      <c r="F110" t="s">
        <v>13</v>
      </c>
      <c r="G110" t="s">
        <v>20</v>
      </c>
      <c r="H110" t="s">
        <v>15</v>
      </c>
      <c r="I110">
        <v>0</v>
      </c>
      <c r="J110" t="s">
        <v>16</v>
      </c>
      <c r="K110" t="s">
        <v>17</v>
      </c>
      <c r="L110">
        <v>38</v>
      </c>
      <c r="M110" t="s">
        <v>15</v>
      </c>
    </row>
    <row r="111" spans="1:13">
      <c r="A111">
        <v>28395</v>
      </c>
      <c r="B111" t="s">
        <v>35</v>
      </c>
      <c r="C111" t="s">
        <v>34</v>
      </c>
      <c r="D111" s="1">
        <v>40000</v>
      </c>
      <c r="E111">
        <v>0</v>
      </c>
      <c r="F111" t="s">
        <v>13</v>
      </c>
      <c r="G111" t="s">
        <v>21</v>
      </c>
      <c r="H111" t="s">
        <v>18</v>
      </c>
      <c r="I111">
        <v>0</v>
      </c>
      <c r="J111" t="s">
        <v>16</v>
      </c>
      <c r="K111" t="s">
        <v>17</v>
      </c>
      <c r="L111">
        <v>39</v>
      </c>
      <c r="M111" t="s">
        <v>15</v>
      </c>
    </row>
    <row r="112" spans="1:13">
      <c r="A112">
        <v>21006</v>
      </c>
      <c r="B112" t="s">
        <v>35</v>
      </c>
      <c r="C112" t="s">
        <v>33</v>
      </c>
      <c r="D112" s="1">
        <v>30000</v>
      </c>
      <c r="E112">
        <v>1</v>
      </c>
      <c r="F112" t="s">
        <v>19</v>
      </c>
      <c r="G112" t="s">
        <v>25</v>
      </c>
      <c r="H112" t="s">
        <v>18</v>
      </c>
      <c r="I112">
        <v>0</v>
      </c>
      <c r="J112" t="s">
        <v>16</v>
      </c>
      <c r="K112" t="s">
        <v>17</v>
      </c>
      <c r="L112">
        <v>46</v>
      </c>
      <c r="M112" t="s">
        <v>15</v>
      </c>
    </row>
    <row r="113" spans="1:13">
      <c r="A113">
        <v>14682</v>
      </c>
      <c r="B113" t="s">
        <v>35</v>
      </c>
      <c r="C113" t="s">
        <v>33</v>
      </c>
      <c r="D113" s="1">
        <v>70000</v>
      </c>
      <c r="E113">
        <v>0</v>
      </c>
      <c r="F113" t="s">
        <v>13</v>
      </c>
      <c r="G113" t="s">
        <v>21</v>
      </c>
      <c r="H113" t="s">
        <v>18</v>
      </c>
      <c r="I113">
        <v>1</v>
      </c>
      <c r="J113" t="s">
        <v>23</v>
      </c>
      <c r="K113" t="s">
        <v>24</v>
      </c>
      <c r="L113">
        <v>38</v>
      </c>
      <c r="M113" t="s">
        <v>18</v>
      </c>
    </row>
    <row r="114" spans="1:13">
      <c r="A114">
        <v>17650</v>
      </c>
      <c r="B114" t="s">
        <v>35</v>
      </c>
      <c r="C114" t="s">
        <v>33</v>
      </c>
      <c r="D114" s="1">
        <v>40000</v>
      </c>
      <c r="E114">
        <v>2</v>
      </c>
      <c r="F114" t="s">
        <v>19</v>
      </c>
      <c r="G114" t="s">
        <v>20</v>
      </c>
      <c r="H114" t="s">
        <v>15</v>
      </c>
      <c r="I114">
        <v>2</v>
      </c>
      <c r="J114" t="s">
        <v>26</v>
      </c>
      <c r="K114" t="s">
        <v>17</v>
      </c>
      <c r="L114">
        <v>35</v>
      </c>
      <c r="M114" t="s">
        <v>18</v>
      </c>
    </row>
    <row r="115" spans="1:13">
      <c r="A115">
        <v>29191</v>
      </c>
      <c r="B115" t="s">
        <v>35</v>
      </c>
      <c r="C115" t="s">
        <v>33</v>
      </c>
      <c r="D115" s="1">
        <v>130000</v>
      </c>
      <c r="E115">
        <v>1</v>
      </c>
      <c r="F115" t="s">
        <v>31</v>
      </c>
      <c r="G115" t="s">
        <v>28</v>
      </c>
      <c r="H115" t="s">
        <v>18</v>
      </c>
      <c r="I115">
        <v>1</v>
      </c>
      <c r="J115" t="s">
        <v>16</v>
      </c>
      <c r="K115" t="s">
        <v>24</v>
      </c>
      <c r="L115">
        <v>36</v>
      </c>
      <c r="M115" t="s">
        <v>15</v>
      </c>
    </row>
    <row r="116" spans="1:13">
      <c r="A116">
        <v>15030</v>
      </c>
      <c r="B116" t="s">
        <v>34</v>
      </c>
      <c r="C116" t="s">
        <v>34</v>
      </c>
      <c r="D116" s="1">
        <v>20000</v>
      </c>
      <c r="E116">
        <v>0</v>
      </c>
      <c r="F116" t="s">
        <v>13</v>
      </c>
      <c r="G116" t="s">
        <v>20</v>
      </c>
      <c r="H116" t="s">
        <v>15</v>
      </c>
      <c r="I116">
        <v>0</v>
      </c>
      <c r="J116" t="s">
        <v>16</v>
      </c>
      <c r="K116" t="s">
        <v>24</v>
      </c>
      <c r="L116">
        <v>26</v>
      </c>
      <c r="M116" t="s">
        <v>15</v>
      </c>
    </row>
    <row r="117" spans="1:13">
      <c r="A117">
        <v>24140</v>
      </c>
      <c r="B117" t="s">
        <v>35</v>
      </c>
      <c r="C117" t="s">
        <v>34</v>
      </c>
      <c r="D117" s="1">
        <v>10000</v>
      </c>
      <c r="E117">
        <v>0</v>
      </c>
      <c r="F117" t="s">
        <v>31</v>
      </c>
      <c r="G117" t="s">
        <v>25</v>
      </c>
      <c r="H117" t="s">
        <v>18</v>
      </c>
      <c r="I117">
        <v>0</v>
      </c>
      <c r="J117" t="s">
        <v>16</v>
      </c>
      <c r="K117" t="s">
        <v>17</v>
      </c>
      <c r="L117">
        <v>30</v>
      </c>
      <c r="M117" t="s">
        <v>15</v>
      </c>
    </row>
    <row r="118" spans="1:13">
      <c r="A118">
        <v>22496</v>
      </c>
      <c r="B118" t="s">
        <v>34</v>
      </c>
      <c r="C118" t="s">
        <v>33</v>
      </c>
      <c r="D118" s="1">
        <v>30000</v>
      </c>
      <c r="E118">
        <v>1</v>
      </c>
      <c r="F118" t="s">
        <v>13</v>
      </c>
      <c r="G118" t="s">
        <v>14</v>
      </c>
      <c r="H118" t="s">
        <v>15</v>
      </c>
      <c r="I118">
        <v>2</v>
      </c>
      <c r="J118" t="s">
        <v>16</v>
      </c>
      <c r="K118" t="s">
        <v>17</v>
      </c>
      <c r="L118">
        <v>42</v>
      </c>
      <c r="M118" t="s">
        <v>18</v>
      </c>
    </row>
    <row r="119" spans="1:13">
      <c r="A119">
        <v>24065</v>
      </c>
      <c r="B119" t="s">
        <v>35</v>
      </c>
      <c r="C119" t="s">
        <v>33</v>
      </c>
      <c r="D119" s="1">
        <v>20000</v>
      </c>
      <c r="E119">
        <v>0</v>
      </c>
      <c r="F119" t="s">
        <v>27</v>
      </c>
      <c r="G119" t="s">
        <v>25</v>
      </c>
      <c r="H119" t="s">
        <v>15</v>
      </c>
      <c r="I119">
        <v>0</v>
      </c>
      <c r="J119" t="s">
        <v>16</v>
      </c>
      <c r="K119" t="s">
        <v>17</v>
      </c>
      <c r="L119">
        <v>40</v>
      </c>
      <c r="M119" t="s">
        <v>15</v>
      </c>
    </row>
    <row r="120" spans="1:13">
      <c r="A120">
        <v>19914</v>
      </c>
      <c r="B120" t="s">
        <v>34</v>
      </c>
      <c r="C120" t="s">
        <v>34</v>
      </c>
      <c r="D120" s="1">
        <v>80000</v>
      </c>
      <c r="E120">
        <v>5</v>
      </c>
      <c r="F120" t="s">
        <v>13</v>
      </c>
      <c r="G120" t="s">
        <v>28</v>
      </c>
      <c r="H120" t="s">
        <v>15</v>
      </c>
      <c r="I120">
        <v>2</v>
      </c>
      <c r="J120" t="s">
        <v>22</v>
      </c>
      <c r="K120" t="s">
        <v>17</v>
      </c>
      <c r="L120">
        <v>62</v>
      </c>
      <c r="M120" t="s">
        <v>18</v>
      </c>
    </row>
    <row r="121" spans="1:13">
      <c r="A121">
        <v>12871</v>
      </c>
      <c r="B121" t="s">
        <v>35</v>
      </c>
      <c r="C121" t="s">
        <v>33</v>
      </c>
      <c r="D121" s="1">
        <v>30000</v>
      </c>
      <c r="E121">
        <v>0</v>
      </c>
      <c r="F121" t="s">
        <v>19</v>
      </c>
      <c r="G121" t="s">
        <v>20</v>
      </c>
      <c r="H121" t="s">
        <v>18</v>
      </c>
      <c r="I121">
        <v>1</v>
      </c>
      <c r="J121" t="s">
        <v>22</v>
      </c>
      <c r="K121" t="s">
        <v>17</v>
      </c>
      <c r="L121">
        <v>29</v>
      </c>
      <c r="M121" t="s">
        <v>18</v>
      </c>
    </row>
    <row r="122" spans="1:13">
      <c r="A122">
        <v>22988</v>
      </c>
      <c r="B122" t="s">
        <v>34</v>
      </c>
      <c r="C122" t="s">
        <v>33</v>
      </c>
      <c r="D122" s="1">
        <v>40000</v>
      </c>
      <c r="E122">
        <v>2</v>
      </c>
      <c r="F122" t="s">
        <v>13</v>
      </c>
      <c r="G122" t="s">
        <v>28</v>
      </c>
      <c r="H122" t="s">
        <v>15</v>
      </c>
      <c r="I122">
        <v>2</v>
      </c>
      <c r="J122" t="s">
        <v>23</v>
      </c>
      <c r="K122" t="s">
        <v>24</v>
      </c>
      <c r="L122">
        <v>66</v>
      </c>
      <c r="M122" t="s">
        <v>15</v>
      </c>
    </row>
    <row r="123" spans="1:13">
      <c r="A123">
        <v>15922</v>
      </c>
      <c r="B123" t="s">
        <v>34</v>
      </c>
      <c r="C123" t="s">
        <v>34</v>
      </c>
      <c r="D123" s="1">
        <v>150000</v>
      </c>
      <c r="E123">
        <v>2</v>
      </c>
      <c r="F123" t="s">
        <v>27</v>
      </c>
      <c r="G123" t="s">
        <v>21</v>
      </c>
      <c r="H123" t="s">
        <v>15</v>
      </c>
      <c r="I123">
        <v>4</v>
      </c>
      <c r="J123" t="s">
        <v>16</v>
      </c>
      <c r="K123" t="s">
        <v>17</v>
      </c>
      <c r="L123">
        <v>48</v>
      </c>
      <c r="M123" t="s">
        <v>18</v>
      </c>
    </row>
    <row r="124" spans="1:13">
      <c r="A124">
        <v>12344</v>
      </c>
      <c r="B124" t="s">
        <v>35</v>
      </c>
      <c r="C124" t="s">
        <v>33</v>
      </c>
      <c r="D124" s="1">
        <v>80000</v>
      </c>
      <c r="E124">
        <v>0</v>
      </c>
      <c r="F124" t="s">
        <v>13</v>
      </c>
      <c r="G124" t="s">
        <v>21</v>
      </c>
      <c r="H124" t="s">
        <v>18</v>
      </c>
      <c r="I124">
        <v>3</v>
      </c>
      <c r="J124" t="s">
        <v>30</v>
      </c>
      <c r="K124" t="s">
        <v>24</v>
      </c>
      <c r="L124">
        <v>31</v>
      </c>
      <c r="M124" t="s">
        <v>18</v>
      </c>
    </row>
    <row r="125" spans="1:13">
      <c r="A125">
        <v>23627</v>
      </c>
      <c r="B125" t="s">
        <v>35</v>
      </c>
      <c r="C125" t="s">
        <v>33</v>
      </c>
      <c r="D125" s="1">
        <v>100000</v>
      </c>
      <c r="E125">
        <v>3</v>
      </c>
      <c r="F125" t="s">
        <v>19</v>
      </c>
      <c r="G125" t="s">
        <v>28</v>
      </c>
      <c r="H125" t="s">
        <v>18</v>
      </c>
      <c r="I125">
        <v>4</v>
      </c>
      <c r="J125" t="s">
        <v>23</v>
      </c>
      <c r="K125" t="s">
        <v>17</v>
      </c>
      <c r="L125">
        <v>56</v>
      </c>
      <c r="M125" t="s">
        <v>18</v>
      </c>
    </row>
    <row r="126" spans="1:13">
      <c r="A126">
        <v>27775</v>
      </c>
      <c r="B126" t="s">
        <v>35</v>
      </c>
      <c r="C126" t="s">
        <v>33</v>
      </c>
      <c r="D126" s="1">
        <v>40000</v>
      </c>
      <c r="E126">
        <v>0</v>
      </c>
      <c r="F126" t="s">
        <v>13</v>
      </c>
      <c r="G126" t="s">
        <v>20</v>
      </c>
      <c r="H126" t="s">
        <v>18</v>
      </c>
      <c r="I126">
        <v>0</v>
      </c>
      <c r="J126" t="s">
        <v>16</v>
      </c>
      <c r="K126" t="s">
        <v>17</v>
      </c>
      <c r="L126">
        <v>38</v>
      </c>
      <c r="M126" t="s">
        <v>15</v>
      </c>
    </row>
    <row r="127" spans="1:13">
      <c r="A127">
        <v>29301</v>
      </c>
      <c r="B127" t="s">
        <v>34</v>
      </c>
      <c r="C127" t="s">
        <v>34</v>
      </c>
      <c r="D127" s="1">
        <v>80000</v>
      </c>
      <c r="E127">
        <v>5</v>
      </c>
      <c r="F127" t="s">
        <v>13</v>
      </c>
      <c r="G127" t="s">
        <v>21</v>
      </c>
      <c r="H127" t="s">
        <v>15</v>
      </c>
      <c r="I127">
        <v>4</v>
      </c>
      <c r="J127" t="s">
        <v>26</v>
      </c>
      <c r="K127" t="s">
        <v>24</v>
      </c>
      <c r="L127">
        <v>40</v>
      </c>
      <c r="M127" t="s">
        <v>18</v>
      </c>
    </row>
    <row r="128" spans="1:13">
      <c r="A128">
        <v>12716</v>
      </c>
      <c r="B128" t="s">
        <v>35</v>
      </c>
      <c r="C128" t="s">
        <v>34</v>
      </c>
      <c r="D128" s="1">
        <v>30000</v>
      </c>
      <c r="E128">
        <v>0</v>
      </c>
      <c r="F128" t="s">
        <v>19</v>
      </c>
      <c r="G128" t="s">
        <v>20</v>
      </c>
      <c r="H128" t="s">
        <v>15</v>
      </c>
      <c r="I128">
        <v>1</v>
      </c>
      <c r="J128" t="s">
        <v>22</v>
      </c>
      <c r="K128" t="s">
        <v>17</v>
      </c>
      <c r="L128">
        <v>32</v>
      </c>
      <c r="M128" t="s">
        <v>18</v>
      </c>
    </row>
    <row r="129" spans="1:13">
      <c r="A129">
        <v>12472</v>
      </c>
      <c r="B129" t="s">
        <v>34</v>
      </c>
      <c r="C129" t="s">
        <v>34</v>
      </c>
      <c r="D129" s="1">
        <v>30000</v>
      </c>
      <c r="E129">
        <v>1</v>
      </c>
      <c r="F129" t="s">
        <v>13</v>
      </c>
      <c r="G129" t="s">
        <v>20</v>
      </c>
      <c r="H129" t="s">
        <v>15</v>
      </c>
      <c r="I129">
        <v>1</v>
      </c>
      <c r="J129" t="s">
        <v>22</v>
      </c>
      <c r="K129" t="s">
        <v>17</v>
      </c>
      <c r="L129">
        <v>39</v>
      </c>
      <c r="M129" t="s">
        <v>18</v>
      </c>
    </row>
    <row r="130" spans="1:13">
      <c r="A130">
        <v>20970</v>
      </c>
      <c r="B130" t="s">
        <v>35</v>
      </c>
      <c r="C130" t="s">
        <v>34</v>
      </c>
      <c r="D130" s="1">
        <v>10000</v>
      </c>
      <c r="E130">
        <v>2</v>
      </c>
      <c r="F130" t="s">
        <v>19</v>
      </c>
      <c r="G130" t="s">
        <v>25</v>
      </c>
      <c r="H130" t="s">
        <v>15</v>
      </c>
      <c r="I130">
        <v>1</v>
      </c>
      <c r="J130" t="s">
        <v>16</v>
      </c>
      <c r="K130" t="s">
        <v>17</v>
      </c>
      <c r="L130">
        <v>52</v>
      </c>
      <c r="M130" t="s">
        <v>15</v>
      </c>
    </row>
    <row r="131" spans="1:13">
      <c r="A131">
        <v>26818</v>
      </c>
      <c r="B131" t="s">
        <v>35</v>
      </c>
      <c r="C131" t="s">
        <v>34</v>
      </c>
      <c r="D131" s="1">
        <v>10000</v>
      </c>
      <c r="E131">
        <v>3</v>
      </c>
      <c r="F131" t="s">
        <v>27</v>
      </c>
      <c r="G131" t="s">
        <v>25</v>
      </c>
      <c r="H131" t="s">
        <v>15</v>
      </c>
      <c r="I131">
        <v>1</v>
      </c>
      <c r="J131" t="s">
        <v>16</v>
      </c>
      <c r="K131" t="s">
        <v>17</v>
      </c>
      <c r="L131">
        <v>39</v>
      </c>
      <c r="M131" t="s">
        <v>15</v>
      </c>
    </row>
    <row r="132" spans="1:13">
      <c r="A132">
        <v>12993</v>
      </c>
      <c r="B132" t="s">
        <v>34</v>
      </c>
      <c r="C132" t="s">
        <v>34</v>
      </c>
      <c r="D132" s="1">
        <v>60000</v>
      </c>
      <c r="E132">
        <v>2</v>
      </c>
      <c r="F132" t="s">
        <v>13</v>
      </c>
      <c r="G132" t="s">
        <v>21</v>
      </c>
      <c r="H132" t="s">
        <v>15</v>
      </c>
      <c r="I132">
        <v>1</v>
      </c>
      <c r="J132" t="s">
        <v>22</v>
      </c>
      <c r="K132" t="s">
        <v>24</v>
      </c>
      <c r="L132">
        <v>37</v>
      </c>
      <c r="M132" t="s">
        <v>18</v>
      </c>
    </row>
    <row r="133" spans="1:13">
      <c r="A133">
        <v>14192</v>
      </c>
      <c r="B133" t="s">
        <v>34</v>
      </c>
      <c r="C133" t="s">
        <v>34</v>
      </c>
      <c r="D133" s="1">
        <v>90000</v>
      </c>
      <c r="E133">
        <v>4</v>
      </c>
      <c r="F133" t="s">
        <v>27</v>
      </c>
      <c r="G133" t="s">
        <v>28</v>
      </c>
      <c r="H133" t="s">
        <v>15</v>
      </c>
      <c r="I133">
        <v>3</v>
      </c>
      <c r="J133" t="s">
        <v>23</v>
      </c>
      <c r="K133" t="s">
        <v>17</v>
      </c>
      <c r="L133">
        <v>56</v>
      </c>
      <c r="M133" t="s">
        <v>15</v>
      </c>
    </row>
    <row r="134" spans="1:13">
      <c r="A134">
        <v>19477</v>
      </c>
      <c r="B134" t="s">
        <v>34</v>
      </c>
      <c r="C134" t="s">
        <v>34</v>
      </c>
      <c r="D134" s="1">
        <v>40000</v>
      </c>
      <c r="E134">
        <v>0</v>
      </c>
      <c r="F134" t="s">
        <v>13</v>
      </c>
      <c r="G134" t="s">
        <v>21</v>
      </c>
      <c r="H134" t="s">
        <v>15</v>
      </c>
      <c r="I134">
        <v>0</v>
      </c>
      <c r="J134" t="s">
        <v>16</v>
      </c>
      <c r="K134" t="s">
        <v>17</v>
      </c>
      <c r="L134">
        <v>40</v>
      </c>
      <c r="M134" t="s">
        <v>15</v>
      </c>
    </row>
    <row r="135" spans="1:13">
      <c r="A135">
        <v>26796</v>
      </c>
      <c r="B135" t="s">
        <v>35</v>
      </c>
      <c r="C135" t="s">
        <v>34</v>
      </c>
      <c r="D135" s="1">
        <v>40000</v>
      </c>
      <c r="E135">
        <v>2</v>
      </c>
      <c r="F135" t="s">
        <v>13</v>
      </c>
      <c r="G135" t="s">
        <v>28</v>
      </c>
      <c r="H135" t="s">
        <v>15</v>
      </c>
      <c r="I135">
        <v>2</v>
      </c>
      <c r="J135" t="s">
        <v>23</v>
      </c>
      <c r="K135" t="s">
        <v>24</v>
      </c>
      <c r="L135">
        <v>65</v>
      </c>
      <c r="M135" t="s">
        <v>15</v>
      </c>
    </row>
    <row r="136" spans="1:13">
      <c r="A136">
        <v>21094</v>
      </c>
      <c r="B136" t="s">
        <v>35</v>
      </c>
      <c r="C136" t="s">
        <v>33</v>
      </c>
      <c r="D136" s="1">
        <v>30000</v>
      </c>
      <c r="E136">
        <v>2</v>
      </c>
      <c r="F136" t="s">
        <v>19</v>
      </c>
      <c r="G136" t="s">
        <v>20</v>
      </c>
      <c r="H136" t="s">
        <v>15</v>
      </c>
      <c r="I136">
        <v>2</v>
      </c>
      <c r="J136" t="s">
        <v>16</v>
      </c>
      <c r="K136" t="s">
        <v>17</v>
      </c>
      <c r="L136">
        <v>42</v>
      </c>
      <c r="M136" t="s">
        <v>18</v>
      </c>
    </row>
    <row r="137" spans="1:13">
      <c r="A137">
        <v>12234</v>
      </c>
      <c r="B137" t="s">
        <v>34</v>
      </c>
      <c r="C137" t="s">
        <v>34</v>
      </c>
      <c r="D137" s="1">
        <v>10000</v>
      </c>
      <c r="E137">
        <v>2</v>
      </c>
      <c r="F137" t="s">
        <v>19</v>
      </c>
      <c r="G137" t="s">
        <v>25</v>
      </c>
      <c r="H137" t="s">
        <v>15</v>
      </c>
      <c r="I137">
        <v>1</v>
      </c>
      <c r="J137" t="s">
        <v>22</v>
      </c>
      <c r="K137" t="s">
        <v>17</v>
      </c>
      <c r="L137">
        <v>52</v>
      </c>
      <c r="M137" t="s">
        <v>18</v>
      </c>
    </row>
    <row r="138" spans="1:13">
      <c r="A138">
        <v>28683</v>
      </c>
      <c r="B138" t="s">
        <v>35</v>
      </c>
      <c r="C138" t="s">
        <v>33</v>
      </c>
      <c r="D138" s="1">
        <v>10000</v>
      </c>
      <c r="E138">
        <v>1</v>
      </c>
      <c r="F138" t="s">
        <v>27</v>
      </c>
      <c r="G138" t="s">
        <v>25</v>
      </c>
      <c r="H138" t="s">
        <v>18</v>
      </c>
      <c r="I138">
        <v>1</v>
      </c>
      <c r="J138" t="s">
        <v>23</v>
      </c>
      <c r="K138" t="s">
        <v>17</v>
      </c>
      <c r="L138">
        <v>35</v>
      </c>
      <c r="M138" t="s">
        <v>15</v>
      </c>
    </row>
    <row r="139" spans="1:13">
      <c r="A139">
        <v>17994</v>
      </c>
      <c r="B139" t="s">
        <v>35</v>
      </c>
      <c r="C139" t="s">
        <v>34</v>
      </c>
      <c r="D139" s="1">
        <v>20000</v>
      </c>
      <c r="E139">
        <v>2</v>
      </c>
      <c r="F139" t="s">
        <v>27</v>
      </c>
      <c r="G139" t="s">
        <v>25</v>
      </c>
      <c r="H139" t="s">
        <v>15</v>
      </c>
      <c r="I139">
        <v>2</v>
      </c>
      <c r="J139" t="s">
        <v>16</v>
      </c>
      <c r="K139" t="s">
        <v>17</v>
      </c>
      <c r="L139">
        <v>42</v>
      </c>
      <c r="M139" t="s">
        <v>18</v>
      </c>
    </row>
    <row r="140" spans="1:13">
      <c r="A140">
        <v>24273</v>
      </c>
      <c r="B140" t="s">
        <v>34</v>
      </c>
      <c r="C140" t="s">
        <v>33</v>
      </c>
      <c r="D140" s="1">
        <v>20000</v>
      </c>
      <c r="E140">
        <v>2</v>
      </c>
      <c r="F140" t="s">
        <v>29</v>
      </c>
      <c r="G140" t="s">
        <v>20</v>
      </c>
      <c r="H140" t="s">
        <v>15</v>
      </c>
      <c r="I140">
        <v>2</v>
      </c>
      <c r="J140" t="s">
        <v>23</v>
      </c>
      <c r="K140" t="s">
        <v>24</v>
      </c>
      <c r="L140">
        <v>55</v>
      </c>
      <c r="M140" t="s">
        <v>15</v>
      </c>
    </row>
    <row r="141" spans="1:13">
      <c r="A141">
        <v>26547</v>
      </c>
      <c r="B141" t="s">
        <v>35</v>
      </c>
      <c r="C141" t="s">
        <v>33</v>
      </c>
      <c r="D141" s="1">
        <v>30000</v>
      </c>
      <c r="E141">
        <v>2</v>
      </c>
      <c r="F141" t="s">
        <v>19</v>
      </c>
      <c r="G141" t="s">
        <v>20</v>
      </c>
      <c r="H141" t="s">
        <v>18</v>
      </c>
      <c r="I141">
        <v>2</v>
      </c>
      <c r="J141" t="s">
        <v>23</v>
      </c>
      <c r="K141" t="s">
        <v>24</v>
      </c>
      <c r="L141">
        <v>60</v>
      </c>
      <c r="M141" t="s">
        <v>15</v>
      </c>
    </row>
    <row r="142" spans="1:13">
      <c r="A142">
        <v>22500</v>
      </c>
      <c r="B142" t="s">
        <v>35</v>
      </c>
      <c r="C142" t="s">
        <v>34</v>
      </c>
      <c r="D142" s="1">
        <v>40000</v>
      </c>
      <c r="E142">
        <v>0</v>
      </c>
      <c r="F142" t="s">
        <v>13</v>
      </c>
      <c r="G142" t="s">
        <v>21</v>
      </c>
      <c r="H142" t="s">
        <v>18</v>
      </c>
      <c r="I142">
        <v>0</v>
      </c>
      <c r="J142" t="s">
        <v>16</v>
      </c>
      <c r="K142" t="s">
        <v>17</v>
      </c>
      <c r="L142">
        <v>40</v>
      </c>
      <c r="M142" t="s">
        <v>15</v>
      </c>
    </row>
    <row r="143" spans="1:13">
      <c r="A143">
        <v>23993</v>
      </c>
      <c r="B143" t="s">
        <v>35</v>
      </c>
      <c r="C143" t="s">
        <v>33</v>
      </c>
      <c r="D143" s="1">
        <v>10000</v>
      </c>
      <c r="E143">
        <v>0</v>
      </c>
      <c r="F143" t="s">
        <v>19</v>
      </c>
      <c r="G143" t="s">
        <v>25</v>
      </c>
      <c r="H143" t="s">
        <v>18</v>
      </c>
      <c r="I143">
        <v>1</v>
      </c>
      <c r="J143" t="s">
        <v>16</v>
      </c>
      <c r="K143" t="s">
        <v>24</v>
      </c>
      <c r="L143">
        <v>26</v>
      </c>
      <c r="M143" t="s">
        <v>15</v>
      </c>
    </row>
    <row r="144" spans="1:13">
      <c r="A144">
        <v>14832</v>
      </c>
      <c r="B144" t="s">
        <v>34</v>
      </c>
      <c r="C144" t="s">
        <v>34</v>
      </c>
      <c r="D144" s="1">
        <v>40000</v>
      </c>
      <c r="E144">
        <v>1</v>
      </c>
      <c r="F144" t="s">
        <v>13</v>
      </c>
      <c r="G144" t="s">
        <v>14</v>
      </c>
      <c r="H144" t="s">
        <v>15</v>
      </c>
      <c r="I144">
        <v>0</v>
      </c>
      <c r="J144" t="s">
        <v>16</v>
      </c>
      <c r="K144" t="s">
        <v>17</v>
      </c>
      <c r="L144">
        <v>42</v>
      </c>
      <c r="M144" t="s">
        <v>15</v>
      </c>
    </row>
    <row r="145" spans="1:13">
      <c r="A145">
        <v>16614</v>
      </c>
      <c r="B145" t="s">
        <v>34</v>
      </c>
      <c r="C145" t="s">
        <v>33</v>
      </c>
      <c r="D145" s="1">
        <v>80000</v>
      </c>
      <c r="E145">
        <v>0</v>
      </c>
      <c r="F145" t="s">
        <v>13</v>
      </c>
      <c r="G145" t="s">
        <v>21</v>
      </c>
      <c r="H145" t="s">
        <v>15</v>
      </c>
      <c r="I145">
        <v>3</v>
      </c>
      <c r="J145" t="s">
        <v>30</v>
      </c>
      <c r="K145" t="s">
        <v>24</v>
      </c>
      <c r="L145">
        <v>32</v>
      </c>
      <c r="M145" t="s">
        <v>18</v>
      </c>
    </row>
    <row r="146" spans="1:13">
      <c r="A146">
        <v>20877</v>
      </c>
      <c r="B146" t="s">
        <v>35</v>
      </c>
      <c r="C146" t="s">
        <v>34</v>
      </c>
      <c r="D146" s="1">
        <v>30000</v>
      </c>
      <c r="E146">
        <v>1</v>
      </c>
      <c r="F146" t="s">
        <v>13</v>
      </c>
      <c r="G146" t="s">
        <v>20</v>
      </c>
      <c r="H146" t="s">
        <v>15</v>
      </c>
      <c r="I146">
        <v>0</v>
      </c>
      <c r="J146" t="s">
        <v>26</v>
      </c>
      <c r="K146" t="s">
        <v>17</v>
      </c>
      <c r="L146">
        <v>37</v>
      </c>
      <c r="M146" t="s">
        <v>15</v>
      </c>
    </row>
    <row r="147" spans="1:13">
      <c r="A147">
        <v>20729</v>
      </c>
      <c r="B147" t="s">
        <v>34</v>
      </c>
      <c r="C147" t="s">
        <v>33</v>
      </c>
      <c r="D147" s="1">
        <v>40000</v>
      </c>
      <c r="E147">
        <v>2</v>
      </c>
      <c r="F147" t="s">
        <v>19</v>
      </c>
      <c r="G147" t="s">
        <v>20</v>
      </c>
      <c r="H147" t="s">
        <v>18</v>
      </c>
      <c r="I147">
        <v>1</v>
      </c>
      <c r="J147" t="s">
        <v>16</v>
      </c>
      <c r="K147" t="s">
        <v>17</v>
      </c>
      <c r="L147">
        <v>34</v>
      </c>
      <c r="M147" t="s">
        <v>18</v>
      </c>
    </row>
    <row r="148" spans="1:13">
      <c r="A148">
        <v>22464</v>
      </c>
      <c r="B148" t="s">
        <v>34</v>
      </c>
      <c r="C148" t="s">
        <v>34</v>
      </c>
      <c r="D148" s="1">
        <v>40000</v>
      </c>
      <c r="E148">
        <v>0</v>
      </c>
      <c r="F148" t="s">
        <v>31</v>
      </c>
      <c r="G148" t="s">
        <v>20</v>
      </c>
      <c r="H148" t="s">
        <v>15</v>
      </c>
      <c r="I148">
        <v>0</v>
      </c>
      <c r="J148" t="s">
        <v>16</v>
      </c>
      <c r="K148" t="s">
        <v>17</v>
      </c>
      <c r="L148">
        <v>37</v>
      </c>
      <c r="M148" t="s">
        <v>15</v>
      </c>
    </row>
    <row r="149" spans="1:13">
      <c r="A149">
        <v>19475</v>
      </c>
      <c r="B149" t="s">
        <v>34</v>
      </c>
      <c r="C149" t="s">
        <v>33</v>
      </c>
      <c r="D149" s="1">
        <v>40000</v>
      </c>
      <c r="E149">
        <v>0</v>
      </c>
      <c r="F149" t="s">
        <v>13</v>
      </c>
      <c r="G149" t="s">
        <v>21</v>
      </c>
      <c r="H149" t="s">
        <v>18</v>
      </c>
      <c r="I149">
        <v>0</v>
      </c>
      <c r="J149" t="s">
        <v>16</v>
      </c>
      <c r="K149" t="s">
        <v>17</v>
      </c>
      <c r="L149">
        <v>40</v>
      </c>
      <c r="M149" t="s">
        <v>15</v>
      </c>
    </row>
    <row r="150" spans="1:13">
      <c r="A150">
        <v>19675</v>
      </c>
      <c r="B150" t="s">
        <v>34</v>
      </c>
      <c r="C150" t="s">
        <v>34</v>
      </c>
      <c r="D150" s="1">
        <v>20000</v>
      </c>
      <c r="E150">
        <v>4</v>
      </c>
      <c r="F150" t="s">
        <v>27</v>
      </c>
      <c r="G150" t="s">
        <v>14</v>
      </c>
      <c r="H150" t="s">
        <v>15</v>
      </c>
      <c r="I150">
        <v>2</v>
      </c>
      <c r="J150" t="s">
        <v>23</v>
      </c>
      <c r="K150" t="s">
        <v>24</v>
      </c>
      <c r="L150">
        <v>60</v>
      </c>
      <c r="M150" t="s">
        <v>18</v>
      </c>
    </row>
    <row r="151" spans="1:13">
      <c r="A151">
        <v>12728</v>
      </c>
      <c r="B151" t="s">
        <v>35</v>
      </c>
      <c r="C151" t="s">
        <v>34</v>
      </c>
      <c r="D151" s="1">
        <v>30000</v>
      </c>
      <c r="E151">
        <v>0</v>
      </c>
      <c r="F151" t="s">
        <v>19</v>
      </c>
      <c r="G151" t="s">
        <v>20</v>
      </c>
      <c r="H151" t="s">
        <v>18</v>
      </c>
      <c r="I151">
        <v>1</v>
      </c>
      <c r="J151" t="s">
        <v>26</v>
      </c>
      <c r="K151" t="s">
        <v>17</v>
      </c>
      <c r="L151">
        <v>27</v>
      </c>
      <c r="M151" t="s">
        <v>18</v>
      </c>
    </row>
    <row r="152" spans="1:13">
      <c r="A152">
        <v>26154</v>
      </c>
      <c r="B152" t="s">
        <v>34</v>
      </c>
      <c r="C152" t="s">
        <v>34</v>
      </c>
      <c r="D152" s="1">
        <v>60000</v>
      </c>
      <c r="E152">
        <v>1</v>
      </c>
      <c r="F152" t="s">
        <v>19</v>
      </c>
      <c r="G152" t="s">
        <v>14</v>
      </c>
      <c r="H152" t="s">
        <v>15</v>
      </c>
      <c r="I152">
        <v>1</v>
      </c>
      <c r="J152" t="s">
        <v>23</v>
      </c>
      <c r="K152" t="s">
        <v>24</v>
      </c>
      <c r="L152">
        <v>43</v>
      </c>
      <c r="M152" t="s">
        <v>15</v>
      </c>
    </row>
    <row r="153" spans="1:13">
      <c r="A153">
        <v>29117</v>
      </c>
      <c r="B153" t="s">
        <v>35</v>
      </c>
      <c r="C153" t="s">
        <v>34</v>
      </c>
      <c r="D153" s="1">
        <v>100000</v>
      </c>
      <c r="E153">
        <v>1</v>
      </c>
      <c r="F153" t="s">
        <v>13</v>
      </c>
      <c r="G153" t="s">
        <v>28</v>
      </c>
      <c r="H153" t="s">
        <v>18</v>
      </c>
      <c r="I153">
        <v>3</v>
      </c>
      <c r="J153" t="s">
        <v>16</v>
      </c>
      <c r="K153" t="s">
        <v>24</v>
      </c>
      <c r="L153">
        <v>48</v>
      </c>
      <c r="M153" t="s">
        <v>18</v>
      </c>
    </row>
    <row r="154" spans="1:13">
      <c r="A154">
        <v>17845</v>
      </c>
      <c r="B154" t="s">
        <v>35</v>
      </c>
      <c r="C154" t="s">
        <v>33</v>
      </c>
      <c r="D154" s="1">
        <v>20000</v>
      </c>
      <c r="E154">
        <v>0</v>
      </c>
      <c r="F154" t="s">
        <v>29</v>
      </c>
      <c r="G154" t="s">
        <v>25</v>
      </c>
      <c r="H154" t="s">
        <v>18</v>
      </c>
      <c r="I154">
        <v>2</v>
      </c>
      <c r="J154" t="s">
        <v>26</v>
      </c>
      <c r="K154" t="s">
        <v>17</v>
      </c>
      <c r="L154">
        <v>32</v>
      </c>
      <c r="M154" t="s">
        <v>18</v>
      </c>
    </row>
    <row r="155" spans="1:13">
      <c r="A155">
        <v>25058</v>
      </c>
      <c r="B155" t="s">
        <v>34</v>
      </c>
      <c r="C155" t="s">
        <v>34</v>
      </c>
      <c r="D155" s="1">
        <v>100000</v>
      </c>
      <c r="E155">
        <v>1</v>
      </c>
      <c r="F155" t="s">
        <v>13</v>
      </c>
      <c r="G155" t="s">
        <v>28</v>
      </c>
      <c r="H155" t="s">
        <v>15</v>
      </c>
      <c r="I155">
        <v>3</v>
      </c>
      <c r="J155" t="s">
        <v>22</v>
      </c>
      <c r="K155" t="s">
        <v>24</v>
      </c>
      <c r="L155">
        <v>47</v>
      </c>
      <c r="M155" t="s">
        <v>18</v>
      </c>
    </row>
    <row r="156" spans="1:13">
      <c r="A156">
        <v>23426</v>
      </c>
      <c r="B156" t="s">
        <v>35</v>
      </c>
      <c r="C156" t="s">
        <v>34</v>
      </c>
      <c r="D156" s="1">
        <v>80000</v>
      </c>
      <c r="E156">
        <v>5</v>
      </c>
      <c r="F156" t="s">
        <v>31</v>
      </c>
      <c r="G156" t="s">
        <v>28</v>
      </c>
      <c r="H156" t="s">
        <v>15</v>
      </c>
      <c r="I156">
        <v>3</v>
      </c>
      <c r="J156" t="s">
        <v>16</v>
      </c>
      <c r="K156" t="s">
        <v>24</v>
      </c>
      <c r="L156">
        <v>40</v>
      </c>
      <c r="M156" t="s">
        <v>18</v>
      </c>
    </row>
    <row r="157" spans="1:13">
      <c r="A157">
        <v>14798</v>
      </c>
      <c r="B157" t="s">
        <v>35</v>
      </c>
      <c r="C157" t="s">
        <v>33</v>
      </c>
      <c r="D157" s="1">
        <v>10000</v>
      </c>
      <c r="E157">
        <v>4</v>
      </c>
      <c r="F157" t="s">
        <v>29</v>
      </c>
      <c r="G157" t="s">
        <v>25</v>
      </c>
      <c r="H157" t="s">
        <v>15</v>
      </c>
      <c r="I157">
        <v>2</v>
      </c>
      <c r="J157" t="s">
        <v>16</v>
      </c>
      <c r="K157" t="s">
        <v>17</v>
      </c>
      <c r="L157">
        <v>41</v>
      </c>
      <c r="M157" t="s">
        <v>15</v>
      </c>
    </row>
    <row r="158" spans="1:13">
      <c r="A158">
        <v>12664</v>
      </c>
      <c r="B158" t="s">
        <v>34</v>
      </c>
      <c r="C158" t="s">
        <v>33</v>
      </c>
      <c r="D158" s="1">
        <v>130000</v>
      </c>
      <c r="E158">
        <v>5</v>
      </c>
      <c r="F158" t="s">
        <v>19</v>
      </c>
      <c r="G158" t="s">
        <v>21</v>
      </c>
      <c r="H158" t="s">
        <v>15</v>
      </c>
      <c r="I158">
        <v>4</v>
      </c>
      <c r="J158" t="s">
        <v>16</v>
      </c>
      <c r="K158" t="s">
        <v>17</v>
      </c>
      <c r="L158">
        <v>59</v>
      </c>
      <c r="M158" t="s">
        <v>18</v>
      </c>
    </row>
    <row r="159" spans="1:13">
      <c r="A159">
        <v>23979</v>
      </c>
      <c r="B159" t="s">
        <v>35</v>
      </c>
      <c r="C159" t="s">
        <v>34</v>
      </c>
      <c r="D159" s="1">
        <v>10000</v>
      </c>
      <c r="E159">
        <v>2</v>
      </c>
      <c r="F159" t="s">
        <v>19</v>
      </c>
      <c r="G159" t="s">
        <v>25</v>
      </c>
      <c r="H159" t="s">
        <v>18</v>
      </c>
      <c r="I159">
        <v>0</v>
      </c>
      <c r="J159" t="s">
        <v>16</v>
      </c>
      <c r="K159" t="s">
        <v>17</v>
      </c>
      <c r="L159">
        <v>50</v>
      </c>
      <c r="M159" t="s">
        <v>18</v>
      </c>
    </row>
    <row r="160" spans="1:13">
      <c r="A160">
        <v>25605</v>
      </c>
      <c r="B160" t="s">
        <v>35</v>
      </c>
      <c r="C160" t="s">
        <v>33</v>
      </c>
      <c r="D160" s="1">
        <v>20000</v>
      </c>
      <c r="E160">
        <v>2</v>
      </c>
      <c r="F160" t="s">
        <v>19</v>
      </c>
      <c r="G160" t="s">
        <v>25</v>
      </c>
      <c r="H160" t="s">
        <v>18</v>
      </c>
      <c r="I160">
        <v>1</v>
      </c>
      <c r="J160" t="s">
        <v>16</v>
      </c>
      <c r="K160" t="s">
        <v>17</v>
      </c>
      <c r="L160">
        <v>54</v>
      </c>
      <c r="M160" t="s">
        <v>15</v>
      </c>
    </row>
    <row r="161" spans="1:13">
      <c r="A161">
        <v>20797</v>
      </c>
      <c r="B161" t="s">
        <v>34</v>
      </c>
      <c r="C161" t="s">
        <v>33</v>
      </c>
      <c r="D161" s="1">
        <v>10000</v>
      </c>
      <c r="E161">
        <v>1</v>
      </c>
      <c r="F161" t="s">
        <v>13</v>
      </c>
      <c r="G161" t="s">
        <v>25</v>
      </c>
      <c r="H161" t="s">
        <v>15</v>
      </c>
      <c r="I161">
        <v>0</v>
      </c>
      <c r="J161" t="s">
        <v>16</v>
      </c>
      <c r="K161" t="s">
        <v>17</v>
      </c>
      <c r="L161">
        <v>48</v>
      </c>
      <c r="M161" t="s">
        <v>18</v>
      </c>
    </row>
    <row r="162" spans="1:13">
      <c r="A162">
        <v>21980</v>
      </c>
      <c r="B162" t="s">
        <v>35</v>
      </c>
      <c r="C162" t="s">
        <v>33</v>
      </c>
      <c r="D162" s="1">
        <v>60000</v>
      </c>
      <c r="E162">
        <v>1</v>
      </c>
      <c r="F162" t="s">
        <v>13</v>
      </c>
      <c r="G162" t="s">
        <v>21</v>
      </c>
      <c r="H162" t="s">
        <v>15</v>
      </c>
      <c r="I162">
        <v>1</v>
      </c>
      <c r="J162" t="s">
        <v>23</v>
      </c>
      <c r="K162" t="s">
        <v>24</v>
      </c>
      <c r="L162">
        <v>44</v>
      </c>
      <c r="M162" t="s">
        <v>15</v>
      </c>
    </row>
    <row r="163" spans="1:13">
      <c r="A163">
        <v>25460</v>
      </c>
      <c r="B163" t="s">
        <v>34</v>
      </c>
      <c r="C163" t="s">
        <v>33</v>
      </c>
      <c r="D163" s="1">
        <v>20000</v>
      </c>
      <c r="E163">
        <v>2</v>
      </c>
      <c r="F163" t="s">
        <v>27</v>
      </c>
      <c r="G163" t="s">
        <v>25</v>
      </c>
      <c r="H163" t="s">
        <v>15</v>
      </c>
      <c r="I163">
        <v>0</v>
      </c>
      <c r="J163" t="s">
        <v>16</v>
      </c>
      <c r="K163" t="s">
        <v>17</v>
      </c>
      <c r="L163">
        <v>40</v>
      </c>
      <c r="M163" t="s">
        <v>15</v>
      </c>
    </row>
    <row r="164" spans="1:13">
      <c r="A164">
        <v>29181</v>
      </c>
      <c r="B164" t="s">
        <v>35</v>
      </c>
      <c r="C164" t="s">
        <v>33</v>
      </c>
      <c r="D164" s="1">
        <v>60000</v>
      </c>
      <c r="E164">
        <v>2</v>
      </c>
      <c r="F164" t="s">
        <v>13</v>
      </c>
      <c r="G164" t="s">
        <v>21</v>
      </c>
      <c r="H164" t="s">
        <v>18</v>
      </c>
      <c r="I164">
        <v>1</v>
      </c>
      <c r="J164" t="s">
        <v>16</v>
      </c>
      <c r="K164" t="s">
        <v>24</v>
      </c>
      <c r="L164">
        <v>38</v>
      </c>
      <c r="M164" t="s">
        <v>15</v>
      </c>
    </row>
    <row r="165" spans="1:13">
      <c r="A165">
        <v>24279</v>
      </c>
      <c r="B165" t="s">
        <v>35</v>
      </c>
      <c r="C165" t="s">
        <v>34</v>
      </c>
      <c r="D165" s="1">
        <v>40000</v>
      </c>
      <c r="E165">
        <v>2</v>
      </c>
      <c r="F165" t="s">
        <v>19</v>
      </c>
      <c r="G165" t="s">
        <v>14</v>
      </c>
      <c r="H165" t="s">
        <v>18</v>
      </c>
      <c r="I165">
        <v>2</v>
      </c>
      <c r="J165" t="s">
        <v>26</v>
      </c>
      <c r="K165" t="s">
        <v>24</v>
      </c>
      <c r="L165">
        <v>52</v>
      </c>
      <c r="M165" t="s">
        <v>18</v>
      </c>
    </row>
    <row r="166" spans="1:13">
      <c r="A166">
        <v>22402</v>
      </c>
      <c r="B166" t="s">
        <v>34</v>
      </c>
      <c r="C166" t="s">
        <v>34</v>
      </c>
      <c r="D166" s="1">
        <v>10000</v>
      </c>
      <c r="E166">
        <v>0</v>
      </c>
      <c r="F166" t="s">
        <v>19</v>
      </c>
      <c r="G166" t="s">
        <v>25</v>
      </c>
      <c r="H166" t="s">
        <v>15</v>
      </c>
      <c r="I166">
        <v>1</v>
      </c>
      <c r="J166" t="s">
        <v>22</v>
      </c>
      <c r="K166" t="s">
        <v>24</v>
      </c>
      <c r="L166">
        <v>25</v>
      </c>
      <c r="M166" t="s">
        <v>15</v>
      </c>
    </row>
    <row r="167" spans="1:13">
      <c r="A167">
        <v>15465</v>
      </c>
      <c r="B167" t="s">
        <v>34</v>
      </c>
      <c r="C167" t="s">
        <v>33</v>
      </c>
      <c r="D167" s="1">
        <v>10000</v>
      </c>
      <c r="E167">
        <v>0</v>
      </c>
      <c r="F167" t="s">
        <v>19</v>
      </c>
      <c r="G167" t="s">
        <v>25</v>
      </c>
      <c r="H167" t="s">
        <v>18</v>
      </c>
      <c r="I167">
        <v>1</v>
      </c>
      <c r="J167" t="s">
        <v>16</v>
      </c>
      <c r="K167" t="s">
        <v>24</v>
      </c>
      <c r="L167">
        <v>25</v>
      </c>
      <c r="M167" t="s">
        <v>18</v>
      </c>
    </row>
    <row r="168" spans="1:13">
      <c r="A168">
        <v>26757</v>
      </c>
      <c r="B168" t="s">
        <v>35</v>
      </c>
      <c r="C168" t="s">
        <v>34</v>
      </c>
      <c r="D168" s="1">
        <v>90000</v>
      </c>
      <c r="E168">
        <v>1</v>
      </c>
      <c r="F168" t="s">
        <v>13</v>
      </c>
      <c r="G168" t="s">
        <v>21</v>
      </c>
      <c r="H168" t="s">
        <v>15</v>
      </c>
      <c r="I168">
        <v>1</v>
      </c>
      <c r="J168" t="s">
        <v>22</v>
      </c>
      <c r="K168" t="s">
        <v>24</v>
      </c>
      <c r="L168">
        <v>47</v>
      </c>
      <c r="M168" t="s">
        <v>15</v>
      </c>
    </row>
    <row r="169" spans="1:13">
      <c r="A169">
        <v>14233</v>
      </c>
      <c r="B169" t="s">
        <v>35</v>
      </c>
      <c r="C169" t="s">
        <v>34</v>
      </c>
      <c r="D169" s="1">
        <v>100000</v>
      </c>
      <c r="E169">
        <v>0</v>
      </c>
      <c r="F169" t="s">
        <v>27</v>
      </c>
      <c r="G169" t="s">
        <v>28</v>
      </c>
      <c r="H169" t="s">
        <v>15</v>
      </c>
      <c r="I169">
        <v>3</v>
      </c>
      <c r="J169" t="s">
        <v>30</v>
      </c>
      <c r="K169" t="s">
        <v>24</v>
      </c>
      <c r="L169">
        <v>35</v>
      </c>
      <c r="M169" t="s">
        <v>18</v>
      </c>
    </row>
    <row r="170" spans="1:13">
      <c r="A170">
        <v>14058</v>
      </c>
      <c r="B170" t="s">
        <v>35</v>
      </c>
      <c r="C170" t="s">
        <v>34</v>
      </c>
      <c r="D170" s="1">
        <v>70000</v>
      </c>
      <c r="E170">
        <v>0</v>
      </c>
      <c r="F170" t="s">
        <v>13</v>
      </c>
      <c r="G170" t="s">
        <v>21</v>
      </c>
      <c r="H170" t="s">
        <v>18</v>
      </c>
      <c r="I170">
        <v>1</v>
      </c>
      <c r="J170" t="s">
        <v>23</v>
      </c>
      <c r="K170" t="s">
        <v>24</v>
      </c>
      <c r="L170">
        <v>41</v>
      </c>
      <c r="M170" t="s">
        <v>15</v>
      </c>
    </row>
    <row r="171" spans="1:13">
      <c r="A171">
        <v>12273</v>
      </c>
      <c r="B171" t="s">
        <v>34</v>
      </c>
      <c r="C171" t="s">
        <v>34</v>
      </c>
      <c r="D171" s="1">
        <v>30000</v>
      </c>
      <c r="E171">
        <v>1</v>
      </c>
      <c r="F171" t="s">
        <v>13</v>
      </c>
      <c r="G171" t="s">
        <v>20</v>
      </c>
      <c r="H171" t="s">
        <v>15</v>
      </c>
      <c r="I171">
        <v>0</v>
      </c>
      <c r="J171" t="s">
        <v>16</v>
      </c>
      <c r="K171" t="s">
        <v>17</v>
      </c>
      <c r="L171">
        <v>47</v>
      </c>
      <c r="M171" t="s">
        <v>18</v>
      </c>
    </row>
    <row r="172" spans="1:13">
      <c r="A172">
        <v>17203</v>
      </c>
      <c r="B172" t="s">
        <v>34</v>
      </c>
      <c r="C172" t="s">
        <v>33</v>
      </c>
      <c r="D172" s="1">
        <v>130000</v>
      </c>
      <c r="E172">
        <v>4</v>
      </c>
      <c r="F172" t="s">
        <v>19</v>
      </c>
      <c r="G172" t="s">
        <v>21</v>
      </c>
      <c r="H172" t="s">
        <v>15</v>
      </c>
      <c r="I172">
        <v>4</v>
      </c>
      <c r="J172" t="s">
        <v>23</v>
      </c>
      <c r="K172" t="s">
        <v>17</v>
      </c>
      <c r="L172">
        <v>61</v>
      </c>
      <c r="M172" t="s">
        <v>15</v>
      </c>
    </row>
    <row r="173" spans="1:13">
      <c r="A173">
        <v>18144</v>
      </c>
      <c r="B173" t="s">
        <v>34</v>
      </c>
      <c r="C173" t="s">
        <v>33</v>
      </c>
      <c r="D173" s="1">
        <v>80000</v>
      </c>
      <c r="E173">
        <v>5</v>
      </c>
      <c r="F173" t="s">
        <v>13</v>
      </c>
      <c r="G173" t="s">
        <v>28</v>
      </c>
      <c r="H173" t="s">
        <v>15</v>
      </c>
      <c r="I173">
        <v>2</v>
      </c>
      <c r="J173" t="s">
        <v>22</v>
      </c>
      <c r="K173" t="s">
        <v>17</v>
      </c>
      <c r="L173">
        <v>61</v>
      </c>
      <c r="M173" t="s">
        <v>18</v>
      </c>
    </row>
    <row r="174" spans="1:13">
      <c r="A174">
        <v>23963</v>
      </c>
      <c r="B174" t="s">
        <v>34</v>
      </c>
      <c r="C174" t="s">
        <v>34</v>
      </c>
      <c r="D174" s="1">
        <v>10000</v>
      </c>
      <c r="E174">
        <v>0</v>
      </c>
      <c r="F174" t="s">
        <v>29</v>
      </c>
      <c r="G174" t="s">
        <v>25</v>
      </c>
      <c r="H174" t="s">
        <v>18</v>
      </c>
      <c r="I174">
        <v>2</v>
      </c>
      <c r="J174" t="s">
        <v>16</v>
      </c>
      <c r="K174" t="s">
        <v>17</v>
      </c>
      <c r="L174">
        <v>33</v>
      </c>
      <c r="M174" t="s">
        <v>18</v>
      </c>
    </row>
    <row r="175" spans="1:13">
      <c r="A175">
        <v>17907</v>
      </c>
      <c r="B175" t="s">
        <v>34</v>
      </c>
      <c r="C175" t="s">
        <v>33</v>
      </c>
      <c r="D175" s="1">
        <v>10000</v>
      </c>
      <c r="E175">
        <v>0</v>
      </c>
      <c r="F175" t="s">
        <v>19</v>
      </c>
      <c r="G175" t="s">
        <v>25</v>
      </c>
      <c r="H175" t="s">
        <v>15</v>
      </c>
      <c r="I175">
        <v>1</v>
      </c>
      <c r="J175" t="s">
        <v>22</v>
      </c>
      <c r="K175" t="s">
        <v>24</v>
      </c>
      <c r="L175">
        <v>27</v>
      </c>
      <c r="M175" t="s">
        <v>18</v>
      </c>
    </row>
    <row r="176" spans="1:13">
      <c r="A176">
        <v>19442</v>
      </c>
      <c r="B176" t="s">
        <v>35</v>
      </c>
      <c r="C176" t="s">
        <v>34</v>
      </c>
      <c r="D176" s="1">
        <v>50000</v>
      </c>
      <c r="E176">
        <v>0</v>
      </c>
      <c r="F176" t="s">
        <v>31</v>
      </c>
      <c r="G176" t="s">
        <v>14</v>
      </c>
      <c r="H176" t="s">
        <v>15</v>
      </c>
      <c r="I176">
        <v>0</v>
      </c>
      <c r="J176" t="s">
        <v>16</v>
      </c>
      <c r="K176" t="s">
        <v>17</v>
      </c>
      <c r="L176">
        <v>37</v>
      </c>
      <c r="M176" t="s">
        <v>15</v>
      </c>
    </row>
    <row r="177" spans="1:13">
      <c r="A177">
        <v>17504</v>
      </c>
      <c r="B177" t="s">
        <v>35</v>
      </c>
      <c r="C177" t="s">
        <v>33</v>
      </c>
      <c r="D177" s="1">
        <v>80000</v>
      </c>
      <c r="E177">
        <v>2</v>
      </c>
      <c r="F177" t="s">
        <v>19</v>
      </c>
      <c r="G177" t="s">
        <v>14</v>
      </c>
      <c r="H177" t="s">
        <v>15</v>
      </c>
      <c r="I177">
        <v>2</v>
      </c>
      <c r="J177" t="s">
        <v>23</v>
      </c>
      <c r="K177" t="s">
        <v>24</v>
      </c>
      <c r="L177">
        <v>52</v>
      </c>
      <c r="M177" t="s">
        <v>15</v>
      </c>
    </row>
    <row r="178" spans="1:13">
      <c r="A178">
        <v>12253</v>
      </c>
      <c r="B178" t="s">
        <v>35</v>
      </c>
      <c r="C178" t="s">
        <v>33</v>
      </c>
      <c r="D178" s="1">
        <v>20000</v>
      </c>
      <c r="E178">
        <v>0</v>
      </c>
      <c r="F178" t="s">
        <v>19</v>
      </c>
      <c r="G178" t="s">
        <v>25</v>
      </c>
      <c r="H178" t="s">
        <v>15</v>
      </c>
      <c r="I178">
        <v>0</v>
      </c>
      <c r="J178" t="s">
        <v>16</v>
      </c>
      <c r="K178" t="s">
        <v>24</v>
      </c>
      <c r="L178">
        <v>29</v>
      </c>
      <c r="M178" t="s">
        <v>15</v>
      </c>
    </row>
    <row r="179" spans="1:13">
      <c r="A179">
        <v>27304</v>
      </c>
      <c r="B179" t="s">
        <v>35</v>
      </c>
      <c r="C179" t="s">
        <v>33</v>
      </c>
      <c r="D179" s="1">
        <v>110000</v>
      </c>
      <c r="E179">
        <v>2</v>
      </c>
      <c r="F179" t="s">
        <v>19</v>
      </c>
      <c r="G179" t="s">
        <v>21</v>
      </c>
      <c r="H179" t="s">
        <v>18</v>
      </c>
      <c r="I179">
        <v>3</v>
      </c>
      <c r="J179" t="s">
        <v>23</v>
      </c>
      <c r="K179" t="s">
        <v>17</v>
      </c>
      <c r="L179">
        <v>48</v>
      </c>
      <c r="M179" t="s">
        <v>18</v>
      </c>
    </row>
    <row r="180" spans="1:13">
      <c r="A180">
        <v>14191</v>
      </c>
      <c r="B180" t="s">
        <v>34</v>
      </c>
      <c r="C180" t="s">
        <v>34</v>
      </c>
      <c r="D180" s="1">
        <v>160000</v>
      </c>
      <c r="E180">
        <v>4</v>
      </c>
      <c r="F180" t="s">
        <v>19</v>
      </c>
      <c r="G180" t="s">
        <v>21</v>
      </c>
      <c r="H180" t="s">
        <v>18</v>
      </c>
      <c r="I180">
        <v>2</v>
      </c>
      <c r="J180" t="s">
        <v>30</v>
      </c>
      <c r="K180" t="s">
        <v>17</v>
      </c>
      <c r="L180">
        <v>55</v>
      </c>
      <c r="M180" t="s">
        <v>15</v>
      </c>
    </row>
    <row r="181" spans="1:13">
      <c r="A181">
        <v>12212</v>
      </c>
      <c r="B181" t="s">
        <v>34</v>
      </c>
      <c r="C181" t="s">
        <v>33</v>
      </c>
      <c r="D181" s="1">
        <v>10000</v>
      </c>
      <c r="E181">
        <v>0</v>
      </c>
      <c r="F181" t="s">
        <v>31</v>
      </c>
      <c r="G181" t="s">
        <v>25</v>
      </c>
      <c r="H181" t="s">
        <v>15</v>
      </c>
      <c r="I181">
        <v>0</v>
      </c>
      <c r="J181" t="s">
        <v>16</v>
      </c>
      <c r="K181" t="s">
        <v>17</v>
      </c>
      <c r="L181">
        <v>37</v>
      </c>
      <c r="M181" t="s">
        <v>15</v>
      </c>
    </row>
    <row r="182" spans="1:13">
      <c r="A182">
        <v>25529</v>
      </c>
      <c r="B182" t="s">
        <v>35</v>
      </c>
      <c r="C182" t="s">
        <v>34</v>
      </c>
      <c r="D182" s="1">
        <v>10000</v>
      </c>
      <c r="E182">
        <v>1</v>
      </c>
      <c r="F182" t="s">
        <v>31</v>
      </c>
      <c r="G182" t="s">
        <v>25</v>
      </c>
      <c r="H182" t="s">
        <v>15</v>
      </c>
      <c r="I182">
        <v>0</v>
      </c>
      <c r="J182" t="s">
        <v>16</v>
      </c>
      <c r="K182" t="s">
        <v>17</v>
      </c>
      <c r="L182">
        <v>44</v>
      </c>
      <c r="M182" t="s">
        <v>18</v>
      </c>
    </row>
    <row r="183" spans="1:13">
      <c r="A183">
        <v>22170</v>
      </c>
      <c r="B183" t="s">
        <v>34</v>
      </c>
      <c r="C183" t="s">
        <v>33</v>
      </c>
      <c r="D183" s="1">
        <v>30000</v>
      </c>
      <c r="E183">
        <v>3</v>
      </c>
      <c r="F183" t="s">
        <v>19</v>
      </c>
      <c r="G183" t="s">
        <v>20</v>
      </c>
      <c r="H183" t="s">
        <v>18</v>
      </c>
      <c r="I183">
        <v>2</v>
      </c>
      <c r="J183" t="s">
        <v>26</v>
      </c>
      <c r="K183" t="s">
        <v>24</v>
      </c>
      <c r="L183">
        <v>55</v>
      </c>
      <c r="M183" t="s">
        <v>15</v>
      </c>
    </row>
    <row r="184" spans="1:13">
      <c r="A184">
        <v>19445</v>
      </c>
      <c r="B184" t="s">
        <v>34</v>
      </c>
      <c r="C184" t="s">
        <v>33</v>
      </c>
      <c r="D184" s="1">
        <v>10000</v>
      </c>
      <c r="E184">
        <v>2</v>
      </c>
      <c r="F184" t="s">
        <v>27</v>
      </c>
      <c r="G184" t="s">
        <v>25</v>
      </c>
      <c r="H184" t="s">
        <v>18</v>
      </c>
      <c r="I184">
        <v>1</v>
      </c>
      <c r="J184" t="s">
        <v>16</v>
      </c>
      <c r="K184" t="s">
        <v>17</v>
      </c>
      <c r="L184">
        <v>38</v>
      </c>
      <c r="M184" t="s">
        <v>18</v>
      </c>
    </row>
    <row r="185" spans="1:13">
      <c r="A185">
        <v>15265</v>
      </c>
      <c r="B185" t="s">
        <v>35</v>
      </c>
      <c r="C185" t="s">
        <v>34</v>
      </c>
      <c r="D185" s="1">
        <v>40000</v>
      </c>
      <c r="E185">
        <v>2</v>
      </c>
      <c r="F185" t="s">
        <v>13</v>
      </c>
      <c r="G185" t="s">
        <v>28</v>
      </c>
      <c r="H185" t="s">
        <v>15</v>
      </c>
      <c r="I185">
        <v>2</v>
      </c>
      <c r="J185" t="s">
        <v>23</v>
      </c>
      <c r="K185" t="s">
        <v>24</v>
      </c>
      <c r="L185">
        <v>66</v>
      </c>
      <c r="M185" t="s">
        <v>15</v>
      </c>
    </row>
    <row r="186" spans="1:13">
      <c r="A186">
        <v>28918</v>
      </c>
      <c r="B186" t="s">
        <v>34</v>
      </c>
      <c r="C186" t="s">
        <v>33</v>
      </c>
      <c r="D186" s="1">
        <v>130000</v>
      </c>
      <c r="E186">
        <v>4</v>
      </c>
      <c r="F186" t="s">
        <v>27</v>
      </c>
      <c r="G186" t="s">
        <v>28</v>
      </c>
      <c r="H186" t="s">
        <v>18</v>
      </c>
      <c r="I186">
        <v>4</v>
      </c>
      <c r="J186" t="s">
        <v>30</v>
      </c>
      <c r="K186" t="s">
        <v>17</v>
      </c>
      <c r="L186">
        <v>58</v>
      </c>
      <c r="M186" t="s">
        <v>18</v>
      </c>
    </row>
    <row r="187" spans="1:13">
      <c r="A187">
        <v>15799</v>
      </c>
      <c r="B187" t="s">
        <v>34</v>
      </c>
      <c r="C187" t="s">
        <v>33</v>
      </c>
      <c r="D187" s="1">
        <v>90000</v>
      </c>
      <c r="E187">
        <v>1</v>
      </c>
      <c r="F187" t="s">
        <v>13</v>
      </c>
      <c r="G187" t="s">
        <v>21</v>
      </c>
      <c r="H187" t="s">
        <v>15</v>
      </c>
      <c r="I187">
        <v>1</v>
      </c>
      <c r="J187" t="s">
        <v>22</v>
      </c>
      <c r="K187" t="s">
        <v>24</v>
      </c>
      <c r="L187">
        <v>47</v>
      </c>
      <c r="M187" t="s">
        <v>15</v>
      </c>
    </row>
    <row r="188" spans="1:13">
      <c r="A188">
        <v>11047</v>
      </c>
      <c r="B188" t="s">
        <v>34</v>
      </c>
      <c r="C188" t="s">
        <v>33</v>
      </c>
      <c r="D188" s="1">
        <v>30000</v>
      </c>
      <c r="E188">
        <v>3</v>
      </c>
      <c r="F188" t="s">
        <v>27</v>
      </c>
      <c r="G188" t="s">
        <v>14</v>
      </c>
      <c r="H188" t="s">
        <v>18</v>
      </c>
      <c r="I188">
        <v>2</v>
      </c>
      <c r="J188" t="s">
        <v>26</v>
      </c>
      <c r="K188" t="s">
        <v>24</v>
      </c>
      <c r="L188">
        <v>56</v>
      </c>
      <c r="M188" t="s">
        <v>15</v>
      </c>
    </row>
    <row r="189" spans="1:13">
      <c r="A189">
        <v>18151</v>
      </c>
      <c r="B189" t="s">
        <v>35</v>
      </c>
      <c r="C189" t="s">
        <v>34</v>
      </c>
      <c r="D189" s="1">
        <v>80000</v>
      </c>
      <c r="E189">
        <v>5</v>
      </c>
      <c r="F189" t="s">
        <v>19</v>
      </c>
      <c r="G189" t="s">
        <v>21</v>
      </c>
      <c r="H189" t="s">
        <v>18</v>
      </c>
      <c r="I189">
        <v>2</v>
      </c>
      <c r="J189" t="s">
        <v>30</v>
      </c>
      <c r="K189" t="s">
        <v>17</v>
      </c>
      <c r="L189">
        <v>59</v>
      </c>
      <c r="M189" t="s">
        <v>18</v>
      </c>
    </row>
    <row r="190" spans="1:13">
      <c r="A190">
        <v>20606</v>
      </c>
      <c r="B190" t="s">
        <v>34</v>
      </c>
      <c r="C190" t="s">
        <v>33</v>
      </c>
      <c r="D190" s="1">
        <v>70000</v>
      </c>
      <c r="E190">
        <v>0</v>
      </c>
      <c r="F190" t="s">
        <v>13</v>
      </c>
      <c r="G190" t="s">
        <v>21</v>
      </c>
      <c r="H190" t="s">
        <v>15</v>
      </c>
      <c r="I190">
        <v>4</v>
      </c>
      <c r="J190" t="s">
        <v>30</v>
      </c>
      <c r="K190" t="s">
        <v>24</v>
      </c>
      <c r="L190">
        <v>32</v>
      </c>
      <c r="M190" t="s">
        <v>15</v>
      </c>
    </row>
    <row r="191" spans="1:13">
      <c r="A191">
        <v>19482</v>
      </c>
      <c r="B191" t="s">
        <v>34</v>
      </c>
      <c r="C191" t="s">
        <v>34</v>
      </c>
      <c r="D191" s="1">
        <v>30000</v>
      </c>
      <c r="E191">
        <v>1</v>
      </c>
      <c r="F191" t="s">
        <v>19</v>
      </c>
      <c r="G191" t="s">
        <v>20</v>
      </c>
      <c r="H191" t="s">
        <v>15</v>
      </c>
      <c r="I191">
        <v>1</v>
      </c>
      <c r="J191" t="s">
        <v>16</v>
      </c>
      <c r="K191" t="s">
        <v>17</v>
      </c>
      <c r="L191">
        <v>44</v>
      </c>
      <c r="M191" t="s">
        <v>15</v>
      </c>
    </row>
    <row r="192" spans="1:13">
      <c r="A192">
        <v>16489</v>
      </c>
      <c r="B192" t="s">
        <v>34</v>
      </c>
      <c r="C192" t="s">
        <v>34</v>
      </c>
      <c r="D192" s="1">
        <v>30000</v>
      </c>
      <c r="E192">
        <v>3</v>
      </c>
      <c r="F192" t="s">
        <v>27</v>
      </c>
      <c r="G192" t="s">
        <v>14</v>
      </c>
      <c r="H192" t="s">
        <v>15</v>
      </c>
      <c r="I192">
        <v>2</v>
      </c>
      <c r="J192" t="s">
        <v>23</v>
      </c>
      <c r="K192" t="s">
        <v>24</v>
      </c>
      <c r="L192">
        <v>55</v>
      </c>
      <c r="M192" t="s">
        <v>18</v>
      </c>
    </row>
    <row r="193" spans="1:13">
      <c r="A193">
        <v>26944</v>
      </c>
      <c r="B193" t="s">
        <v>35</v>
      </c>
      <c r="C193" t="s">
        <v>34</v>
      </c>
      <c r="D193" s="1">
        <v>90000</v>
      </c>
      <c r="E193">
        <v>2</v>
      </c>
      <c r="F193" t="s">
        <v>27</v>
      </c>
      <c r="G193" t="s">
        <v>25</v>
      </c>
      <c r="H193" t="s">
        <v>15</v>
      </c>
      <c r="I193">
        <v>0</v>
      </c>
      <c r="J193" t="s">
        <v>16</v>
      </c>
      <c r="K193" t="s">
        <v>17</v>
      </c>
      <c r="L193">
        <v>36</v>
      </c>
      <c r="M193" t="s">
        <v>15</v>
      </c>
    </row>
    <row r="194" spans="1:13">
      <c r="A194">
        <v>15682</v>
      </c>
      <c r="B194" t="s">
        <v>35</v>
      </c>
      <c r="C194" t="s">
        <v>33</v>
      </c>
      <c r="D194" s="1">
        <v>80000</v>
      </c>
      <c r="E194">
        <v>5</v>
      </c>
      <c r="F194" t="s">
        <v>13</v>
      </c>
      <c r="G194" t="s">
        <v>28</v>
      </c>
      <c r="H194" t="s">
        <v>15</v>
      </c>
      <c r="I194">
        <v>2</v>
      </c>
      <c r="J194" t="s">
        <v>30</v>
      </c>
      <c r="K194" t="s">
        <v>17</v>
      </c>
      <c r="L194">
        <v>62</v>
      </c>
      <c r="M194" t="s">
        <v>18</v>
      </c>
    </row>
    <row r="195" spans="1:13">
      <c r="A195">
        <v>26032</v>
      </c>
      <c r="B195" t="s">
        <v>34</v>
      </c>
      <c r="C195" t="s">
        <v>33</v>
      </c>
      <c r="D195" s="1">
        <v>70000</v>
      </c>
      <c r="E195">
        <v>5</v>
      </c>
      <c r="F195" t="s">
        <v>13</v>
      </c>
      <c r="G195" t="s">
        <v>21</v>
      </c>
      <c r="H195" t="s">
        <v>15</v>
      </c>
      <c r="I195">
        <v>4</v>
      </c>
      <c r="J195" t="s">
        <v>30</v>
      </c>
      <c r="K195" t="s">
        <v>24</v>
      </c>
      <c r="L195">
        <v>41</v>
      </c>
      <c r="M195" t="s">
        <v>18</v>
      </c>
    </row>
    <row r="196" spans="1:13">
      <c r="A196">
        <v>17843</v>
      </c>
      <c r="B196" t="s">
        <v>35</v>
      </c>
      <c r="C196" t="s">
        <v>33</v>
      </c>
      <c r="D196" s="1">
        <v>10000</v>
      </c>
      <c r="E196">
        <v>0</v>
      </c>
      <c r="F196" t="s">
        <v>29</v>
      </c>
      <c r="G196" t="s">
        <v>25</v>
      </c>
      <c r="H196" t="s">
        <v>18</v>
      </c>
      <c r="I196">
        <v>2</v>
      </c>
      <c r="J196" t="s">
        <v>16</v>
      </c>
      <c r="K196" t="s">
        <v>17</v>
      </c>
      <c r="L196">
        <v>32</v>
      </c>
      <c r="M196" t="s">
        <v>18</v>
      </c>
    </row>
    <row r="197" spans="1:13">
      <c r="A197">
        <v>25559</v>
      </c>
      <c r="B197" t="s">
        <v>35</v>
      </c>
      <c r="C197" t="s">
        <v>34</v>
      </c>
      <c r="D197" s="1">
        <v>20000</v>
      </c>
      <c r="E197">
        <v>0</v>
      </c>
      <c r="F197" t="s">
        <v>13</v>
      </c>
      <c r="G197" t="s">
        <v>20</v>
      </c>
      <c r="H197" t="s">
        <v>15</v>
      </c>
      <c r="I197">
        <v>0</v>
      </c>
      <c r="J197" t="s">
        <v>16</v>
      </c>
      <c r="K197" t="s">
        <v>24</v>
      </c>
      <c r="L197">
        <v>25</v>
      </c>
      <c r="M197" t="s">
        <v>15</v>
      </c>
    </row>
    <row r="198" spans="1:13">
      <c r="A198">
        <v>16209</v>
      </c>
      <c r="B198" t="s">
        <v>35</v>
      </c>
      <c r="C198" t="s">
        <v>33</v>
      </c>
      <c r="D198" s="1">
        <v>50000</v>
      </c>
      <c r="E198">
        <v>0</v>
      </c>
      <c r="F198" t="s">
        <v>31</v>
      </c>
      <c r="G198" t="s">
        <v>14</v>
      </c>
      <c r="H198" t="s">
        <v>15</v>
      </c>
      <c r="I198">
        <v>0</v>
      </c>
      <c r="J198" t="s">
        <v>26</v>
      </c>
      <c r="K198" t="s">
        <v>17</v>
      </c>
      <c r="L198">
        <v>36</v>
      </c>
      <c r="M198" t="s">
        <v>18</v>
      </c>
    </row>
    <row r="199" spans="1:13">
      <c r="A199">
        <v>11147</v>
      </c>
      <c r="B199" t="s">
        <v>34</v>
      </c>
      <c r="C199" t="s">
        <v>34</v>
      </c>
      <c r="D199" s="1">
        <v>60000</v>
      </c>
      <c r="E199">
        <v>2</v>
      </c>
      <c r="F199" t="s">
        <v>31</v>
      </c>
      <c r="G199" t="s">
        <v>28</v>
      </c>
      <c r="H199" t="s">
        <v>15</v>
      </c>
      <c r="I199">
        <v>1</v>
      </c>
      <c r="J199" t="s">
        <v>16</v>
      </c>
      <c r="K199" t="s">
        <v>24</v>
      </c>
      <c r="L199">
        <v>67</v>
      </c>
      <c r="M199" t="s">
        <v>15</v>
      </c>
    </row>
    <row r="200" spans="1:13">
      <c r="A200">
        <v>15214</v>
      </c>
      <c r="B200" t="s">
        <v>35</v>
      </c>
      <c r="C200" t="s">
        <v>33</v>
      </c>
      <c r="D200" s="1">
        <v>100000</v>
      </c>
      <c r="E200">
        <v>0</v>
      </c>
      <c r="F200" t="s">
        <v>31</v>
      </c>
      <c r="G200" t="s">
        <v>28</v>
      </c>
      <c r="H200" t="s">
        <v>18</v>
      </c>
      <c r="I200">
        <v>1</v>
      </c>
      <c r="J200" t="s">
        <v>26</v>
      </c>
      <c r="K200" t="s">
        <v>24</v>
      </c>
      <c r="L200">
        <v>39</v>
      </c>
      <c r="M200" t="s">
        <v>15</v>
      </c>
    </row>
    <row r="201" spans="1:13">
      <c r="A201">
        <v>11453</v>
      </c>
      <c r="B201" t="s">
        <v>35</v>
      </c>
      <c r="C201" t="s">
        <v>34</v>
      </c>
      <c r="D201" s="1">
        <v>80000</v>
      </c>
      <c r="E201">
        <v>0</v>
      </c>
      <c r="F201" t="s">
        <v>13</v>
      </c>
      <c r="G201" t="s">
        <v>21</v>
      </c>
      <c r="H201" t="s">
        <v>18</v>
      </c>
      <c r="I201">
        <v>3</v>
      </c>
      <c r="J201" t="s">
        <v>30</v>
      </c>
      <c r="K201" t="s">
        <v>24</v>
      </c>
      <c r="L201">
        <v>33</v>
      </c>
      <c r="M201" t="s">
        <v>15</v>
      </c>
    </row>
    <row r="202" spans="1:13">
      <c r="A202">
        <v>24584</v>
      </c>
      <c r="B202" t="s">
        <v>35</v>
      </c>
      <c r="C202" t="s">
        <v>34</v>
      </c>
      <c r="D202" s="1">
        <v>60000</v>
      </c>
      <c r="E202">
        <v>0</v>
      </c>
      <c r="F202" t="s">
        <v>13</v>
      </c>
      <c r="G202" t="s">
        <v>21</v>
      </c>
      <c r="H202" t="s">
        <v>18</v>
      </c>
      <c r="I202">
        <v>3</v>
      </c>
      <c r="J202" t="s">
        <v>22</v>
      </c>
      <c r="K202" t="s">
        <v>24</v>
      </c>
      <c r="L202">
        <v>31</v>
      </c>
      <c r="M202" t="s">
        <v>18</v>
      </c>
    </row>
    <row r="203" spans="1:13">
      <c r="A203">
        <v>12585</v>
      </c>
      <c r="B203" t="s">
        <v>34</v>
      </c>
      <c r="C203" t="s">
        <v>34</v>
      </c>
      <c r="D203" s="1">
        <v>10000</v>
      </c>
      <c r="E203">
        <v>1</v>
      </c>
      <c r="F203" t="s">
        <v>27</v>
      </c>
      <c r="G203" t="s">
        <v>25</v>
      </c>
      <c r="H203" t="s">
        <v>15</v>
      </c>
      <c r="I203">
        <v>0</v>
      </c>
      <c r="J203" t="s">
        <v>22</v>
      </c>
      <c r="K203" t="s">
        <v>24</v>
      </c>
      <c r="L203">
        <v>27</v>
      </c>
      <c r="M203" t="s">
        <v>15</v>
      </c>
    </row>
    <row r="204" spans="1:13">
      <c r="A204">
        <v>18626</v>
      </c>
      <c r="B204" t="s">
        <v>35</v>
      </c>
      <c r="C204" t="s">
        <v>34</v>
      </c>
      <c r="D204" s="1">
        <v>40000</v>
      </c>
      <c r="E204">
        <v>2</v>
      </c>
      <c r="F204" t="s">
        <v>19</v>
      </c>
      <c r="G204" t="s">
        <v>20</v>
      </c>
      <c r="H204" t="s">
        <v>15</v>
      </c>
      <c r="I204">
        <v>0</v>
      </c>
      <c r="J204" t="s">
        <v>26</v>
      </c>
      <c r="K204" t="s">
        <v>17</v>
      </c>
      <c r="L204">
        <v>33</v>
      </c>
      <c r="M204" t="s">
        <v>15</v>
      </c>
    </row>
    <row r="205" spans="1:13">
      <c r="A205">
        <v>29298</v>
      </c>
      <c r="B205" t="s">
        <v>35</v>
      </c>
      <c r="C205" t="s">
        <v>33</v>
      </c>
      <c r="D205" s="1">
        <v>60000</v>
      </c>
      <c r="E205">
        <v>1</v>
      </c>
      <c r="F205" t="s">
        <v>19</v>
      </c>
      <c r="G205" t="s">
        <v>14</v>
      </c>
      <c r="H205" t="s">
        <v>15</v>
      </c>
      <c r="I205">
        <v>1</v>
      </c>
      <c r="J205" t="s">
        <v>23</v>
      </c>
      <c r="K205" t="s">
        <v>24</v>
      </c>
      <c r="L205">
        <v>46</v>
      </c>
      <c r="M205" t="s">
        <v>15</v>
      </c>
    </row>
    <row r="206" spans="1:13">
      <c r="A206">
        <v>24842</v>
      </c>
      <c r="B206" t="s">
        <v>35</v>
      </c>
      <c r="C206" t="s">
        <v>33</v>
      </c>
      <c r="D206" s="1">
        <v>90000</v>
      </c>
      <c r="E206">
        <v>3</v>
      </c>
      <c r="F206" t="s">
        <v>27</v>
      </c>
      <c r="G206" t="s">
        <v>21</v>
      </c>
      <c r="H206" t="s">
        <v>18</v>
      </c>
      <c r="I206">
        <v>1</v>
      </c>
      <c r="J206" t="s">
        <v>22</v>
      </c>
      <c r="K206" t="s">
        <v>17</v>
      </c>
      <c r="L206">
        <v>51</v>
      </c>
      <c r="M206" t="s">
        <v>18</v>
      </c>
    </row>
    <row r="207" spans="1:13">
      <c r="A207">
        <v>15657</v>
      </c>
      <c r="B207" t="s">
        <v>34</v>
      </c>
      <c r="C207" t="s">
        <v>34</v>
      </c>
      <c r="D207" s="1">
        <v>30000</v>
      </c>
      <c r="E207">
        <v>3</v>
      </c>
      <c r="F207" t="s">
        <v>31</v>
      </c>
      <c r="G207" t="s">
        <v>20</v>
      </c>
      <c r="H207" t="s">
        <v>15</v>
      </c>
      <c r="I207">
        <v>0</v>
      </c>
      <c r="J207" t="s">
        <v>16</v>
      </c>
      <c r="K207" t="s">
        <v>17</v>
      </c>
      <c r="L207">
        <v>46</v>
      </c>
      <c r="M207" t="s">
        <v>15</v>
      </c>
    </row>
    <row r="208" spans="1:13">
      <c r="A208">
        <v>11415</v>
      </c>
      <c r="B208" t="s">
        <v>35</v>
      </c>
      <c r="C208" t="s">
        <v>34</v>
      </c>
      <c r="D208" s="1">
        <v>90000</v>
      </c>
      <c r="E208">
        <v>5</v>
      </c>
      <c r="F208" t="s">
        <v>19</v>
      </c>
      <c r="G208" t="s">
        <v>21</v>
      </c>
      <c r="H208" t="s">
        <v>18</v>
      </c>
      <c r="I208">
        <v>2</v>
      </c>
      <c r="J208" t="s">
        <v>30</v>
      </c>
      <c r="K208" t="s">
        <v>17</v>
      </c>
      <c r="L208">
        <v>62</v>
      </c>
      <c r="M208" t="s">
        <v>18</v>
      </c>
    </row>
    <row r="209" spans="1:13">
      <c r="A209">
        <v>28729</v>
      </c>
      <c r="B209" t="s">
        <v>35</v>
      </c>
      <c r="C209" t="s">
        <v>33</v>
      </c>
      <c r="D209" s="1">
        <v>20000</v>
      </c>
      <c r="E209">
        <v>0</v>
      </c>
      <c r="F209" t="s">
        <v>29</v>
      </c>
      <c r="G209" t="s">
        <v>25</v>
      </c>
      <c r="H209" t="s">
        <v>15</v>
      </c>
      <c r="I209">
        <v>2</v>
      </c>
      <c r="J209" t="s">
        <v>26</v>
      </c>
      <c r="K209" t="s">
        <v>17</v>
      </c>
      <c r="L209">
        <v>26</v>
      </c>
      <c r="M209" t="s">
        <v>15</v>
      </c>
    </row>
    <row r="210" spans="1:13">
      <c r="A210">
        <v>22633</v>
      </c>
      <c r="B210" t="s">
        <v>35</v>
      </c>
      <c r="C210" t="s">
        <v>33</v>
      </c>
      <c r="D210" s="1">
        <v>40000</v>
      </c>
      <c r="E210">
        <v>0</v>
      </c>
      <c r="F210" t="s">
        <v>31</v>
      </c>
      <c r="G210" t="s">
        <v>20</v>
      </c>
      <c r="H210" t="s">
        <v>15</v>
      </c>
      <c r="I210">
        <v>0</v>
      </c>
      <c r="J210" t="s">
        <v>16</v>
      </c>
      <c r="K210" t="s">
        <v>17</v>
      </c>
      <c r="L210">
        <v>37</v>
      </c>
      <c r="M210" t="s">
        <v>15</v>
      </c>
    </row>
    <row r="211" spans="1:13">
      <c r="A211">
        <v>25649</v>
      </c>
      <c r="B211" t="s">
        <v>35</v>
      </c>
      <c r="C211" t="s">
        <v>33</v>
      </c>
      <c r="D211" s="1">
        <v>30000</v>
      </c>
      <c r="E211">
        <v>3</v>
      </c>
      <c r="F211" t="s">
        <v>19</v>
      </c>
      <c r="G211" t="s">
        <v>20</v>
      </c>
      <c r="H211" t="s">
        <v>15</v>
      </c>
      <c r="I211">
        <v>0</v>
      </c>
      <c r="J211" t="s">
        <v>16</v>
      </c>
      <c r="K211" t="s">
        <v>17</v>
      </c>
      <c r="L211">
        <v>42</v>
      </c>
      <c r="M211" t="s">
        <v>15</v>
      </c>
    </row>
    <row r="212" spans="1:13">
      <c r="A212">
        <v>14669</v>
      </c>
      <c r="B212" t="s">
        <v>34</v>
      </c>
      <c r="C212" t="s">
        <v>33</v>
      </c>
      <c r="D212" s="1">
        <v>80000</v>
      </c>
      <c r="E212">
        <v>4</v>
      </c>
      <c r="F212" t="s">
        <v>31</v>
      </c>
      <c r="G212" t="s">
        <v>28</v>
      </c>
      <c r="H212" t="s">
        <v>15</v>
      </c>
      <c r="I212">
        <v>1</v>
      </c>
      <c r="J212" t="s">
        <v>16</v>
      </c>
      <c r="K212" t="s">
        <v>24</v>
      </c>
      <c r="L212">
        <v>36</v>
      </c>
      <c r="M212" t="s">
        <v>18</v>
      </c>
    </row>
    <row r="213" spans="1:13">
      <c r="A213">
        <v>19299</v>
      </c>
      <c r="B213" t="s">
        <v>34</v>
      </c>
      <c r="C213" t="s">
        <v>33</v>
      </c>
      <c r="D213" s="1">
        <v>50000</v>
      </c>
      <c r="E213">
        <v>0</v>
      </c>
      <c r="F213" t="s">
        <v>31</v>
      </c>
      <c r="G213" t="s">
        <v>14</v>
      </c>
      <c r="H213" t="s">
        <v>15</v>
      </c>
      <c r="I213">
        <v>0</v>
      </c>
      <c r="J213" t="s">
        <v>16</v>
      </c>
      <c r="K213" t="s">
        <v>17</v>
      </c>
      <c r="L213">
        <v>36</v>
      </c>
      <c r="M213" t="s">
        <v>15</v>
      </c>
    </row>
    <row r="214" spans="1:13">
      <c r="A214">
        <v>20946</v>
      </c>
      <c r="B214" t="s">
        <v>35</v>
      </c>
      <c r="C214" t="s">
        <v>33</v>
      </c>
      <c r="D214" s="1">
        <v>30000</v>
      </c>
      <c r="E214">
        <v>0</v>
      </c>
      <c r="F214" t="s">
        <v>19</v>
      </c>
      <c r="G214" t="s">
        <v>20</v>
      </c>
      <c r="H214" t="s">
        <v>18</v>
      </c>
      <c r="I214">
        <v>1</v>
      </c>
      <c r="J214" t="s">
        <v>22</v>
      </c>
      <c r="K214" t="s">
        <v>17</v>
      </c>
      <c r="L214">
        <v>30</v>
      </c>
      <c r="M214" t="s">
        <v>18</v>
      </c>
    </row>
    <row r="215" spans="1:13">
      <c r="A215">
        <v>11451</v>
      </c>
      <c r="B215" t="s">
        <v>35</v>
      </c>
      <c r="C215" t="s">
        <v>34</v>
      </c>
      <c r="D215" s="1">
        <v>70000</v>
      </c>
      <c r="E215">
        <v>0</v>
      </c>
      <c r="F215" t="s">
        <v>13</v>
      </c>
      <c r="G215" t="s">
        <v>21</v>
      </c>
      <c r="H215" t="s">
        <v>18</v>
      </c>
      <c r="I215">
        <v>4</v>
      </c>
      <c r="J215" t="s">
        <v>30</v>
      </c>
      <c r="K215" t="s">
        <v>24</v>
      </c>
      <c r="L215">
        <v>31</v>
      </c>
      <c r="M215" t="s">
        <v>15</v>
      </c>
    </row>
    <row r="216" spans="1:13">
      <c r="A216">
        <v>25553</v>
      </c>
      <c r="B216" t="s">
        <v>34</v>
      </c>
      <c r="C216" t="s">
        <v>34</v>
      </c>
      <c r="D216" s="1">
        <v>30000</v>
      </c>
      <c r="E216">
        <v>1</v>
      </c>
      <c r="F216" t="s">
        <v>13</v>
      </c>
      <c r="G216" t="s">
        <v>20</v>
      </c>
      <c r="H216" t="s">
        <v>15</v>
      </c>
      <c r="I216">
        <v>0</v>
      </c>
      <c r="J216" t="s">
        <v>16</v>
      </c>
      <c r="K216" t="s">
        <v>17</v>
      </c>
      <c r="L216">
        <v>65</v>
      </c>
      <c r="M216" t="s">
        <v>15</v>
      </c>
    </row>
    <row r="217" spans="1:13">
      <c r="A217">
        <v>27951</v>
      </c>
      <c r="B217" t="s">
        <v>35</v>
      </c>
      <c r="C217" t="s">
        <v>34</v>
      </c>
      <c r="D217" s="1">
        <v>80000</v>
      </c>
      <c r="E217">
        <v>4</v>
      </c>
      <c r="F217" t="s">
        <v>19</v>
      </c>
      <c r="G217" t="s">
        <v>21</v>
      </c>
      <c r="H217" t="s">
        <v>18</v>
      </c>
      <c r="I217">
        <v>2</v>
      </c>
      <c r="J217" t="s">
        <v>22</v>
      </c>
      <c r="K217" t="s">
        <v>17</v>
      </c>
      <c r="L217">
        <v>54</v>
      </c>
      <c r="M217" t="s">
        <v>15</v>
      </c>
    </row>
    <row r="218" spans="1:13">
      <c r="A218">
        <v>25026</v>
      </c>
      <c r="B218" t="s">
        <v>34</v>
      </c>
      <c r="C218" t="s">
        <v>34</v>
      </c>
      <c r="D218" s="1">
        <v>20000</v>
      </c>
      <c r="E218">
        <v>2</v>
      </c>
      <c r="F218" t="s">
        <v>29</v>
      </c>
      <c r="G218" t="s">
        <v>20</v>
      </c>
      <c r="H218" t="s">
        <v>15</v>
      </c>
      <c r="I218">
        <v>3</v>
      </c>
      <c r="J218" t="s">
        <v>23</v>
      </c>
      <c r="K218" t="s">
        <v>24</v>
      </c>
      <c r="L218">
        <v>54</v>
      </c>
      <c r="M218" t="s">
        <v>18</v>
      </c>
    </row>
    <row r="219" spans="1:13">
      <c r="A219">
        <v>13673</v>
      </c>
      <c r="B219" t="s">
        <v>35</v>
      </c>
      <c r="C219" t="s">
        <v>33</v>
      </c>
      <c r="D219" s="1">
        <v>20000</v>
      </c>
      <c r="E219">
        <v>0</v>
      </c>
      <c r="F219" t="s">
        <v>29</v>
      </c>
      <c r="G219" t="s">
        <v>25</v>
      </c>
      <c r="H219" t="s">
        <v>18</v>
      </c>
      <c r="I219">
        <v>2</v>
      </c>
      <c r="J219" t="s">
        <v>16</v>
      </c>
      <c r="K219" t="s">
        <v>17</v>
      </c>
      <c r="L219">
        <v>25</v>
      </c>
      <c r="M219" t="s">
        <v>18</v>
      </c>
    </row>
    <row r="220" spans="1:13">
      <c r="A220">
        <v>16043</v>
      </c>
      <c r="B220" t="s">
        <v>35</v>
      </c>
      <c r="C220" t="s">
        <v>34</v>
      </c>
      <c r="D220" s="1">
        <v>10000</v>
      </c>
      <c r="E220">
        <v>1</v>
      </c>
      <c r="F220" t="s">
        <v>13</v>
      </c>
      <c r="G220" t="s">
        <v>25</v>
      </c>
      <c r="H220" t="s">
        <v>15</v>
      </c>
      <c r="I220">
        <v>0</v>
      </c>
      <c r="J220" t="s">
        <v>16</v>
      </c>
      <c r="K220" t="s">
        <v>17</v>
      </c>
      <c r="L220">
        <v>48</v>
      </c>
      <c r="M220" t="s">
        <v>18</v>
      </c>
    </row>
    <row r="221" spans="1:13">
      <c r="A221">
        <v>22399</v>
      </c>
      <c r="B221" t="s">
        <v>35</v>
      </c>
      <c r="C221" t="s">
        <v>34</v>
      </c>
      <c r="D221" s="1">
        <v>10000</v>
      </c>
      <c r="E221">
        <v>0</v>
      </c>
      <c r="F221" t="s">
        <v>19</v>
      </c>
      <c r="G221" t="s">
        <v>25</v>
      </c>
      <c r="H221" t="s">
        <v>15</v>
      </c>
      <c r="I221">
        <v>1</v>
      </c>
      <c r="J221" t="s">
        <v>26</v>
      </c>
      <c r="K221" t="s">
        <v>24</v>
      </c>
      <c r="L221">
        <v>26</v>
      </c>
      <c r="M221" t="s">
        <v>15</v>
      </c>
    </row>
    <row r="222" spans="1:13">
      <c r="A222">
        <v>27696</v>
      </c>
      <c r="B222" t="s">
        <v>34</v>
      </c>
      <c r="C222" t="s">
        <v>34</v>
      </c>
      <c r="D222" s="1">
        <v>60000</v>
      </c>
      <c r="E222">
        <v>1</v>
      </c>
      <c r="F222" t="s">
        <v>13</v>
      </c>
      <c r="G222" t="s">
        <v>21</v>
      </c>
      <c r="H222" t="s">
        <v>15</v>
      </c>
      <c r="I222">
        <v>1</v>
      </c>
      <c r="J222" t="s">
        <v>23</v>
      </c>
      <c r="K222" t="s">
        <v>24</v>
      </c>
      <c r="L222">
        <v>43</v>
      </c>
      <c r="M222" t="s">
        <v>15</v>
      </c>
    </row>
    <row r="223" spans="1:13">
      <c r="A223">
        <v>25313</v>
      </c>
      <c r="B223" t="s">
        <v>35</v>
      </c>
      <c r="C223" t="s">
        <v>34</v>
      </c>
      <c r="D223" s="1">
        <v>10000</v>
      </c>
      <c r="E223">
        <v>0</v>
      </c>
      <c r="F223" t="s">
        <v>29</v>
      </c>
      <c r="G223" t="s">
        <v>25</v>
      </c>
      <c r="H223" t="s">
        <v>18</v>
      </c>
      <c r="I223">
        <v>2</v>
      </c>
      <c r="J223" t="s">
        <v>26</v>
      </c>
      <c r="K223" t="s">
        <v>17</v>
      </c>
      <c r="L223">
        <v>35</v>
      </c>
      <c r="M223" t="s">
        <v>18</v>
      </c>
    </row>
    <row r="224" spans="1:13">
      <c r="A224">
        <v>13813</v>
      </c>
      <c r="B224" t="s">
        <v>34</v>
      </c>
      <c r="C224" t="s">
        <v>33</v>
      </c>
      <c r="D224" s="1">
        <v>30000</v>
      </c>
      <c r="E224">
        <v>3</v>
      </c>
      <c r="F224" t="s">
        <v>19</v>
      </c>
      <c r="G224" t="s">
        <v>20</v>
      </c>
      <c r="H224" t="s">
        <v>18</v>
      </c>
      <c r="I224">
        <v>0</v>
      </c>
      <c r="J224" t="s">
        <v>16</v>
      </c>
      <c r="K224" t="s">
        <v>17</v>
      </c>
      <c r="L224">
        <v>42</v>
      </c>
      <c r="M224" t="s">
        <v>18</v>
      </c>
    </row>
    <row r="225" spans="1:13">
      <c r="A225">
        <v>18711</v>
      </c>
      <c r="B225" t="s">
        <v>35</v>
      </c>
      <c r="C225" t="s">
        <v>33</v>
      </c>
      <c r="D225" s="1">
        <v>70000</v>
      </c>
      <c r="E225">
        <v>5</v>
      </c>
      <c r="F225" t="s">
        <v>13</v>
      </c>
      <c r="G225" t="s">
        <v>21</v>
      </c>
      <c r="H225" t="s">
        <v>15</v>
      </c>
      <c r="I225">
        <v>4</v>
      </c>
      <c r="J225" t="s">
        <v>30</v>
      </c>
      <c r="K225" t="s">
        <v>24</v>
      </c>
      <c r="L225">
        <v>39</v>
      </c>
      <c r="M225" t="s">
        <v>18</v>
      </c>
    </row>
    <row r="226" spans="1:13">
      <c r="A226">
        <v>19650</v>
      </c>
      <c r="B226" t="s">
        <v>34</v>
      </c>
      <c r="C226" t="s">
        <v>33</v>
      </c>
      <c r="D226" s="1">
        <v>30000</v>
      </c>
      <c r="E226">
        <v>2</v>
      </c>
      <c r="F226" t="s">
        <v>19</v>
      </c>
      <c r="G226" t="s">
        <v>20</v>
      </c>
      <c r="H226" t="s">
        <v>18</v>
      </c>
      <c r="I226">
        <v>2</v>
      </c>
      <c r="J226" t="s">
        <v>16</v>
      </c>
      <c r="K226" t="s">
        <v>24</v>
      </c>
      <c r="L226">
        <v>67</v>
      </c>
      <c r="M226" t="s">
        <v>18</v>
      </c>
    </row>
    <row r="227" spans="1:13">
      <c r="A227">
        <v>14135</v>
      </c>
      <c r="B227" t="s">
        <v>34</v>
      </c>
      <c r="C227" t="s">
        <v>34</v>
      </c>
      <c r="D227" s="1">
        <v>20000</v>
      </c>
      <c r="E227">
        <v>1</v>
      </c>
      <c r="F227" t="s">
        <v>19</v>
      </c>
      <c r="G227" t="s">
        <v>25</v>
      </c>
      <c r="H227" t="s">
        <v>15</v>
      </c>
      <c r="I227">
        <v>0</v>
      </c>
      <c r="J227" t="s">
        <v>26</v>
      </c>
      <c r="K227" t="s">
        <v>17</v>
      </c>
      <c r="L227">
        <v>35</v>
      </c>
      <c r="M227" t="s">
        <v>18</v>
      </c>
    </row>
    <row r="228" spans="1:13">
      <c r="A228">
        <v>12833</v>
      </c>
      <c r="B228" t="s">
        <v>35</v>
      </c>
      <c r="C228" t="s">
        <v>33</v>
      </c>
      <c r="D228" s="1">
        <v>20000</v>
      </c>
      <c r="E228">
        <v>3</v>
      </c>
      <c r="F228" t="s">
        <v>27</v>
      </c>
      <c r="G228" t="s">
        <v>25</v>
      </c>
      <c r="H228" t="s">
        <v>15</v>
      </c>
      <c r="I228">
        <v>1</v>
      </c>
      <c r="J228" t="s">
        <v>16</v>
      </c>
      <c r="K228" t="s">
        <v>17</v>
      </c>
      <c r="L228">
        <v>42</v>
      </c>
      <c r="M228" t="s">
        <v>15</v>
      </c>
    </row>
    <row r="229" spans="1:13">
      <c r="A229">
        <v>26849</v>
      </c>
      <c r="B229" t="s">
        <v>34</v>
      </c>
      <c r="C229" t="s">
        <v>34</v>
      </c>
      <c r="D229" s="1">
        <v>10000</v>
      </c>
      <c r="E229">
        <v>3</v>
      </c>
      <c r="F229" t="s">
        <v>29</v>
      </c>
      <c r="G229" t="s">
        <v>25</v>
      </c>
      <c r="H229" t="s">
        <v>15</v>
      </c>
      <c r="I229">
        <v>2</v>
      </c>
      <c r="J229" t="s">
        <v>16</v>
      </c>
      <c r="K229" t="s">
        <v>17</v>
      </c>
      <c r="L229">
        <v>43</v>
      </c>
      <c r="M229" t="s">
        <v>18</v>
      </c>
    </row>
    <row r="230" spans="1:13">
      <c r="A230">
        <v>20962</v>
      </c>
      <c r="B230" t="s">
        <v>34</v>
      </c>
      <c r="C230" t="s">
        <v>33</v>
      </c>
      <c r="D230" s="1">
        <v>20000</v>
      </c>
      <c r="E230">
        <v>1</v>
      </c>
      <c r="F230" t="s">
        <v>31</v>
      </c>
      <c r="G230" t="s">
        <v>20</v>
      </c>
      <c r="H230" t="s">
        <v>15</v>
      </c>
      <c r="I230">
        <v>0</v>
      </c>
      <c r="J230" t="s">
        <v>16</v>
      </c>
      <c r="K230" t="s">
        <v>17</v>
      </c>
      <c r="L230">
        <v>45</v>
      </c>
      <c r="M230" t="s">
        <v>18</v>
      </c>
    </row>
    <row r="231" spans="1:13">
      <c r="A231">
        <v>28915</v>
      </c>
      <c r="B231" t="s">
        <v>35</v>
      </c>
      <c r="C231" t="s">
        <v>34</v>
      </c>
      <c r="D231" s="1">
        <v>80000</v>
      </c>
      <c r="E231">
        <v>5</v>
      </c>
      <c r="F231" t="s">
        <v>27</v>
      </c>
      <c r="G231" t="s">
        <v>28</v>
      </c>
      <c r="H231" t="s">
        <v>15</v>
      </c>
      <c r="I231">
        <v>3</v>
      </c>
      <c r="J231" t="s">
        <v>30</v>
      </c>
      <c r="K231" t="s">
        <v>17</v>
      </c>
      <c r="L231">
        <v>57</v>
      </c>
      <c r="M231" t="s">
        <v>18</v>
      </c>
    </row>
    <row r="232" spans="1:13">
      <c r="A232">
        <v>22830</v>
      </c>
      <c r="B232" t="s">
        <v>34</v>
      </c>
      <c r="C232" t="s">
        <v>34</v>
      </c>
      <c r="D232" s="1">
        <v>120000</v>
      </c>
      <c r="E232">
        <v>4</v>
      </c>
      <c r="F232" t="s">
        <v>19</v>
      </c>
      <c r="G232" t="s">
        <v>28</v>
      </c>
      <c r="H232" t="s">
        <v>15</v>
      </c>
      <c r="I232">
        <v>3</v>
      </c>
      <c r="J232" t="s">
        <v>30</v>
      </c>
      <c r="K232" t="s">
        <v>17</v>
      </c>
      <c r="L232">
        <v>56</v>
      </c>
      <c r="M232" t="s">
        <v>18</v>
      </c>
    </row>
    <row r="233" spans="1:13">
      <c r="A233">
        <v>14777</v>
      </c>
      <c r="B233" t="s">
        <v>34</v>
      </c>
      <c r="C233" t="s">
        <v>33</v>
      </c>
      <c r="D233" s="1">
        <v>40000</v>
      </c>
      <c r="E233">
        <v>0</v>
      </c>
      <c r="F233" t="s">
        <v>13</v>
      </c>
      <c r="G233" t="s">
        <v>20</v>
      </c>
      <c r="H233" t="s">
        <v>15</v>
      </c>
      <c r="I233">
        <v>0</v>
      </c>
      <c r="J233" t="s">
        <v>16</v>
      </c>
      <c r="K233" t="s">
        <v>17</v>
      </c>
      <c r="L233">
        <v>38</v>
      </c>
      <c r="M233" t="s">
        <v>15</v>
      </c>
    </row>
    <row r="234" spans="1:13">
      <c r="A234">
        <v>12591</v>
      </c>
      <c r="B234" t="s">
        <v>34</v>
      </c>
      <c r="C234" t="s">
        <v>33</v>
      </c>
      <c r="D234" s="1">
        <v>30000</v>
      </c>
      <c r="E234">
        <v>4</v>
      </c>
      <c r="F234" t="s">
        <v>31</v>
      </c>
      <c r="G234" t="s">
        <v>20</v>
      </c>
      <c r="H234" t="s">
        <v>15</v>
      </c>
      <c r="I234">
        <v>0</v>
      </c>
      <c r="J234" t="s">
        <v>16</v>
      </c>
      <c r="K234" t="s">
        <v>17</v>
      </c>
      <c r="L234">
        <v>45</v>
      </c>
      <c r="M234" t="s">
        <v>18</v>
      </c>
    </row>
    <row r="235" spans="1:13">
      <c r="A235">
        <v>24174</v>
      </c>
      <c r="B235" t="s">
        <v>34</v>
      </c>
      <c r="C235" t="s">
        <v>34</v>
      </c>
      <c r="D235" s="1">
        <v>20000</v>
      </c>
      <c r="E235">
        <v>0</v>
      </c>
      <c r="F235" t="s">
        <v>13</v>
      </c>
      <c r="G235" t="s">
        <v>20</v>
      </c>
      <c r="H235" t="s">
        <v>15</v>
      </c>
      <c r="I235">
        <v>0</v>
      </c>
      <c r="J235" t="s">
        <v>16</v>
      </c>
      <c r="K235" t="s">
        <v>24</v>
      </c>
      <c r="L235">
        <v>27</v>
      </c>
      <c r="M235" t="s">
        <v>15</v>
      </c>
    </row>
    <row r="236" spans="1:13">
      <c r="A236">
        <v>24611</v>
      </c>
      <c r="B236" t="s">
        <v>35</v>
      </c>
      <c r="C236" t="s">
        <v>34</v>
      </c>
      <c r="D236" s="1">
        <v>90000</v>
      </c>
      <c r="E236">
        <v>0</v>
      </c>
      <c r="F236" t="s">
        <v>13</v>
      </c>
      <c r="G236" t="s">
        <v>21</v>
      </c>
      <c r="H236" t="s">
        <v>18</v>
      </c>
      <c r="I236">
        <v>4</v>
      </c>
      <c r="J236" t="s">
        <v>30</v>
      </c>
      <c r="K236" t="s">
        <v>24</v>
      </c>
      <c r="L236">
        <v>35</v>
      </c>
      <c r="M236" t="s">
        <v>15</v>
      </c>
    </row>
    <row r="237" spans="1:13">
      <c r="A237">
        <v>11340</v>
      </c>
      <c r="B237" t="s">
        <v>34</v>
      </c>
      <c r="C237" t="s">
        <v>33</v>
      </c>
      <c r="D237" s="1">
        <v>10000</v>
      </c>
      <c r="E237">
        <v>1</v>
      </c>
      <c r="F237" t="s">
        <v>31</v>
      </c>
      <c r="G237" t="s">
        <v>20</v>
      </c>
      <c r="H237" t="s">
        <v>15</v>
      </c>
      <c r="I237">
        <v>0</v>
      </c>
      <c r="J237" t="s">
        <v>16</v>
      </c>
      <c r="K237" t="s">
        <v>17</v>
      </c>
      <c r="L237">
        <v>70</v>
      </c>
      <c r="M237" t="s">
        <v>15</v>
      </c>
    </row>
    <row r="238" spans="1:13">
      <c r="A238">
        <v>25693</v>
      </c>
      <c r="B238" t="s">
        <v>35</v>
      </c>
      <c r="C238" t="s">
        <v>33</v>
      </c>
      <c r="D238" s="1">
        <v>30000</v>
      </c>
      <c r="E238">
        <v>5</v>
      </c>
      <c r="F238" t="s">
        <v>31</v>
      </c>
      <c r="G238" t="s">
        <v>20</v>
      </c>
      <c r="H238" t="s">
        <v>15</v>
      </c>
      <c r="I238">
        <v>0</v>
      </c>
      <c r="J238" t="s">
        <v>16</v>
      </c>
      <c r="K238" t="s">
        <v>17</v>
      </c>
      <c r="L238">
        <v>44</v>
      </c>
      <c r="M238" t="s">
        <v>15</v>
      </c>
    </row>
    <row r="239" spans="1:13">
      <c r="A239">
        <v>25555</v>
      </c>
      <c r="B239" t="s">
        <v>34</v>
      </c>
      <c r="C239" t="s">
        <v>33</v>
      </c>
      <c r="D239" s="1">
        <v>10000</v>
      </c>
      <c r="E239">
        <v>0</v>
      </c>
      <c r="F239" t="s">
        <v>19</v>
      </c>
      <c r="G239" t="s">
        <v>25</v>
      </c>
      <c r="H239" t="s">
        <v>18</v>
      </c>
      <c r="I239">
        <v>1</v>
      </c>
      <c r="J239" t="s">
        <v>16</v>
      </c>
      <c r="K239" t="s">
        <v>24</v>
      </c>
      <c r="L239">
        <v>26</v>
      </c>
      <c r="M239" t="s">
        <v>15</v>
      </c>
    </row>
    <row r="240" spans="1:13">
      <c r="A240">
        <v>22006</v>
      </c>
      <c r="B240" t="s">
        <v>34</v>
      </c>
      <c r="C240" t="s">
        <v>34</v>
      </c>
      <c r="D240" s="1">
        <v>70000</v>
      </c>
      <c r="E240">
        <v>5</v>
      </c>
      <c r="F240" t="s">
        <v>19</v>
      </c>
      <c r="G240" t="s">
        <v>14</v>
      </c>
      <c r="H240" t="s">
        <v>15</v>
      </c>
      <c r="I240">
        <v>3</v>
      </c>
      <c r="J240" t="s">
        <v>23</v>
      </c>
      <c r="K240" t="s">
        <v>24</v>
      </c>
      <c r="L240">
        <v>46</v>
      </c>
      <c r="M240" t="s">
        <v>18</v>
      </c>
    </row>
    <row r="241" spans="1:13">
      <c r="A241">
        <v>20060</v>
      </c>
      <c r="B241" t="s">
        <v>35</v>
      </c>
      <c r="C241" t="s">
        <v>33</v>
      </c>
      <c r="D241" s="1">
        <v>30000</v>
      </c>
      <c r="E241">
        <v>0</v>
      </c>
      <c r="F241" t="s">
        <v>27</v>
      </c>
      <c r="G241" t="s">
        <v>25</v>
      </c>
      <c r="H241" t="s">
        <v>18</v>
      </c>
      <c r="I241">
        <v>1</v>
      </c>
      <c r="J241" t="s">
        <v>22</v>
      </c>
      <c r="K241" t="s">
        <v>17</v>
      </c>
      <c r="L241">
        <v>34</v>
      </c>
      <c r="M241" t="s">
        <v>15</v>
      </c>
    </row>
    <row r="242" spans="1:13">
      <c r="A242">
        <v>17702</v>
      </c>
      <c r="B242" t="s">
        <v>34</v>
      </c>
      <c r="C242" t="s">
        <v>34</v>
      </c>
      <c r="D242" s="1">
        <v>10000</v>
      </c>
      <c r="E242">
        <v>1</v>
      </c>
      <c r="F242" t="s">
        <v>31</v>
      </c>
      <c r="G242" t="s">
        <v>25</v>
      </c>
      <c r="H242" t="s">
        <v>15</v>
      </c>
      <c r="I242">
        <v>0</v>
      </c>
      <c r="J242" t="s">
        <v>16</v>
      </c>
      <c r="K242" t="s">
        <v>17</v>
      </c>
      <c r="L242">
        <v>37</v>
      </c>
      <c r="M242" t="s">
        <v>18</v>
      </c>
    </row>
    <row r="243" spans="1:13">
      <c r="A243">
        <v>12503</v>
      </c>
      <c r="B243" t="s">
        <v>35</v>
      </c>
      <c r="C243" t="s">
        <v>33</v>
      </c>
      <c r="D243" s="1">
        <v>30000</v>
      </c>
      <c r="E243">
        <v>3</v>
      </c>
      <c r="F243" t="s">
        <v>19</v>
      </c>
      <c r="G243" t="s">
        <v>20</v>
      </c>
      <c r="H243" t="s">
        <v>15</v>
      </c>
      <c r="I243">
        <v>2</v>
      </c>
      <c r="J243" t="s">
        <v>16</v>
      </c>
      <c r="K243" t="s">
        <v>17</v>
      </c>
      <c r="L243">
        <v>27</v>
      </c>
      <c r="M243" t="s">
        <v>18</v>
      </c>
    </row>
    <row r="244" spans="1:13">
      <c r="A244">
        <v>23908</v>
      </c>
      <c r="B244" t="s">
        <v>35</v>
      </c>
      <c r="C244" t="s">
        <v>34</v>
      </c>
      <c r="D244" s="1">
        <v>30000</v>
      </c>
      <c r="E244">
        <v>1</v>
      </c>
      <c r="F244" t="s">
        <v>13</v>
      </c>
      <c r="G244" t="s">
        <v>20</v>
      </c>
      <c r="H244" t="s">
        <v>18</v>
      </c>
      <c r="I244">
        <v>1</v>
      </c>
      <c r="J244" t="s">
        <v>16</v>
      </c>
      <c r="K244" t="s">
        <v>17</v>
      </c>
      <c r="L244">
        <v>39</v>
      </c>
      <c r="M244" t="s">
        <v>15</v>
      </c>
    </row>
    <row r="245" spans="1:13">
      <c r="A245">
        <v>22527</v>
      </c>
      <c r="B245" t="s">
        <v>35</v>
      </c>
      <c r="C245" t="s">
        <v>33</v>
      </c>
      <c r="D245" s="1">
        <v>20000</v>
      </c>
      <c r="E245">
        <v>0</v>
      </c>
      <c r="F245" t="s">
        <v>27</v>
      </c>
      <c r="G245" t="s">
        <v>25</v>
      </c>
      <c r="H245" t="s">
        <v>18</v>
      </c>
      <c r="I245">
        <v>1</v>
      </c>
      <c r="J245" t="s">
        <v>22</v>
      </c>
      <c r="K245" t="s">
        <v>17</v>
      </c>
      <c r="L245">
        <v>29</v>
      </c>
      <c r="M245" t="s">
        <v>18</v>
      </c>
    </row>
    <row r="246" spans="1:13">
      <c r="A246">
        <v>19057</v>
      </c>
      <c r="B246" t="s">
        <v>34</v>
      </c>
      <c r="C246" t="s">
        <v>33</v>
      </c>
      <c r="D246" s="1">
        <v>120000</v>
      </c>
      <c r="E246">
        <v>3</v>
      </c>
      <c r="F246" t="s">
        <v>13</v>
      </c>
      <c r="G246" t="s">
        <v>28</v>
      </c>
      <c r="H246" t="s">
        <v>18</v>
      </c>
      <c r="I246">
        <v>2</v>
      </c>
      <c r="J246" t="s">
        <v>30</v>
      </c>
      <c r="K246" t="s">
        <v>17</v>
      </c>
      <c r="L246">
        <v>52</v>
      </c>
      <c r="M246" t="s">
        <v>15</v>
      </c>
    </row>
    <row r="247" spans="1:13">
      <c r="A247">
        <v>18494</v>
      </c>
      <c r="B247" t="s">
        <v>34</v>
      </c>
      <c r="C247" t="s">
        <v>34</v>
      </c>
      <c r="D247" s="1">
        <v>110000</v>
      </c>
      <c r="E247">
        <v>5</v>
      </c>
      <c r="F247" t="s">
        <v>13</v>
      </c>
      <c r="G247" t="s">
        <v>28</v>
      </c>
      <c r="H247" t="s">
        <v>15</v>
      </c>
      <c r="I247">
        <v>4</v>
      </c>
      <c r="J247" t="s">
        <v>22</v>
      </c>
      <c r="K247" t="s">
        <v>24</v>
      </c>
      <c r="L247">
        <v>48</v>
      </c>
      <c r="M247" t="s">
        <v>15</v>
      </c>
    </row>
    <row r="248" spans="1:13">
      <c r="A248">
        <v>11249</v>
      </c>
      <c r="B248" t="s">
        <v>34</v>
      </c>
      <c r="C248" t="s">
        <v>33</v>
      </c>
      <c r="D248" s="1">
        <v>130000</v>
      </c>
      <c r="E248">
        <v>3</v>
      </c>
      <c r="F248" t="s">
        <v>19</v>
      </c>
      <c r="G248" t="s">
        <v>21</v>
      </c>
      <c r="H248" t="s">
        <v>15</v>
      </c>
      <c r="I248">
        <v>3</v>
      </c>
      <c r="J248" t="s">
        <v>16</v>
      </c>
      <c r="K248" t="s">
        <v>17</v>
      </c>
      <c r="L248">
        <v>51</v>
      </c>
      <c r="M248" t="s">
        <v>15</v>
      </c>
    </row>
    <row r="249" spans="1:13">
      <c r="A249">
        <v>21568</v>
      </c>
      <c r="B249" t="s">
        <v>34</v>
      </c>
      <c r="C249" t="s">
        <v>33</v>
      </c>
      <c r="D249" s="1">
        <v>100000</v>
      </c>
      <c r="E249">
        <v>0</v>
      </c>
      <c r="F249" t="s">
        <v>27</v>
      </c>
      <c r="G249" t="s">
        <v>28</v>
      </c>
      <c r="H249" t="s">
        <v>15</v>
      </c>
      <c r="I249">
        <v>4</v>
      </c>
      <c r="J249" t="s">
        <v>30</v>
      </c>
      <c r="K249" t="s">
        <v>24</v>
      </c>
      <c r="L249">
        <v>34</v>
      </c>
      <c r="M249" t="s">
        <v>15</v>
      </c>
    </row>
    <row r="250" spans="1:13">
      <c r="A250">
        <v>13981</v>
      </c>
      <c r="B250" t="s">
        <v>34</v>
      </c>
      <c r="C250" t="s">
        <v>33</v>
      </c>
      <c r="D250" s="1">
        <v>10000</v>
      </c>
      <c r="E250">
        <v>5</v>
      </c>
      <c r="F250" t="s">
        <v>27</v>
      </c>
      <c r="G250" t="s">
        <v>14</v>
      </c>
      <c r="H250" t="s">
        <v>18</v>
      </c>
      <c r="I250">
        <v>3</v>
      </c>
      <c r="J250" t="s">
        <v>26</v>
      </c>
      <c r="K250" t="s">
        <v>24</v>
      </c>
      <c r="L250">
        <v>62</v>
      </c>
      <c r="M250" t="s">
        <v>18</v>
      </c>
    </row>
    <row r="251" spans="1:13">
      <c r="A251">
        <v>23432</v>
      </c>
      <c r="B251" t="s">
        <v>35</v>
      </c>
      <c r="C251" t="s">
        <v>34</v>
      </c>
      <c r="D251" s="1">
        <v>70000</v>
      </c>
      <c r="E251">
        <v>0</v>
      </c>
      <c r="F251" t="s">
        <v>13</v>
      </c>
      <c r="G251" t="s">
        <v>21</v>
      </c>
      <c r="H251" t="s">
        <v>15</v>
      </c>
      <c r="I251">
        <v>1</v>
      </c>
      <c r="J251" t="s">
        <v>23</v>
      </c>
      <c r="K251" t="s">
        <v>24</v>
      </c>
      <c r="L251">
        <v>37</v>
      </c>
      <c r="M251" t="s">
        <v>15</v>
      </c>
    </row>
    <row r="252" spans="1:13">
      <c r="A252">
        <v>22931</v>
      </c>
      <c r="B252" t="s">
        <v>34</v>
      </c>
      <c r="C252" t="s">
        <v>34</v>
      </c>
      <c r="D252" s="1">
        <v>100000</v>
      </c>
      <c r="E252">
        <v>5</v>
      </c>
      <c r="F252" t="s">
        <v>31</v>
      </c>
      <c r="G252" t="s">
        <v>28</v>
      </c>
      <c r="H252" t="s">
        <v>18</v>
      </c>
      <c r="I252">
        <v>1</v>
      </c>
      <c r="J252" t="s">
        <v>26</v>
      </c>
      <c r="K252" t="s">
        <v>24</v>
      </c>
      <c r="L252">
        <v>78</v>
      </c>
      <c r="M252" t="s">
        <v>15</v>
      </c>
    </row>
    <row r="253" spans="1:13">
      <c r="A253">
        <v>18172</v>
      </c>
      <c r="B253" t="s">
        <v>34</v>
      </c>
      <c r="C253" t="s">
        <v>34</v>
      </c>
      <c r="D253" s="1">
        <v>130000</v>
      </c>
      <c r="E253">
        <v>4</v>
      </c>
      <c r="F253" t="s">
        <v>27</v>
      </c>
      <c r="G253" t="s">
        <v>21</v>
      </c>
      <c r="H253" t="s">
        <v>15</v>
      </c>
      <c r="I253">
        <v>3</v>
      </c>
      <c r="J253" t="s">
        <v>16</v>
      </c>
      <c r="K253" t="s">
        <v>17</v>
      </c>
      <c r="L253">
        <v>55</v>
      </c>
      <c r="M253" t="s">
        <v>18</v>
      </c>
    </row>
    <row r="254" spans="1:13">
      <c r="A254">
        <v>12666</v>
      </c>
      <c r="B254" t="s">
        <v>35</v>
      </c>
      <c r="C254" t="s">
        <v>34</v>
      </c>
      <c r="D254" s="1">
        <v>60000</v>
      </c>
      <c r="E254">
        <v>0</v>
      </c>
      <c r="F254" t="s">
        <v>13</v>
      </c>
      <c r="G254" t="s">
        <v>21</v>
      </c>
      <c r="H254" t="s">
        <v>18</v>
      </c>
      <c r="I254">
        <v>4</v>
      </c>
      <c r="J254" t="s">
        <v>22</v>
      </c>
      <c r="K254" t="s">
        <v>24</v>
      </c>
      <c r="L254">
        <v>31</v>
      </c>
      <c r="M254" t="s">
        <v>18</v>
      </c>
    </row>
    <row r="255" spans="1:13">
      <c r="A255">
        <v>20598</v>
      </c>
      <c r="B255" t="s">
        <v>34</v>
      </c>
      <c r="C255" t="s">
        <v>34</v>
      </c>
      <c r="D255" s="1">
        <v>100000</v>
      </c>
      <c r="E255">
        <v>3</v>
      </c>
      <c r="F255" t="s">
        <v>29</v>
      </c>
      <c r="G255" t="s">
        <v>21</v>
      </c>
      <c r="H255" t="s">
        <v>15</v>
      </c>
      <c r="I255">
        <v>0</v>
      </c>
      <c r="J255" t="s">
        <v>30</v>
      </c>
      <c r="K255" t="s">
        <v>17</v>
      </c>
      <c r="L255">
        <v>59</v>
      </c>
      <c r="M255" t="s">
        <v>15</v>
      </c>
    </row>
    <row r="256" spans="1:13">
      <c r="A256">
        <v>21375</v>
      </c>
      <c r="B256" t="s">
        <v>35</v>
      </c>
      <c r="C256" t="s">
        <v>34</v>
      </c>
      <c r="D256" s="1">
        <v>20000</v>
      </c>
      <c r="E256">
        <v>2</v>
      </c>
      <c r="F256" t="s">
        <v>29</v>
      </c>
      <c r="G256" t="s">
        <v>20</v>
      </c>
      <c r="H256" t="s">
        <v>15</v>
      </c>
      <c r="I256">
        <v>2</v>
      </c>
      <c r="J256" t="s">
        <v>23</v>
      </c>
      <c r="K256" t="s">
        <v>24</v>
      </c>
      <c r="L256">
        <v>57</v>
      </c>
      <c r="M256" t="s">
        <v>18</v>
      </c>
    </row>
    <row r="257" spans="1:13">
      <c r="A257">
        <v>20839</v>
      </c>
      <c r="B257" t="s">
        <v>35</v>
      </c>
      <c r="C257" t="s">
        <v>33</v>
      </c>
      <c r="D257" s="1">
        <v>30000</v>
      </c>
      <c r="E257">
        <v>3</v>
      </c>
      <c r="F257" t="s">
        <v>31</v>
      </c>
      <c r="G257" t="s">
        <v>20</v>
      </c>
      <c r="H257" t="s">
        <v>15</v>
      </c>
      <c r="I257">
        <v>0</v>
      </c>
      <c r="J257" t="s">
        <v>16</v>
      </c>
      <c r="K257" t="s">
        <v>17</v>
      </c>
      <c r="L257">
        <v>47</v>
      </c>
      <c r="M257" t="s">
        <v>15</v>
      </c>
    </row>
    <row r="258" spans="1:13">
      <c r="A258">
        <v>21738</v>
      </c>
      <c r="B258" t="s">
        <v>34</v>
      </c>
      <c r="C258" t="s">
        <v>34</v>
      </c>
      <c r="D258" s="1">
        <v>20000</v>
      </c>
      <c r="E258">
        <v>1</v>
      </c>
      <c r="F258" t="s">
        <v>31</v>
      </c>
      <c r="G258" t="s">
        <v>20</v>
      </c>
      <c r="H258" t="s">
        <v>15</v>
      </c>
      <c r="I258">
        <v>0</v>
      </c>
      <c r="J258" t="s">
        <v>16</v>
      </c>
      <c r="K258" t="s">
        <v>17</v>
      </c>
      <c r="L258">
        <v>43</v>
      </c>
      <c r="M258" t="s">
        <v>18</v>
      </c>
    </row>
    <row r="259" spans="1:13">
      <c r="A259">
        <v>14164</v>
      </c>
      <c r="B259" t="s">
        <v>35</v>
      </c>
      <c r="C259" t="s">
        <v>33</v>
      </c>
      <c r="D259" s="1">
        <v>50000</v>
      </c>
      <c r="E259">
        <v>0</v>
      </c>
      <c r="F259" t="s">
        <v>31</v>
      </c>
      <c r="G259" t="s">
        <v>14</v>
      </c>
      <c r="H259" t="s">
        <v>15</v>
      </c>
      <c r="I259">
        <v>0</v>
      </c>
      <c r="J259" t="s">
        <v>16</v>
      </c>
      <c r="K259" t="s">
        <v>17</v>
      </c>
      <c r="L259">
        <v>36</v>
      </c>
      <c r="M259" t="s">
        <v>15</v>
      </c>
    </row>
    <row r="260" spans="1:13">
      <c r="A260">
        <v>14193</v>
      </c>
      <c r="B260" t="s">
        <v>35</v>
      </c>
      <c r="C260" t="s">
        <v>33</v>
      </c>
      <c r="D260" s="1">
        <v>100000</v>
      </c>
      <c r="E260">
        <v>3</v>
      </c>
      <c r="F260" t="s">
        <v>19</v>
      </c>
      <c r="G260" t="s">
        <v>28</v>
      </c>
      <c r="H260" t="s">
        <v>15</v>
      </c>
      <c r="I260">
        <v>4</v>
      </c>
      <c r="J260" t="s">
        <v>30</v>
      </c>
      <c r="K260" t="s">
        <v>17</v>
      </c>
      <c r="L260">
        <v>56</v>
      </c>
      <c r="M260" t="s">
        <v>18</v>
      </c>
    </row>
    <row r="261" spans="1:13">
      <c r="A261">
        <v>12705</v>
      </c>
      <c r="B261" t="s">
        <v>34</v>
      </c>
      <c r="C261" t="s">
        <v>34</v>
      </c>
      <c r="D261" s="1">
        <v>150000</v>
      </c>
      <c r="E261">
        <v>0</v>
      </c>
      <c r="F261" t="s">
        <v>13</v>
      </c>
      <c r="G261" t="s">
        <v>28</v>
      </c>
      <c r="H261" t="s">
        <v>15</v>
      </c>
      <c r="I261">
        <v>4</v>
      </c>
      <c r="J261" t="s">
        <v>16</v>
      </c>
      <c r="K261" t="s">
        <v>24</v>
      </c>
      <c r="L261">
        <v>37</v>
      </c>
      <c r="M261" t="s">
        <v>15</v>
      </c>
    </row>
    <row r="262" spans="1:13">
      <c r="A262">
        <v>22672</v>
      </c>
      <c r="B262" t="s">
        <v>35</v>
      </c>
      <c r="C262" t="s">
        <v>33</v>
      </c>
      <c r="D262" s="1">
        <v>30000</v>
      </c>
      <c r="E262">
        <v>2</v>
      </c>
      <c r="F262" t="s">
        <v>19</v>
      </c>
      <c r="G262" t="s">
        <v>20</v>
      </c>
      <c r="H262" t="s">
        <v>15</v>
      </c>
      <c r="I262">
        <v>0</v>
      </c>
      <c r="J262" t="s">
        <v>16</v>
      </c>
      <c r="K262" t="s">
        <v>17</v>
      </c>
      <c r="L262">
        <v>43</v>
      </c>
      <c r="M262" t="s">
        <v>18</v>
      </c>
    </row>
    <row r="263" spans="1:13">
      <c r="A263">
        <v>26219</v>
      </c>
      <c r="B263" t="s">
        <v>34</v>
      </c>
      <c r="C263" t="s">
        <v>33</v>
      </c>
      <c r="D263" s="1">
        <v>40000</v>
      </c>
      <c r="E263">
        <v>1</v>
      </c>
      <c r="F263" t="s">
        <v>13</v>
      </c>
      <c r="G263" t="s">
        <v>14</v>
      </c>
      <c r="H263" t="s">
        <v>15</v>
      </c>
      <c r="I263">
        <v>1</v>
      </c>
      <c r="J263" t="s">
        <v>26</v>
      </c>
      <c r="K263" t="s">
        <v>17</v>
      </c>
      <c r="L263">
        <v>33</v>
      </c>
      <c r="M263" t="s">
        <v>15</v>
      </c>
    </row>
    <row r="264" spans="1:13">
      <c r="A264">
        <v>28468</v>
      </c>
      <c r="B264" t="s">
        <v>34</v>
      </c>
      <c r="C264" t="s">
        <v>33</v>
      </c>
      <c r="D264" s="1">
        <v>10000</v>
      </c>
      <c r="E264">
        <v>2</v>
      </c>
      <c r="F264" t="s">
        <v>19</v>
      </c>
      <c r="G264" t="s">
        <v>25</v>
      </c>
      <c r="H264" t="s">
        <v>15</v>
      </c>
      <c r="I264">
        <v>0</v>
      </c>
      <c r="J264" t="s">
        <v>26</v>
      </c>
      <c r="K264" t="s">
        <v>17</v>
      </c>
      <c r="L264">
        <v>51</v>
      </c>
      <c r="M264" t="s">
        <v>18</v>
      </c>
    </row>
    <row r="265" spans="1:13">
      <c r="A265">
        <v>23419</v>
      </c>
      <c r="B265" t="s">
        <v>35</v>
      </c>
      <c r="C265" t="s">
        <v>33</v>
      </c>
      <c r="D265" s="1">
        <v>70000</v>
      </c>
      <c r="E265">
        <v>5</v>
      </c>
      <c r="F265" t="s">
        <v>13</v>
      </c>
      <c r="G265" t="s">
        <v>21</v>
      </c>
      <c r="H265" t="s">
        <v>15</v>
      </c>
      <c r="I265">
        <v>3</v>
      </c>
      <c r="J265" t="s">
        <v>30</v>
      </c>
      <c r="K265" t="s">
        <v>24</v>
      </c>
      <c r="L265">
        <v>39</v>
      </c>
      <c r="M265" t="s">
        <v>18</v>
      </c>
    </row>
    <row r="266" spans="1:13">
      <c r="A266">
        <v>17964</v>
      </c>
      <c r="B266" t="s">
        <v>34</v>
      </c>
      <c r="C266" t="s">
        <v>34</v>
      </c>
      <c r="D266" s="1">
        <v>40000</v>
      </c>
      <c r="E266">
        <v>0</v>
      </c>
      <c r="F266" t="s">
        <v>31</v>
      </c>
      <c r="G266" t="s">
        <v>20</v>
      </c>
      <c r="H266" t="s">
        <v>15</v>
      </c>
      <c r="I266">
        <v>0</v>
      </c>
      <c r="J266" t="s">
        <v>16</v>
      </c>
      <c r="K266" t="s">
        <v>17</v>
      </c>
      <c r="L266">
        <v>37</v>
      </c>
      <c r="M266" t="s">
        <v>15</v>
      </c>
    </row>
    <row r="267" spans="1:13">
      <c r="A267">
        <v>20919</v>
      </c>
      <c r="B267" t="s">
        <v>35</v>
      </c>
      <c r="C267" t="s">
        <v>33</v>
      </c>
      <c r="D267" s="1">
        <v>30000</v>
      </c>
      <c r="E267">
        <v>2</v>
      </c>
      <c r="F267" t="s">
        <v>19</v>
      </c>
      <c r="G267" t="s">
        <v>20</v>
      </c>
      <c r="H267" t="s">
        <v>15</v>
      </c>
      <c r="I267">
        <v>2</v>
      </c>
      <c r="J267" t="s">
        <v>16</v>
      </c>
      <c r="K267" t="s">
        <v>17</v>
      </c>
      <c r="L267">
        <v>42</v>
      </c>
      <c r="M267" t="s">
        <v>18</v>
      </c>
    </row>
    <row r="268" spans="1:13">
      <c r="A268">
        <v>20927</v>
      </c>
      <c r="B268" t="s">
        <v>35</v>
      </c>
      <c r="C268" t="s">
        <v>33</v>
      </c>
      <c r="D268" s="1">
        <v>20000</v>
      </c>
      <c r="E268">
        <v>5</v>
      </c>
      <c r="F268" t="s">
        <v>27</v>
      </c>
      <c r="G268" t="s">
        <v>25</v>
      </c>
      <c r="H268" t="s">
        <v>15</v>
      </c>
      <c r="I268">
        <v>2</v>
      </c>
      <c r="J268" t="s">
        <v>16</v>
      </c>
      <c r="K268" t="s">
        <v>17</v>
      </c>
      <c r="L268">
        <v>27</v>
      </c>
      <c r="M268" t="s">
        <v>18</v>
      </c>
    </row>
    <row r="269" spans="1:13">
      <c r="A269">
        <v>13133</v>
      </c>
      <c r="B269" t="s">
        <v>35</v>
      </c>
      <c r="C269" t="s">
        <v>34</v>
      </c>
      <c r="D269" s="1">
        <v>100000</v>
      </c>
      <c r="E269">
        <v>5</v>
      </c>
      <c r="F269" t="s">
        <v>13</v>
      </c>
      <c r="G269" t="s">
        <v>21</v>
      </c>
      <c r="H269" t="s">
        <v>15</v>
      </c>
      <c r="I269">
        <v>1</v>
      </c>
      <c r="J269" t="s">
        <v>23</v>
      </c>
      <c r="K269" t="s">
        <v>24</v>
      </c>
      <c r="L269">
        <v>47</v>
      </c>
      <c r="M269" t="s">
        <v>15</v>
      </c>
    </row>
    <row r="270" spans="1:13">
      <c r="A270">
        <v>19626</v>
      </c>
      <c r="B270" t="s">
        <v>34</v>
      </c>
      <c r="C270" t="s">
        <v>34</v>
      </c>
      <c r="D270" s="1">
        <v>70000</v>
      </c>
      <c r="E270">
        <v>5</v>
      </c>
      <c r="F270" t="s">
        <v>19</v>
      </c>
      <c r="G270" t="s">
        <v>14</v>
      </c>
      <c r="H270" t="s">
        <v>15</v>
      </c>
      <c r="I270">
        <v>3</v>
      </c>
      <c r="J270" t="s">
        <v>23</v>
      </c>
      <c r="K270" t="s">
        <v>24</v>
      </c>
      <c r="L270">
        <v>45</v>
      </c>
      <c r="M270" t="s">
        <v>18</v>
      </c>
    </row>
    <row r="271" spans="1:13">
      <c r="A271">
        <v>21039</v>
      </c>
      <c r="B271" t="s">
        <v>35</v>
      </c>
      <c r="C271" t="s">
        <v>33</v>
      </c>
      <c r="D271" s="1">
        <v>50000</v>
      </c>
      <c r="E271">
        <v>0</v>
      </c>
      <c r="F271" t="s">
        <v>31</v>
      </c>
      <c r="G271" t="s">
        <v>14</v>
      </c>
      <c r="H271" t="s">
        <v>18</v>
      </c>
      <c r="I271">
        <v>0</v>
      </c>
      <c r="J271" t="s">
        <v>16</v>
      </c>
      <c r="K271" t="s">
        <v>17</v>
      </c>
      <c r="L271">
        <v>37</v>
      </c>
      <c r="M271" t="s">
        <v>15</v>
      </c>
    </row>
    <row r="272" spans="1:13">
      <c r="A272">
        <v>12231</v>
      </c>
      <c r="B272" t="s">
        <v>35</v>
      </c>
      <c r="C272" t="s">
        <v>33</v>
      </c>
      <c r="D272" s="1">
        <v>10000</v>
      </c>
      <c r="E272">
        <v>2</v>
      </c>
      <c r="F272" t="s">
        <v>19</v>
      </c>
      <c r="G272" t="s">
        <v>25</v>
      </c>
      <c r="H272" t="s">
        <v>15</v>
      </c>
      <c r="I272">
        <v>0</v>
      </c>
      <c r="J272" t="s">
        <v>16</v>
      </c>
      <c r="K272" t="s">
        <v>17</v>
      </c>
      <c r="L272">
        <v>51</v>
      </c>
      <c r="M272" t="s">
        <v>15</v>
      </c>
    </row>
    <row r="273" spans="1:13">
      <c r="A273">
        <v>25665</v>
      </c>
      <c r="B273" t="s">
        <v>35</v>
      </c>
      <c r="C273" t="s">
        <v>33</v>
      </c>
      <c r="D273" s="1">
        <v>20000</v>
      </c>
      <c r="E273">
        <v>0</v>
      </c>
      <c r="F273" t="s">
        <v>27</v>
      </c>
      <c r="G273" t="s">
        <v>25</v>
      </c>
      <c r="H273" t="s">
        <v>18</v>
      </c>
      <c r="I273">
        <v>1</v>
      </c>
      <c r="J273" t="s">
        <v>26</v>
      </c>
      <c r="K273" t="s">
        <v>17</v>
      </c>
      <c r="L273">
        <v>28</v>
      </c>
      <c r="M273" t="s">
        <v>18</v>
      </c>
    </row>
    <row r="274" spans="1:13">
      <c r="A274">
        <v>24061</v>
      </c>
      <c r="B274" t="s">
        <v>34</v>
      </c>
      <c r="C274" t="s">
        <v>34</v>
      </c>
      <c r="D274" s="1">
        <v>10000</v>
      </c>
      <c r="E274">
        <v>4</v>
      </c>
      <c r="F274" t="s">
        <v>29</v>
      </c>
      <c r="G274" t="s">
        <v>25</v>
      </c>
      <c r="H274" t="s">
        <v>15</v>
      </c>
      <c r="I274">
        <v>1</v>
      </c>
      <c r="J274" t="s">
        <v>16</v>
      </c>
      <c r="K274" t="s">
        <v>17</v>
      </c>
      <c r="L274">
        <v>40</v>
      </c>
      <c r="M274" t="s">
        <v>15</v>
      </c>
    </row>
    <row r="275" spans="1:13">
      <c r="A275">
        <v>26879</v>
      </c>
      <c r="B275" t="s">
        <v>35</v>
      </c>
      <c r="C275" t="s">
        <v>33</v>
      </c>
      <c r="D275" s="1">
        <v>20000</v>
      </c>
      <c r="E275">
        <v>0</v>
      </c>
      <c r="F275" t="s">
        <v>27</v>
      </c>
      <c r="G275" t="s">
        <v>25</v>
      </c>
      <c r="H275" t="s">
        <v>18</v>
      </c>
      <c r="I275">
        <v>1</v>
      </c>
      <c r="J275" t="s">
        <v>22</v>
      </c>
      <c r="K275" t="s">
        <v>17</v>
      </c>
      <c r="L275">
        <v>30</v>
      </c>
      <c r="M275" t="s">
        <v>18</v>
      </c>
    </row>
    <row r="276" spans="1:13">
      <c r="A276">
        <v>12284</v>
      </c>
      <c r="B276" t="s">
        <v>34</v>
      </c>
      <c r="C276" t="s">
        <v>33</v>
      </c>
      <c r="D276" s="1">
        <v>30000</v>
      </c>
      <c r="E276">
        <v>0</v>
      </c>
      <c r="F276" t="s">
        <v>13</v>
      </c>
      <c r="G276" t="s">
        <v>20</v>
      </c>
      <c r="H276" t="s">
        <v>18</v>
      </c>
      <c r="I276">
        <v>0</v>
      </c>
      <c r="J276" t="s">
        <v>16</v>
      </c>
      <c r="K276" t="s">
        <v>17</v>
      </c>
      <c r="L276">
        <v>36</v>
      </c>
      <c r="M276" t="s">
        <v>15</v>
      </c>
    </row>
    <row r="277" spans="1:13">
      <c r="A277">
        <v>26654</v>
      </c>
      <c r="B277" t="s">
        <v>34</v>
      </c>
      <c r="C277" t="s">
        <v>33</v>
      </c>
      <c r="D277" s="1">
        <v>90000</v>
      </c>
      <c r="E277">
        <v>1</v>
      </c>
      <c r="F277" t="s">
        <v>31</v>
      </c>
      <c r="G277" t="s">
        <v>28</v>
      </c>
      <c r="H277" t="s">
        <v>15</v>
      </c>
      <c r="I277">
        <v>0</v>
      </c>
      <c r="J277" t="s">
        <v>16</v>
      </c>
      <c r="K277" t="s">
        <v>24</v>
      </c>
      <c r="L277">
        <v>37</v>
      </c>
      <c r="M277" t="s">
        <v>15</v>
      </c>
    </row>
    <row r="278" spans="1:13">
      <c r="A278">
        <v>14545</v>
      </c>
      <c r="B278" t="s">
        <v>34</v>
      </c>
      <c r="C278" t="s">
        <v>33</v>
      </c>
      <c r="D278" s="1">
        <v>10000</v>
      </c>
      <c r="E278">
        <v>2</v>
      </c>
      <c r="F278" t="s">
        <v>19</v>
      </c>
      <c r="G278" t="s">
        <v>25</v>
      </c>
      <c r="H278" t="s">
        <v>15</v>
      </c>
      <c r="I278">
        <v>0</v>
      </c>
      <c r="J278" t="s">
        <v>26</v>
      </c>
      <c r="K278" t="s">
        <v>17</v>
      </c>
      <c r="L278">
        <v>49</v>
      </c>
      <c r="M278" t="s">
        <v>18</v>
      </c>
    </row>
    <row r="279" spans="1:13">
      <c r="A279">
        <v>24201</v>
      </c>
      <c r="B279" t="s">
        <v>34</v>
      </c>
      <c r="C279" t="s">
        <v>33</v>
      </c>
      <c r="D279" s="1">
        <v>10000</v>
      </c>
      <c r="E279">
        <v>2</v>
      </c>
      <c r="F279" t="s">
        <v>27</v>
      </c>
      <c r="G279" t="s">
        <v>25</v>
      </c>
      <c r="H279" t="s">
        <v>15</v>
      </c>
      <c r="I279">
        <v>0</v>
      </c>
      <c r="J279" t="s">
        <v>16</v>
      </c>
      <c r="K279" t="s">
        <v>17</v>
      </c>
      <c r="L279">
        <v>37</v>
      </c>
      <c r="M279" t="s">
        <v>15</v>
      </c>
    </row>
    <row r="280" spans="1:13">
      <c r="A280">
        <v>20625</v>
      </c>
      <c r="B280" t="s">
        <v>34</v>
      </c>
      <c r="C280" t="s">
        <v>34</v>
      </c>
      <c r="D280" s="1">
        <v>100000</v>
      </c>
      <c r="E280">
        <v>0</v>
      </c>
      <c r="F280" t="s">
        <v>27</v>
      </c>
      <c r="G280" t="s">
        <v>28</v>
      </c>
      <c r="H280" t="s">
        <v>15</v>
      </c>
      <c r="I280">
        <v>3</v>
      </c>
      <c r="J280" t="s">
        <v>30</v>
      </c>
      <c r="K280" t="s">
        <v>24</v>
      </c>
      <c r="L280">
        <v>35</v>
      </c>
      <c r="M280" t="s">
        <v>15</v>
      </c>
    </row>
    <row r="281" spans="1:13">
      <c r="A281">
        <v>16390</v>
      </c>
      <c r="B281" t="s">
        <v>35</v>
      </c>
      <c r="C281" t="s">
        <v>34</v>
      </c>
      <c r="D281" s="1">
        <v>30000</v>
      </c>
      <c r="E281">
        <v>1</v>
      </c>
      <c r="F281" t="s">
        <v>13</v>
      </c>
      <c r="G281" t="s">
        <v>20</v>
      </c>
      <c r="H281" t="s">
        <v>18</v>
      </c>
      <c r="I281">
        <v>0</v>
      </c>
      <c r="J281" t="s">
        <v>16</v>
      </c>
      <c r="K281" t="s">
        <v>17</v>
      </c>
      <c r="L281">
        <v>38</v>
      </c>
      <c r="M281" t="s">
        <v>15</v>
      </c>
    </row>
    <row r="282" spans="1:13">
      <c r="A282">
        <v>14804</v>
      </c>
      <c r="B282" t="s">
        <v>35</v>
      </c>
      <c r="C282" t="s">
        <v>33</v>
      </c>
      <c r="D282" s="1">
        <v>10000</v>
      </c>
      <c r="E282">
        <v>3</v>
      </c>
      <c r="F282" t="s">
        <v>29</v>
      </c>
      <c r="G282" t="s">
        <v>25</v>
      </c>
      <c r="H282" t="s">
        <v>15</v>
      </c>
      <c r="I282">
        <v>2</v>
      </c>
      <c r="J282" t="s">
        <v>16</v>
      </c>
      <c r="K282" t="s">
        <v>17</v>
      </c>
      <c r="L282">
        <v>43</v>
      </c>
      <c r="M282" t="s">
        <v>18</v>
      </c>
    </row>
    <row r="283" spans="1:13">
      <c r="A283">
        <v>12629</v>
      </c>
      <c r="B283" t="s">
        <v>35</v>
      </c>
      <c r="C283" t="s">
        <v>34</v>
      </c>
      <c r="D283" s="1">
        <v>20000</v>
      </c>
      <c r="E283">
        <v>1</v>
      </c>
      <c r="F283" t="s">
        <v>19</v>
      </c>
      <c r="G283" t="s">
        <v>25</v>
      </c>
      <c r="H283" t="s">
        <v>18</v>
      </c>
      <c r="I283">
        <v>0</v>
      </c>
      <c r="J283" t="s">
        <v>16</v>
      </c>
      <c r="K283" t="s">
        <v>17</v>
      </c>
      <c r="L283">
        <v>37</v>
      </c>
      <c r="M283" t="s">
        <v>18</v>
      </c>
    </row>
    <row r="284" spans="1:13">
      <c r="A284">
        <v>14696</v>
      </c>
      <c r="B284" t="s">
        <v>35</v>
      </c>
      <c r="C284" t="s">
        <v>34</v>
      </c>
      <c r="D284" s="1">
        <v>10000</v>
      </c>
      <c r="E284">
        <v>0</v>
      </c>
      <c r="F284" t="s">
        <v>29</v>
      </c>
      <c r="G284" t="s">
        <v>25</v>
      </c>
      <c r="H284" t="s">
        <v>18</v>
      </c>
      <c r="I284">
        <v>2</v>
      </c>
      <c r="J284" t="s">
        <v>16</v>
      </c>
      <c r="K284" t="s">
        <v>17</v>
      </c>
      <c r="L284">
        <v>34</v>
      </c>
      <c r="M284" t="s">
        <v>18</v>
      </c>
    </row>
    <row r="285" spans="1:13">
      <c r="A285">
        <v>22005</v>
      </c>
      <c r="B285" t="s">
        <v>34</v>
      </c>
      <c r="C285" t="s">
        <v>33</v>
      </c>
      <c r="D285" s="1">
        <v>70000</v>
      </c>
      <c r="E285">
        <v>5</v>
      </c>
      <c r="F285" t="s">
        <v>19</v>
      </c>
      <c r="G285" t="s">
        <v>14</v>
      </c>
      <c r="H285" t="s">
        <v>18</v>
      </c>
      <c r="I285">
        <v>3</v>
      </c>
      <c r="J285" t="s">
        <v>23</v>
      </c>
      <c r="K285" t="s">
        <v>24</v>
      </c>
      <c r="L285">
        <v>46</v>
      </c>
      <c r="M285" t="s">
        <v>18</v>
      </c>
    </row>
    <row r="286" spans="1:13">
      <c r="A286">
        <v>14544</v>
      </c>
      <c r="B286" t="s">
        <v>35</v>
      </c>
      <c r="C286" t="s">
        <v>34</v>
      </c>
      <c r="D286" s="1">
        <v>10000</v>
      </c>
      <c r="E286">
        <v>1</v>
      </c>
      <c r="F286" t="s">
        <v>19</v>
      </c>
      <c r="G286" t="s">
        <v>25</v>
      </c>
      <c r="H286" t="s">
        <v>15</v>
      </c>
      <c r="I286">
        <v>0</v>
      </c>
      <c r="J286" t="s">
        <v>16</v>
      </c>
      <c r="K286" t="s">
        <v>17</v>
      </c>
      <c r="L286">
        <v>49</v>
      </c>
      <c r="M286" t="s">
        <v>18</v>
      </c>
    </row>
    <row r="287" spans="1:13">
      <c r="A287">
        <v>14312</v>
      </c>
      <c r="B287" t="s">
        <v>34</v>
      </c>
      <c r="C287" t="s">
        <v>33</v>
      </c>
      <c r="D287" s="1">
        <v>60000</v>
      </c>
      <c r="E287">
        <v>1</v>
      </c>
      <c r="F287" t="s">
        <v>19</v>
      </c>
      <c r="G287" t="s">
        <v>14</v>
      </c>
      <c r="H287" t="s">
        <v>15</v>
      </c>
      <c r="I287">
        <v>1</v>
      </c>
      <c r="J287" t="s">
        <v>23</v>
      </c>
      <c r="K287" t="s">
        <v>24</v>
      </c>
      <c r="L287">
        <v>45</v>
      </c>
      <c r="M287" t="s">
        <v>18</v>
      </c>
    </row>
    <row r="288" spans="1:13">
      <c r="A288">
        <v>29120</v>
      </c>
      <c r="B288" t="s">
        <v>35</v>
      </c>
      <c r="C288" t="s">
        <v>33</v>
      </c>
      <c r="D288" s="1">
        <v>100000</v>
      </c>
      <c r="E288">
        <v>1</v>
      </c>
      <c r="F288" t="s">
        <v>13</v>
      </c>
      <c r="G288" t="s">
        <v>28</v>
      </c>
      <c r="H288" t="s">
        <v>15</v>
      </c>
      <c r="I288">
        <v>4</v>
      </c>
      <c r="J288" t="s">
        <v>22</v>
      </c>
      <c r="K288" t="s">
        <v>24</v>
      </c>
      <c r="L288">
        <v>48</v>
      </c>
      <c r="M288" t="s">
        <v>18</v>
      </c>
    </row>
    <row r="289" spans="1:13">
      <c r="A289">
        <v>24187</v>
      </c>
      <c r="B289" t="s">
        <v>35</v>
      </c>
      <c r="C289" t="s">
        <v>33</v>
      </c>
      <c r="D289" s="1">
        <v>30000</v>
      </c>
      <c r="E289">
        <v>3</v>
      </c>
      <c r="F289" t="s">
        <v>31</v>
      </c>
      <c r="G289" t="s">
        <v>20</v>
      </c>
      <c r="H289" t="s">
        <v>18</v>
      </c>
      <c r="I289">
        <v>0</v>
      </c>
      <c r="J289" t="s">
        <v>16</v>
      </c>
      <c r="K289" t="s">
        <v>17</v>
      </c>
      <c r="L289">
        <v>46</v>
      </c>
      <c r="M289" t="s">
        <v>15</v>
      </c>
    </row>
    <row r="290" spans="1:13">
      <c r="A290">
        <v>15758</v>
      </c>
      <c r="B290" t="s">
        <v>34</v>
      </c>
      <c r="C290" t="s">
        <v>34</v>
      </c>
      <c r="D290" s="1">
        <v>130000</v>
      </c>
      <c r="E290">
        <v>0</v>
      </c>
      <c r="F290" t="s">
        <v>31</v>
      </c>
      <c r="G290" t="s">
        <v>28</v>
      </c>
      <c r="H290" t="s">
        <v>15</v>
      </c>
      <c r="I290">
        <v>0</v>
      </c>
      <c r="J290" t="s">
        <v>23</v>
      </c>
      <c r="K290" t="s">
        <v>24</v>
      </c>
      <c r="L290">
        <v>48</v>
      </c>
      <c r="M290" t="s">
        <v>18</v>
      </c>
    </row>
    <row r="291" spans="1:13">
      <c r="A291">
        <v>29094</v>
      </c>
      <c r="B291" t="s">
        <v>34</v>
      </c>
      <c r="C291" t="s">
        <v>34</v>
      </c>
      <c r="D291" s="1">
        <v>30000</v>
      </c>
      <c r="E291">
        <v>3</v>
      </c>
      <c r="F291" t="s">
        <v>27</v>
      </c>
      <c r="G291" t="s">
        <v>14</v>
      </c>
      <c r="H291" t="s">
        <v>15</v>
      </c>
      <c r="I291">
        <v>2</v>
      </c>
      <c r="J291" t="s">
        <v>23</v>
      </c>
      <c r="K291" t="s">
        <v>24</v>
      </c>
      <c r="L291">
        <v>54</v>
      </c>
      <c r="M291" t="s">
        <v>15</v>
      </c>
    </row>
    <row r="292" spans="1:13">
      <c r="A292">
        <v>28319</v>
      </c>
      <c r="B292" t="s">
        <v>35</v>
      </c>
      <c r="C292" t="s">
        <v>33</v>
      </c>
      <c r="D292" s="1">
        <v>60000</v>
      </c>
      <c r="E292">
        <v>1</v>
      </c>
      <c r="F292" t="s">
        <v>19</v>
      </c>
      <c r="G292" t="s">
        <v>14</v>
      </c>
      <c r="H292" t="s">
        <v>18</v>
      </c>
      <c r="I292">
        <v>1</v>
      </c>
      <c r="J292" t="s">
        <v>16</v>
      </c>
      <c r="K292" t="s">
        <v>24</v>
      </c>
      <c r="L292">
        <v>46</v>
      </c>
      <c r="M292" t="s">
        <v>15</v>
      </c>
    </row>
    <row r="293" spans="1:13">
      <c r="A293">
        <v>16406</v>
      </c>
      <c r="B293" t="s">
        <v>34</v>
      </c>
      <c r="C293" t="s">
        <v>34</v>
      </c>
      <c r="D293" s="1">
        <v>40000</v>
      </c>
      <c r="E293">
        <v>0</v>
      </c>
      <c r="F293" t="s">
        <v>13</v>
      </c>
      <c r="G293" t="s">
        <v>20</v>
      </c>
      <c r="H293" t="s">
        <v>18</v>
      </c>
      <c r="I293">
        <v>0</v>
      </c>
      <c r="J293" t="s">
        <v>16</v>
      </c>
      <c r="K293" t="s">
        <v>17</v>
      </c>
      <c r="L293">
        <v>38</v>
      </c>
      <c r="M293" t="s">
        <v>15</v>
      </c>
    </row>
    <row r="294" spans="1:13">
      <c r="A294">
        <v>20923</v>
      </c>
      <c r="B294" t="s">
        <v>34</v>
      </c>
      <c r="C294" t="s">
        <v>33</v>
      </c>
      <c r="D294" s="1">
        <v>40000</v>
      </c>
      <c r="E294">
        <v>1</v>
      </c>
      <c r="F294" t="s">
        <v>13</v>
      </c>
      <c r="G294" t="s">
        <v>14</v>
      </c>
      <c r="H294" t="s">
        <v>15</v>
      </c>
      <c r="I294">
        <v>0</v>
      </c>
      <c r="J294" t="s">
        <v>16</v>
      </c>
      <c r="K294" t="s">
        <v>17</v>
      </c>
      <c r="L294">
        <v>42</v>
      </c>
      <c r="M294" t="s">
        <v>15</v>
      </c>
    </row>
    <row r="295" spans="1:13">
      <c r="A295">
        <v>11378</v>
      </c>
      <c r="B295" t="s">
        <v>35</v>
      </c>
      <c r="C295" t="s">
        <v>33</v>
      </c>
      <c r="D295" s="1">
        <v>10000</v>
      </c>
      <c r="E295">
        <v>1</v>
      </c>
      <c r="F295" t="s">
        <v>27</v>
      </c>
      <c r="G295" t="s">
        <v>25</v>
      </c>
      <c r="H295" t="s">
        <v>18</v>
      </c>
      <c r="I295">
        <v>1</v>
      </c>
      <c r="J295" t="s">
        <v>22</v>
      </c>
      <c r="K295" t="s">
        <v>17</v>
      </c>
      <c r="L295">
        <v>46</v>
      </c>
      <c r="M295" t="s">
        <v>15</v>
      </c>
    </row>
    <row r="296" spans="1:13">
      <c r="A296">
        <v>20851</v>
      </c>
      <c r="B296" t="s">
        <v>35</v>
      </c>
      <c r="C296" t="s">
        <v>34</v>
      </c>
      <c r="D296" s="1">
        <v>20000</v>
      </c>
      <c r="E296">
        <v>0</v>
      </c>
      <c r="F296" t="s">
        <v>19</v>
      </c>
      <c r="G296" t="s">
        <v>25</v>
      </c>
      <c r="H296" t="s">
        <v>18</v>
      </c>
      <c r="I296">
        <v>1</v>
      </c>
      <c r="J296" t="s">
        <v>22</v>
      </c>
      <c r="K296" t="s">
        <v>17</v>
      </c>
      <c r="L296">
        <v>36</v>
      </c>
      <c r="M296" t="s">
        <v>15</v>
      </c>
    </row>
    <row r="297" spans="1:13">
      <c r="A297">
        <v>21557</v>
      </c>
      <c r="B297" t="s">
        <v>35</v>
      </c>
      <c r="C297" t="s">
        <v>33</v>
      </c>
      <c r="D297" s="1">
        <v>110000</v>
      </c>
      <c r="E297">
        <v>0</v>
      </c>
      <c r="F297" t="s">
        <v>19</v>
      </c>
      <c r="G297" t="s">
        <v>28</v>
      </c>
      <c r="H297" t="s">
        <v>15</v>
      </c>
      <c r="I297">
        <v>3</v>
      </c>
      <c r="J297" t="s">
        <v>30</v>
      </c>
      <c r="K297" t="s">
        <v>24</v>
      </c>
      <c r="L297">
        <v>32</v>
      </c>
      <c r="M297" t="s">
        <v>15</v>
      </c>
    </row>
    <row r="298" spans="1:13">
      <c r="A298">
        <v>26663</v>
      </c>
      <c r="B298" t="s">
        <v>35</v>
      </c>
      <c r="C298" t="s">
        <v>33</v>
      </c>
      <c r="D298" s="1">
        <v>60000</v>
      </c>
      <c r="E298">
        <v>2</v>
      </c>
      <c r="F298" t="s">
        <v>13</v>
      </c>
      <c r="G298" t="s">
        <v>21</v>
      </c>
      <c r="H298" t="s">
        <v>18</v>
      </c>
      <c r="I298">
        <v>1</v>
      </c>
      <c r="J298" t="s">
        <v>16</v>
      </c>
      <c r="K298" t="s">
        <v>24</v>
      </c>
      <c r="L298">
        <v>39</v>
      </c>
      <c r="M298" t="s">
        <v>15</v>
      </c>
    </row>
    <row r="299" spans="1:13">
      <c r="A299">
        <v>11896</v>
      </c>
      <c r="B299" t="s">
        <v>34</v>
      </c>
      <c r="C299" t="s">
        <v>34</v>
      </c>
      <c r="D299" s="1">
        <v>100000</v>
      </c>
      <c r="E299">
        <v>1</v>
      </c>
      <c r="F299" t="s">
        <v>31</v>
      </c>
      <c r="G299" t="s">
        <v>28</v>
      </c>
      <c r="H299" t="s">
        <v>15</v>
      </c>
      <c r="I299">
        <v>0</v>
      </c>
      <c r="J299" t="s">
        <v>22</v>
      </c>
      <c r="K299" t="s">
        <v>24</v>
      </c>
      <c r="L299">
        <v>36</v>
      </c>
      <c r="M299" t="s">
        <v>15</v>
      </c>
    </row>
    <row r="300" spans="1:13">
      <c r="A300">
        <v>14189</v>
      </c>
      <c r="B300" t="s">
        <v>34</v>
      </c>
      <c r="C300" t="s">
        <v>33</v>
      </c>
      <c r="D300" s="1">
        <v>90000</v>
      </c>
      <c r="E300">
        <v>4</v>
      </c>
      <c r="F300" t="s">
        <v>27</v>
      </c>
      <c r="G300" t="s">
        <v>21</v>
      </c>
      <c r="H300" t="s">
        <v>18</v>
      </c>
      <c r="I300">
        <v>2</v>
      </c>
      <c r="J300" t="s">
        <v>22</v>
      </c>
      <c r="K300" t="s">
        <v>17</v>
      </c>
      <c r="L300">
        <v>54</v>
      </c>
      <c r="M300" t="s">
        <v>15</v>
      </c>
    </row>
    <row r="301" spans="1:13">
      <c r="A301">
        <v>13136</v>
      </c>
      <c r="B301" t="s">
        <v>34</v>
      </c>
      <c r="C301" t="s">
        <v>33</v>
      </c>
      <c r="D301" s="1">
        <v>30000</v>
      </c>
      <c r="E301">
        <v>2</v>
      </c>
      <c r="F301" t="s">
        <v>19</v>
      </c>
      <c r="G301" t="s">
        <v>20</v>
      </c>
      <c r="H301" t="s">
        <v>18</v>
      </c>
      <c r="I301">
        <v>2</v>
      </c>
      <c r="J301" t="s">
        <v>23</v>
      </c>
      <c r="K301" t="s">
        <v>24</v>
      </c>
      <c r="L301">
        <v>69</v>
      </c>
      <c r="M301" t="s">
        <v>18</v>
      </c>
    </row>
    <row r="302" spans="1:13">
      <c r="A302">
        <v>25906</v>
      </c>
      <c r="B302" t="s">
        <v>35</v>
      </c>
      <c r="C302" t="s">
        <v>33</v>
      </c>
      <c r="D302" s="1">
        <v>10000</v>
      </c>
      <c r="E302">
        <v>5</v>
      </c>
      <c r="F302" t="s">
        <v>27</v>
      </c>
      <c r="G302" t="s">
        <v>14</v>
      </c>
      <c r="H302" t="s">
        <v>18</v>
      </c>
      <c r="I302">
        <v>2</v>
      </c>
      <c r="J302" t="s">
        <v>26</v>
      </c>
      <c r="K302" t="s">
        <v>24</v>
      </c>
      <c r="L302">
        <v>62</v>
      </c>
      <c r="M302" t="s">
        <v>18</v>
      </c>
    </row>
    <row r="303" spans="1:13">
      <c r="A303">
        <v>17926</v>
      </c>
      <c r="B303" t="s">
        <v>35</v>
      </c>
      <c r="C303" t="s">
        <v>33</v>
      </c>
      <c r="D303" s="1">
        <v>40000</v>
      </c>
      <c r="E303">
        <v>0</v>
      </c>
      <c r="F303" t="s">
        <v>13</v>
      </c>
      <c r="G303" t="s">
        <v>20</v>
      </c>
      <c r="H303" t="s">
        <v>18</v>
      </c>
      <c r="I303">
        <v>0</v>
      </c>
      <c r="J303" t="s">
        <v>16</v>
      </c>
      <c r="K303" t="s">
        <v>24</v>
      </c>
      <c r="L303">
        <v>28</v>
      </c>
      <c r="M303" t="s">
        <v>15</v>
      </c>
    </row>
    <row r="304" spans="1:13">
      <c r="A304">
        <v>26928</v>
      </c>
      <c r="B304" t="s">
        <v>35</v>
      </c>
      <c r="C304" t="s">
        <v>34</v>
      </c>
      <c r="D304" s="1">
        <v>30000</v>
      </c>
      <c r="E304">
        <v>1</v>
      </c>
      <c r="F304" t="s">
        <v>13</v>
      </c>
      <c r="G304" t="s">
        <v>20</v>
      </c>
      <c r="H304" t="s">
        <v>15</v>
      </c>
      <c r="I304">
        <v>0</v>
      </c>
      <c r="J304" t="s">
        <v>16</v>
      </c>
      <c r="K304" t="s">
        <v>17</v>
      </c>
      <c r="L304">
        <v>62</v>
      </c>
      <c r="M304" t="s">
        <v>15</v>
      </c>
    </row>
    <row r="305" spans="1:13">
      <c r="A305">
        <v>20897</v>
      </c>
      <c r="B305" t="s">
        <v>34</v>
      </c>
      <c r="C305" t="s">
        <v>33</v>
      </c>
      <c r="D305" s="1">
        <v>30000</v>
      </c>
      <c r="E305">
        <v>1</v>
      </c>
      <c r="F305" t="s">
        <v>13</v>
      </c>
      <c r="G305" t="s">
        <v>14</v>
      </c>
      <c r="H305" t="s">
        <v>15</v>
      </c>
      <c r="I305">
        <v>2</v>
      </c>
      <c r="J305" t="s">
        <v>16</v>
      </c>
      <c r="K305" t="s">
        <v>17</v>
      </c>
      <c r="L305">
        <v>40</v>
      </c>
      <c r="M305" t="s">
        <v>18</v>
      </c>
    </row>
    <row r="306" spans="1:13">
      <c r="A306">
        <v>28207</v>
      </c>
      <c r="B306" t="s">
        <v>34</v>
      </c>
      <c r="C306" t="s">
        <v>34</v>
      </c>
      <c r="D306" s="1">
        <v>80000</v>
      </c>
      <c r="E306">
        <v>4</v>
      </c>
      <c r="F306" t="s">
        <v>31</v>
      </c>
      <c r="G306" t="s">
        <v>28</v>
      </c>
      <c r="H306" t="s">
        <v>15</v>
      </c>
      <c r="I306">
        <v>1</v>
      </c>
      <c r="J306" t="s">
        <v>16</v>
      </c>
      <c r="K306" t="s">
        <v>24</v>
      </c>
      <c r="L306">
        <v>36</v>
      </c>
      <c r="M306" t="s">
        <v>15</v>
      </c>
    </row>
    <row r="307" spans="1:13">
      <c r="A307">
        <v>25923</v>
      </c>
      <c r="B307" t="s">
        <v>35</v>
      </c>
      <c r="C307" t="s">
        <v>34</v>
      </c>
      <c r="D307" s="1">
        <v>10000</v>
      </c>
      <c r="E307">
        <v>2</v>
      </c>
      <c r="F307" t="s">
        <v>29</v>
      </c>
      <c r="G307" t="s">
        <v>20</v>
      </c>
      <c r="H307" t="s">
        <v>15</v>
      </c>
      <c r="I307">
        <v>2</v>
      </c>
      <c r="J307" t="s">
        <v>23</v>
      </c>
      <c r="K307" t="s">
        <v>24</v>
      </c>
      <c r="L307">
        <v>58</v>
      </c>
      <c r="M307" t="s">
        <v>18</v>
      </c>
    </row>
    <row r="308" spans="1:13">
      <c r="A308">
        <v>11000</v>
      </c>
      <c r="B308" t="s">
        <v>34</v>
      </c>
      <c r="C308" t="s">
        <v>34</v>
      </c>
      <c r="D308" s="1">
        <v>90000</v>
      </c>
      <c r="E308">
        <v>2</v>
      </c>
      <c r="F308" t="s">
        <v>13</v>
      </c>
      <c r="G308" t="s">
        <v>21</v>
      </c>
      <c r="H308" t="s">
        <v>15</v>
      </c>
      <c r="I308">
        <v>0</v>
      </c>
      <c r="J308" t="s">
        <v>26</v>
      </c>
      <c r="K308" t="s">
        <v>24</v>
      </c>
      <c r="L308">
        <v>40</v>
      </c>
      <c r="M308" t="s">
        <v>15</v>
      </c>
    </row>
    <row r="309" spans="1:13">
      <c r="A309">
        <v>20974</v>
      </c>
      <c r="B309" t="s">
        <v>34</v>
      </c>
      <c r="C309" t="s">
        <v>34</v>
      </c>
      <c r="D309" s="1">
        <v>10000</v>
      </c>
      <c r="E309">
        <v>2</v>
      </c>
      <c r="F309" t="s">
        <v>13</v>
      </c>
      <c r="G309" t="s">
        <v>20</v>
      </c>
      <c r="H309" t="s">
        <v>15</v>
      </c>
      <c r="I309">
        <v>1</v>
      </c>
      <c r="J309" t="s">
        <v>16</v>
      </c>
      <c r="K309" t="s">
        <v>17</v>
      </c>
      <c r="L309">
        <v>66</v>
      </c>
      <c r="M309" t="s">
        <v>18</v>
      </c>
    </row>
    <row r="310" spans="1:13">
      <c r="A310">
        <v>28758</v>
      </c>
      <c r="B310" t="s">
        <v>34</v>
      </c>
      <c r="C310" t="s">
        <v>34</v>
      </c>
      <c r="D310" s="1">
        <v>40000</v>
      </c>
      <c r="E310">
        <v>2</v>
      </c>
      <c r="F310" t="s">
        <v>19</v>
      </c>
      <c r="G310" t="s">
        <v>20</v>
      </c>
      <c r="H310" t="s">
        <v>15</v>
      </c>
      <c r="I310">
        <v>1</v>
      </c>
      <c r="J310" t="s">
        <v>26</v>
      </c>
      <c r="K310" t="s">
        <v>17</v>
      </c>
      <c r="L310">
        <v>35</v>
      </c>
      <c r="M310" t="s">
        <v>15</v>
      </c>
    </row>
    <row r="311" spans="1:13">
      <c r="A311">
        <v>11381</v>
      </c>
      <c r="B311" t="s">
        <v>34</v>
      </c>
      <c r="C311" t="s">
        <v>33</v>
      </c>
      <c r="D311" s="1">
        <v>20000</v>
      </c>
      <c r="E311">
        <v>2</v>
      </c>
      <c r="F311" t="s">
        <v>19</v>
      </c>
      <c r="G311" t="s">
        <v>25</v>
      </c>
      <c r="H311" t="s">
        <v>15</v>
      </c>
      <c r="I311">
        <v>1</v>
      </c>
      <c r="J311" t="s">
        <v>22</v>
      </c>
      <c r="K311" t="s">
        <v>17</v>
      </c>
      <c r="L311">
        <v>47</v>
      </c>
      <c r="M311" t="s">
        <v>15</v>
      </c>
    </row>
    <row r="312" spans="1:13">
      <c r="A312">
        <v>17522</v>
      </c>
      <c r="B312" t="s">
        <v>34</v>
      </c>
      <c r="C312" t="s">
        <v>34</v>
      </c>
      <c r="D312" s="1">
        <v>120000</v>
      </c>
      <c r="E312">
        <v>4</v>
      </c>
      <c r="F312" t="s">
        <v>13</v>
      </c>
      <c r="G312" t="s">
        <v>28</v>
      </c>
      <c r="H312" t="s">
        <v>15</v>
      </c>
      <c r="I312">
        <v>1</v>
      </c>
      <c r="J312" t="s">
        <v>22</v>
      </c>
      <c r="K312" t="s">
        <v>24</v>
      </c>
      <c r="L312">
        <v>47</v>
      </c>
      <c r="M312" t="s">
        <v>18</v>
      </c>
    </row>
    <row r="313" spans="1:13">
      <c r="A313">
        <v>21207</v>
      </c>
      <c r="B313" t="s">
        <v>34</v>
      </c>
      <c r="C313" t="s">
        <v>34</v>
      </c>
      <c r="D313" s="1">
        <v>60000</v>
      </c>
      <c r="E313">
        <v>1</v>
      </c>
      <c r="F313" t="s">
        <v>19</v>
      </c>
      <c r="G313" t="s">
        <v>14</v>
      </c>
      <c r="H313" t="s">
        <v>15</v>
      </c>
      <c r="I313">
        <v>1</v>
      </c>
      <c r="J313" t="s">
        <v>23</v>
      </c>
      <c r="K313" t="s">
        <v>24</v>
      </c>
      <c r="L313">
        <v>46</v>
      </c>
      <c r="M313" t="s">
        <v>18</v>
      </c>
    </row>
    <row r="314" spans="1:13">
      <c r="A314">
        <v>28102</v>
      </c>
      <c r="B314" t="s">
        <v>34</v>
      </c>
      <c r="C314" t="s">
        <v>34</v>
      </c>
      <c r="D314" s="1">
        <v>20000</v>
      </c>
      <c r="E314">
        <v>4</v>
      </c>
      <c r="F314" t="s">
        <v>27</v>
      </c>
      <c r="G314" t="s">
        <v>14</v>
      </c>
      <c r="H314" t="s">
        <v>15</v>
      </c>
      <c r="I314">
        <v>2</v>
      </c>
      <c r="J314" t="s">
        <v>23</v>
      </c>
      <c r="K314" t="s">
        <v>24</v>
      </c>
      <c r="L314">
        <v>58</v>
      </c>
      <c r="M314" t="s">
        <v>15</v>
      </c>
    </row>
    <row r="315" spans="1:13">
      <c r="A315">
        <v>23105</v>
      </c>
      <c r="B315" t="s">
        <v>35</v>
      </c>
      <c r="C315" t="s">
        <v>34</v>
      </c>
      <c r="D315" s="1">
        <v>40000</v>
      </c>
      <c r="E315">
        <v>3</v>
      </c>
      <c r="F315" t="s">
        <v>29</v>
      </c>
      <c r="G315" t="s">
        <v>20</v>
      </c>
      <c r="H315" t="s">
        <v>18</v>
      </c>
      <c r="I315">
        <v>2</v>
      </c>
      <c r="J315" t="s">
        <v>23</v>
      </c>
      <c r="K315" t="s">
        <v>24</v>
      </c>
      <c r="L315">
        <v>52</v>
      </c>
      <c r="M315" t="s">
        <v>15</v>
      </c>
    </row>
    <row r="316" spans="1:13">
      <c r="A316">
        <v>18740</v>
      </c>
      <c r="B316" t="s">
        <v>34</v>
      </c>
      <c r="C316" t="s">
        <v>34</v>
      </c>
      <c r="D316" s="1">
        <v>80000</v>
      </c>
      <c r="E316">
        <v>5</v>
      </c>
      <c r="F316" t="s">
        <v>13</v>
      </c>
      <c r="G316" t="s">
        <v>21</v>
      </c>
      <c r="H316" t="s">
        <v>18</v>
      </c>
      <c r="I316">
        <v>1</v>
      </c>
      <c r="J316" t="s">
        <v>16</v>
      </c>
      <c r="K316" t="s">
        <v>24</v>
      </c>
      <c r="L316">
        <v>47</v>
      </c>
      <c r="M316" t="s">
        <v>15</v>
      </c>
    </row>
    <row r="317" spans="1:13">
      <c r="A317">
        <v>21213</v>
      </c>
      <c r="B317" t="s">
        <v>35</v>
      </c>
      <c r="C317" t="s">
        <v>34</v>
      </c>
      <c r="D317" s="1">
        <v>70000</v>
      </c>
      <c r="E317">
        <v>0</v>
      </c>
      <c r="F317" t="s">
        <v>13</v>
      </c>
      <c r="G317" t="s">
        <v>21</v>
      </c>
      <c r="H317" t="s">
        <v>18</v>
      </c>
      <c r="I317">
        <v>1</v>
      </c>
      <c r="J317" t="s">
        <v>23</v>
      </c>
      <c r="K317" t="s">
        <v>24</v>
      </c>
      <c r="L317">
        <v>41</v>
      </c>
      <c r="M317" t="s">
        <v>18</v>
      </c>
    </row>
    <row r="318" spans="1:13">
      <c r="A318">
        <v>17352</v>
      </c>
      <c r="B318" t="s">
        <v>34</v>
      </c>
      <c r="C318" t="s">
        <v>34</v>
      </c>
      <c r="D318" s="1">
        <v>50000</v>
      </c>
      <c r="E318">
        <v>2</v>
      </c>
      <c r="F318" t="s">
        <v>31</v>
      </c>
      <c r="G318" t="s">
        <v>28</v>
      </c>
      <c r="H318" t="s">
        <v>15</v>
      </c>
      <c r="I318">
        <v>1</v>
      </c>
      <c r="J318" t="s">
        <v>23</v>
      </c>
      <c r="K318" t="s">
        <v>24</v>
      </c>
      <c r="L318">
        <v>64</v>
      </c>
      <c r="M318" t="s">
        <v>15</v>
      </c>
    </row>
    <row r="319" spans="1:13">
      <c r="A319">
        <v>14154</v>
      </c>
      <c r="B319" t="s">
        <v>34</v>
      </c>
      <c r="C319" t="s">
        <v>34</v>
      </c>
      <c r="D319" s="1">
        <v>30000</v>
      </c>
      <c r="E319">
        <v>0</v>
      </c>
      <c r="F319" t="s">
        <v>13</v>
      </c>
      <c r="G319" t="s">
        <v>20</v>
      </c>
      <c r="H319" t="s">
        <v>15</v>
      </c>
      <c r="I319">
        <v>0</v>
      </c>
      <c r="J319" t="s">
        <v>16</v>
      </c>
      <c r="K319" t="s">
        <v>17</v>
      </c>
      <c r="L319">
        <v>35</v>
      </c>
      <c r="M319" t="s">
        <v>15</v>
      </c>
    </row>
    <row r="320" spans="1:13">
      <c r="A320">
        <v>19066</v>
      </c>
      <c r="B320" t="s">
        <v>34</v>
      </c>
      <c r="C320" t="s">
        <v>34</v>
      </c>
      <c r="D320" s="1">
        <v>130000</v>
      </c>
      <c r="E320">
        <v>4</v>
      </c>
      <c r="F320" t="s">
        <v>19</v>
      </c>
      <c r="G320" t="s">
        <v>21</v>
      </c>
      <c r="H320" t="s">
        <v>18</v>
      </c>
      <c r="I320">
        <v>3</v>
      </c>
      <c r="J320" t="s">
        <v>30</v>
      </c>
      <c r="K320" t="s">
        <v>17</v>
      </c>
      <c r="L320">
        <v>54</v>
      </c>
      <c r="M320" t="s">
        <v>18</v>
      </c>
    </row>
    <row r="321" spans="1:13">
      <c r="A321">
        <v>11386</v>
      </c>
      <c r="B321" t="s">
        <v>34</v>
      </c>
      <c r="C321" t="s">
        <v>33</v>
      </c>
      <c r="D321" s="1">
        <v>30000</v>
      </c>
      <c r="E321">
        <v>3</v>
      </c>
      <c r="F321" t="s">
        <v>13</v>
      </c>
      <c r="G321" t="s">
        <v>20</v>
      </c>
      <c r="H321" t="s">
        <v>15</v>
      </c>
      <c r="I321">
        <v>0</v>
      </c>
      <c r="J321" t="s">
        <v>16</v>
      </c>
      <c r="K321" t="s">
        <v>17</v>
      </c>
      <c r="L321">
        <v>45</v>
      </c>
      <c r="M321" t="s">
        <v>18</v>
      </c>
    </row>
    <row r="322" spans="1:13">
      <c r="A322">
        <v>20228</v>
      </c>
      <c r="B322" t="s">
        <v>34</v>
      </c>
      <c r="C322" t="s">
        <v>34</v>
      </c>
      <c r="D322" s="1">
        <v>100000</v>
      </c>
      <c r="E322">
        <v>0</v>
      </c>
      <c r="F322" t="s">
        <v>31</v>
      </c>
      <c r="G322" t="s">
        <v>28</v>
      </c>
      <c r="H322" t="s">
        <v>15</v>
      </c>
      <c r="I322">
        <v>0</v>
      </c>
      <c r="J322" t="s">
        <v>22</v>
      </c>
      <c r="K322" t="s">
        <v>24</v>
      </c>
      <c r="L322">
        <v>40</v>
      </c>
      <c r="M322" t="s">
        <v>15</v>
      </c>
    </row>
    <row r="323" spans="1:13">
      <c r="A323">
        <v>16675</v>
      </c>
      <c r="B323" t="s">
        <v>35</v>
      </c>
      <c r="C323" t="s">
        <v>33</v>
      </c>
      <c r="D323" s="1">
        <v>160000</v>
      </c>
      <c r="E323">
        <v>0</v>
      </c>
      <c r="F323" t="s">
        <v>31</v>
      </c>
      <c r="G323" t="s">
        <v>28</v>
      </c>
      <c r="H323" t="s">
        <v>18</v>
      </c>
      <c r="I323">
        <v>3</v>
      </c>
      <c r="J323" t="s">
        <v>16</v>
      </c>
      <c r="K323" t="s">
        <v>24</v>
      </c>
      <c r="L323">
        <v>47</v>
      </c>
      <c r="M323" t="s">
        <v>15</v>
      </c>
    </row>
    <row r="324" spans="1:13">
      <c r="A324">
        <v>16410</v>
      </c>
      <c r="B324" t="s">
        <v>35</v>
      </c>
      <c r="C324" t="s">
        <v>33</v>
      </c>
      <c r="D324" s="1">
        <v>10000</v>
      </c>
      <c r="E324">
        <v>4</v>
      </c>
      <c r="F324" t="s">
        <v>29</v>
      </c>
      <c r="G324" t="s">
        <v>25</v>
      </c>
      <c r="H324" t="s">
        <v>15</v>
      </c>
      <c r="I324">
        <v>2</v>
      </c>
      <c r="J324" t="s">
        <v>16</v>
      </c>
      <c r="K324" t="s">
        <v>17</v>
      </c>
      <c r="L324">
        <v>41</v>
      </c>
      <c r="M324" t="s">
        <v>15</v>
      </c>
    </row>
    <row r="325" spans="1:13">
      <c r="A325">
        <v>27760</v>
      </c>
      <c r="B325" t="s">
        <v>35</v>
      </c>
      <c r="C325" t="s">
        <v>33</v>
      </c>
      <c r="D325" s="1">
        <v>40000</v>
      </c>
      <c r="E325">
        <v>0</v>
      </c>
      <c r="F325" t="s">
        <v>31</v>
      </c>
      <c r="G325" t="s">
        <v>20</v>
      </c>
      <c r="H325" t="s">
        <v>18</v>
      </c>
      <c r="I325">
        <v>0</v>
      </c>
      <c r="J325" t="s">
        <v>16</v>
      </c>
      <c r="K325" t="s">
        <v>17</v>
      </c>
      <c r="L325">
        <v>37</v>
      </c>
      <c r="M325" t="s">
        <v>15</v>
      </c>
    </row>
    <row r="326" spans="1:13">
      <c r="A326">
        <v>22930</v>
      </c>
      <c r="B326" t="s">
        <v>34</v>
      </c>
      <c r="C326" t="s">
        <v>34</v>
      </c>
      <c r="D326" s="1">
        <v>90000</v>
      </c>
      <c r="E326">
        <v>4</v>
      </c>
      <c r="F326" t="s">
        <v>13</v>
      </c>
      <c r="G326" t="s">
        <v>21</v>
      </c>
      <c r="H326" t="s">
        <v>15</v>
      </c>
      <c r="I326">
        <v>0</v>
      </c>
      <c r="J326" t="s">
        <v>26</v>
      </c>
      <c r="K326" t="s">
        <v>24</v>
      </c>
      <c r="L326">
        <v>38</v>
      </c>
      <c r="M326" t="s">
        <v>15</v>
      </c>
    </row>
    <row r="327" spans="1:13">
      <c r="A327">
        <v>23780</v>
      </c>
      <c r="B327" t="s">
        <v>35</v>
      </c>
      <c r="C327" t="s">
        <v>34</v>
      </c>
      <c r="D327" s="1">
        <v>40000</v>
      </c>
      <c r="E327">
        <v>2</v>
      </c>
      <c r="F327" t="s">
        <v>19</v>
      </c>
      <c r="G327" t="s">
        <v>20</v>
      </c>
      <c r="H327" t="s">
        <v>18</v>
      </c>
      <c r="I327">
        <v>2</v>
      </c>
      <c r="J327" t="s">
        <v>16</v>
      </c>
      <c r="K327" t="s">
        <v>17</v>
      </c>
      <c r="L327">
        <v>36</v>
      </c>
      <c r="M327" t="s">
        <v>15</v>
      </c>
    </row>
    <row r="328" spans="1:13">
      <c r="A328">
        <v>20994</v>
      </c>
      <c r="B328" t="s">
        <v>34</v>
      </c>
      <c r="C328" t="s">
        <v>33</v>
      </c>
      <c r="D328" s="1">
        <v>20000</v>
      </c>
      <c r="E328">
        <v>0</v>
      </c>
      <c r="F328" t="s">
        <v>13</v>
      </c>
      <c r="G328" t="s">
        <v>20</v>
      </c>
      <c r="H328" t="s">
        <v>18</v>
      </c>
      <c r="I328">
        <v>0</v>
      </c>
      <c r="J328" t="s">
        <v>16</v>
      </c>
      <c r="K328" t="s">
        <v>24</v>
      </c>
      <c r="L328">
        <v>26</v>
      </c>
      <c r="M328" t="s">
        <v>15</v>
      </c>
    </row>
    <row r="329" spans="1:13">
      <c r="A329">
        <v>28379</v>
      </c>
      <c r="B329" t="s">
        <v>34</v>
      </c>
      <c r="C329" t="s">
        <v>34</v>
      </c>
      <c r="D329" s="1">
        <v>30000</v>
      </c>
      <c r="E329">
        <v>1</v>
      </c>
      <c r="F329" t="s">
        <v>13</v>
      </c>
      <c r="G329" t="s">
        <v>14</v>
      </c>
      <c r="H329" t="s">
        <v>15</v>
      </c>
      <c r="I329">
        <v>2</v>
      </c>
      <c r="J329" t="s">
        <v>16</v>
      </c>
      <c r="K329" t="s">
        <v>17</v>
      </c>
      <c r="L329">
        <v>40</v>
      </c>
      <c r="M329" t="s">
        <v>18</v>
      </c>
    </row>
    <row r="330" spans="1:13">
      <c r="A330">
        <v>14865</v>
      </c>
      <c r="B330" t="s">
        <v>35</v>
      </c>
      <c r="C330" t="s">
        <v>34</v>
      </c>
      <c r="D330" s="1">
        <v>40000</v>
      </c>
      <c r="E330">
        <v>2</v>
      </c>
      <c r="F330" t="s">
        <v>19</v>
      </c>
      <c r="G330" t="s">
        <v>20</v>
      </c>
      <c r="H330" t="s">
        <v>15</v>
      </c>
      <c r="I330">
        <v>2</v>
      </c>
      <c r="J330" t="s">
        <v>26</v>
      </c>
      <c r="K330" t="s">
        <v>17</v>
      </c>
      <c r="L330">
        <v>36</v>
      </c>
      <c r="M330" t="s">
        <v>18</v>
      </c>
    </row>
    <row r="331" spans="1:13">
      <c r="A331">
        <v>12663</v>
      </c>
      <c r="B331" t="s">
        <v>34</v>
      </c>
      <c r="C331" t="s">
        <v>33</v>
      </c>
      <c r="D331" s="1">
        <v>90000</v>
      </c>
      <c r="E331">
        <v>5</v>
      </c>
      <c r="F331" t="s">
        <v>29</v>
      </c>
      <c r="G331" t="s">
        <v>14</v>
      </c>
      <c r="H331" t="s">
        <v>15</v>
      </c>
      <c r="I331">
        <v>2</v>
      </c>
      <c r="J331" t="s">
        <v>30</v>
      </c>
      <c r="K331" t="s">
        <v>17</v>
      </c>
      <c r="L331">
        <v>59</v>
      </c>
      <c r="M331" t="s">
        <v>18</v>
      </c>
    </row>
    <row r="332" spans="1:13">
      <c r="A332">
        <v>24898</v>
      </c>
      <c r="B332" t="s">
        <v>35</v>
      </c>
      <c r="C332" t="s">
        <v>33</v>
      </c>
      <c r="D332" s="1">
        <v>80000</v>
      </c>
      <c r="E332">
        <v>0</v>
      </c>
      <c r="F332" t="s">
        <v>13</v>
      </c>
      <c r="G332" t="s">
        <v>21</v>
      </c>
      <c r="H332" t="s">
        <v>15</v>
      </c>
      <c r="I332">
        <v>3</v>
      </c>
      <c r="J332" t="s">
        <v>30</v>
      </c>
      <c r="K332" t="s">
        <v>24</v>
      </c>
      <c r="L332">
        <v>32</v>
      </c>
      <c r="M332" t="s">
        <v>18</v>
      </c>
    </row>
    <row r="333" spans="1:13">
      <c r="A333">
        <v>19508</v>
      </c>
      <c r="B333" t="s">
        <v>34</v>
      </c>
      <c r="C333" t="s">
        <v>34</v>
      </c>
      <c r="D333" s="1">
        <v>10000</v>
      </c>
      <c r="E333">
        <v>0</v>
      </c>
      <c r="F333" t="s">
        <v>29</v>
      </c>
      <c r="G333" t="s">
        <v>25</v>
      </c>
      <c r="H333" t="s">
        <v>18</v>
      </c>
      <c r="I333">
        <v>2</v>
      </c>
      <c r="J333" t="s">
        <v>16</v>
      </c>
      <c r="K333" t="s">
        <v>17</v>
      </c>
      <c r="L333">
        <v>30</v>
      </c>
      <c r="M333" t="s">
        <v>18</v>
      </c>
    </row>
    <row r="334" spans="1:13">
      <c r="A334">
        <v>11489</v>
      </c>
      <c r="B334" t="s">
        <v>35</v>
      </c>
      <c r="C334" t="s">
        <v>33</v>
      </c>
      <c r="D334" s="1">
        <v>20000</v>
      </c>
      <c r="E334">
        <v>0</v>
      </c>
      <c r="F334" t="s">
        <v>29</v>
      </c>
      <c r="G334" t="s">
        <v>25</v>
      </c>
      <c r="H334" t="s">
        <v>18</v>
      </c>
      <c r="I334">
        <v>2</v>
      </c>
      <c r="J334" t="s">
        <v>26</v>
      </c>
      <c r="K334" t="s">
        <v>17</v>
      </c>
      <c r="L334">
        <v>35</v>
      </c>
      <c r="M334" t="s">
        <v>15</v>
      </c>
    </row>
    <row r="335" spans="1:13">
      <c r="A335">
        <v>18160</v>
      </c>
      <c r="B335" t="s">
        <v>34</v>
      </c>
      <c r="C335" t="s">
        <v>34</v>
      </c>
      <c r="D335" s="1">
        <v>130000</v>
      </c>
      <c r="E335">
        <v>3</v>
      </c>
      <c r="F335" t="s">
        <v>27</v>
      </c>
      <c r="G335" t="s">
        <v>21</v>
      </c>
      <c r="H335" t="s">
        <v>15</v>
      </c>
      <c r="I335">
        <v>4</v>
      </c>
      <c r="J335" t="s">
        <v>23</v>
      </c>
      <c r="K335" t="s">
        <v>17</v>
      </c>
      <c r="L335">
        <v>51</v>
      </c>
      <c r="M335" t="s">
        <v>15</v>
      </c>
    </row>
    <row r="336" spans="1:13">
      <c r="A336">
        <v>25241</v>
      </c>
      <c r="B336" t="s">
        <v>34</v>
      </c>
      <c r="C336" t="s">
        <v>34</v>
      </c>
      <c r="D336" s="1">
        <v>90000</v>
      </c>
      <c r="E336">
        <v>2</v>
      </c>
      <c r="F336" t="s">
        <v>13</v>
      </c>
      <c r="G336" t="s">
        <v>21</v>
      </c>
      <c r="H336" t="s">
        <v>15</v>
      </c>
      <c r="I336">
        <v>1</v>
      </c>
      <c r="J336" t="s">
        <v>23</v>
      </c>
      <c r="K336" t="s">
        <v>24</v>
      </c>
      <c r="L336">
        <v>47</v>
      </c>
      <c r="M336" t="s">
        <v>18</v>
      </c>
    </row>
    <row r="337" spans="1:13">
      <c r="A337">
        <v>24369</v>
      </c>
      <c r="B337" t="s">
        <v>34</v>
      </c>
      <c r="C337" t="s">
        <v>34</v>
      </c>
      <c r="D337" s="1">
        <v>80000</v>
      </c>
      <c r="E337">
        <v>5</v>
      </c>
      <c r="F337" t="s">
        <v>31</v>
      </c>
      <c r="G337" t="s">
        <v>28</v>
      </c>
      <c r="H337" t="s">
        <v>18</v>
      </c>
      <c r="I337">
        <v>2</v>
      </c>
      <c r="J337" t="s">
        <v>16</v>
      </c>
      <c r="K337" t="s">
        <v>24</v>
      </c>
      <c r="L337">
        <v>39</v>
      </c>
      <c r="M337" t="s">
        <v>18</v>
      </c>
    </row>
    <row r="338" spans="1:13">
      <c r="A338">
        <v>27165</v>
      </c>
      <c r="B338" t="s">
        <v>35</v>
      </c>
      <c r="C338" t="s">
        <v>34</v>
      </c>
      <c r="D338" s="1">
        <v>20000</v>
      </c>
      <c r="E338">
        <v>0</v>
      </c>
      <c r="F338" t="s">
        <v>29</v>
      </c>
      <c r="G338" t="s">
        <v>25</v>
      </c>
      <c r="H338" t="s">
        <v>18</v>
      </c>
      <c r="I338">
        <v>2</v>
      </c>
      <c r="J338" t="s">
        <v>16</v>
      </c>
      <c r="K338" t="s">
        <v>17</v>
      </c>
      <c r="L338">
        <v>34</v>
      </c>
      <c r="M338" t="s">
        <v>18</v>
      </c>
    </row>
    <row r="339" spans="1:13">
      <c r="A339">
        <v>29424</v>
      </c>
      <c r="B339" t="s">
        <v>34</v>
      </c>
      <c r="C339" t="s">
        <v>34</v>
      </c>
      <c r="D339" s="1">
        <v>10000</v>
      </c>
      <c r="E339">
        <v>0</v>
      </c>
      <c r="F339" t="s">
        <v>29</v>
      </c>
      <c r="G339" t="s">
        <v>25</v>
      </c>
      <c r="H339" t="s">
        <v>15</v>
      </c>
      <c r="I339">
        <v>2</v>
      </c>
      <c r="J339" t="s">
        <v>16</v>
      </c>
      <c r="K339" t="s">
        <v>17</v>
      </c>
      <c r="L339">
        <v>32</v>
      </c>
      <c r="M339" t="s">
        <v>18</v>
      </c>
    </row>
    <row r="340" spans="1:13">
      <c r="A340">
        <v>15926</v>
      </c>
      <c r="B340" t="s">
        <v>35</v>
      </c>
      <c r="C340" t="s">
        <v>33</v>
      </c>
      <c r="D340" s="1">
        <v>120000</v>
      </c>
      <c r="E340">
        <v>3</v>
      </c>
      <c r="F340" t="s">
        <v>27</v>
      </c>
      <c r="G340" t="s">
        <v>21</v>
      </c>
      <c r="H340" t="s">
        <v>15</v>
      </c>
      <c r="I340">
        <v>4</v>
      </c>
      <c r="J340" t="s">
        <v>23</v>
      </c>
      <c r="K340" t="s">
        <v>17</v>
      </c>
      <c r="L340">
        <v>50</v>
      </c>
      <c r="M340" t="s">
        <v>15</v>
      </c>
    </row>
    <row r="341" spans="1:13">
      <c r="A341">
        <v>14554</v>
      </c>
      <c r="B341" t="s">
        <v>34</v>
      </c>
      <c r="C341" t="s">
        <v>34</v>
      </c>
      <c r="D341" s="1">
        <v>20000</v>
      </c>
      <c r="E341">
        <v>1</v>
      </c>
      <c r="F341" t="s">
        <v>13</v>
      </c>
      <c r="G341" t="s">
        <v>20</v>
      </c>
      <c r="H341" t="s">
        <v>15</v>
      </c>
      <c r="I341">
        <v>0</v>
      </c>
      <c r="J341" t="s">
        <v>16</v>
      </c>
      <c r="K341" t="s">
        <v>17</v>
      </c>
      <c r="L341">
        <v>66</v>
      </c>
      <c r="M341" t="s">
        <v>18</v>
      </c>
    </row>
    <row r="342" spans="1:13">
      <c r="A342">
        <v>16468</v>
      </c>
      <c r="B342" t="s">
        <v>35</v>
      </c>
      <c r="C342" t="s">
        <v>34</v>
      </c>
      <c r="D342" s="1">
        <v>30000</v>
      </c>
      <c r="E342">
        <v>0</v>
      </c>
      <c r="F342" t="s">
        <v>19</v>
      </c>
      <c r="G342" t="s">
        <v>20</v>
      </c>
      <c r="H342" t="s">
        <v>15</v>
      </c>
      <c r="I342">
        <v>1</v>
      </c>
      <c r="J342" t="s">
        <v>22</v>
      </c>
      <c r="K342" t="s">
        <v>17</v>
      </c>
      <c r="L342">
        <v>30</v>
      </c>
      <c r="M342" t="s">
        <v>18</v>
      </c>
    </row>
    <row r="343" spans="1:13">
      <c r="A343">
        <v>19174</v>
      </c>
      <c r="B343" t="s">
        <v>35</v>
      </c>
      <c r="C343" t="s">
        <v>33</v>
      </c>
      <c r="D343" s="1">
        <v>30000</v>
      </c>
      <c r="E343">
        <v>0</v>
      </c>
      <c r="F343" t="s">
        <v>27</v>
      </c>
      <c r="G343" t="s">
        <v>25</v>
      </c>
      <c r="H343" t="s">
        <v>18</v>
      </c>
      <c r="I343">
        <v>1</v>
      </c>
      <c r="J343" t="s">
        <v>22</v>
      </c>
      <c r="K343" t="s">
        <v>17</v>
      </c>
      <c r="L343">
        <v>32</v>
      </c>
      <c r="M343" t="s">
        <v>15</v>
      </c>
    </row>
    <row r="344" spans="1:13">
      <c r="A344">
        <v>19183</v>
      </c>
      <c r="B344" t="s">
        <v>35</v>
      </c>
      <c r="C344" t="s">
        <v>34</v>
      </c>
      <c r="D344" s="1">
        <v>10000</v>
      </c>
      <c r="E344">
        <v>0</v>
      </c>
      <c r="F344" t="s">
        <v>29</v>
      </c>
      <c r="G344" t="s">
        <v>25</v>
      </c>
      <c r="H344" t="s">
        <v>15</v>
      </c>
      <c r="I344">
        <v>2</v>
      </c>
      <c r="J344" t="s">
        <v>26</v>
      </c>
      <c r="K344" t="s">
        <v>17</v>
      </c>
      <c r="L344">
        <v>35</v>
      </c>
      <c r="M344" t="s">
        <v>18</v>
      </c>
    </row>
    <row r="345" spans="1:13">
      <c r="A345">
        <v>13683</v>
      </c>
      <c r="B345" t="s">
        <v>35</v>
      </c>
      <c r="C345" t="s">
        <v>33</v>
      </c>
      <c r="D345" s="1">
        <v>30000</v>
      </c>
      <c r="E345">
        <v>0</v>
      </c>
      <c r="F345" t="s">
        <v>27</v>
      </c>
      <c r="G345" t="s">
        <v>25</v>
      </c>
      <c r="H345" t="s">
        <v>18</v>
      </c>
      <c r="I345">
        <v>1</v>
      </c>
      <c r="J345" t="s">
        <v>22</v>
      </c>
      <c r="K345" t="s">
        <v>17</v>
      </c>
      <c r="L345">
        <v>32</v>
      </c>
      <c r="M345" t="s">
        <v>18</v>
      </c>
    </row>
    <row r="346" spans="1:13">
      <c r="A346">
        <v>17848</v>
      </c>
      <c r="B346" t="s">
        <v>35</v>
      </c>
      <c r="C346" t="s">
        <v>34</v>
      </c>
      <c r="D346" s="1">
        <v>30000</v>
      </c>
      <c r="E346">
        <v>0</v>
      </c>
      <c r="F346" t="s">
        <v>19</v>
      </c>
      <c r="G346" t="s">
        <v>20</v>
      </c>
      <c r="H346" t="s">
        <v>18</v>
      </c>
      <c r="I346">
        <v>1</v>
      </c>
      <c r="J346" t="s">
        <v>22</v>
      </c>
      <c r="K346" t="s">
        <v>17</v>
      </c>
      <c r="L346">
        <v>31</v>
      </c>
      <c r="M346" t="s">
        <v>15</v>
      </c>
    </row>
    <row r="347" spans="1:13">
      <c r="A347">
        <v>17894</v>
      </c>
      <c r="B347" t="s">
        <v>34</v>
      </c>
      <c r="C347" t="s">
        <v>33</v>
      </c>
      <c r="D347" s="1">
        <v>20000</v>
      </c>
      <c r="E347">
        <v>1</v>
      </c>
      <c r="F347" t="s">
        <v>13</v>
      </c>
      <c r="G347" t="s">
        <v>20</v>
      </c>
      <c r="H347" t="s">
        <v>15</v>
      </c>
      <c r="I347">
        <v>0</v>
      </c>
      <c r="J347" t="s">
        <v>16</v>
      </c>
      <c r="K347" t="s">
        <v>17</v>
      </c>
      <c r="L347">
        <v>50</v>
      </c>
      <c r="M347" t="s">
        <v>15</v>
      </c>
    </row>
    <row r="348" spans="1:13">
      <c r="A348">
        <v>25651</v>
      </c>
      <c r="B348" t="s">
        <v>34</v>
      </c>
      <c r="C348" t="s">
        <v>34</v>
      </c>
      <c r="D348" s="1">
        <v>40000</v>
      </c>
      <c r="E348">
        <v>1</v>
      </c>
      <c r="F348" t="s">
        <v>13</v>
      </c>
      <c r="G348" t="s">
        <v>14</v>
      </c>
      <c r="H348" t="s">
        <v>18</v>
      </c>
      <c r="I348">
        <v>0</v>
      </c>
      <c r="J348" t="s">
        <v>16</v>
      </c>
      <c r="K348" t="s">
        <v>17</v>
      </c>
      <c r="L348">
        <v>43</v>
      </c>
      <c r="M348" t="s">
        <v>15</v>
      </c>
    </row>
    <row r="349" spans="1:13">
      <c r="A349">
        <v>22936</v>
      </c>
      <c r="B349" t="s">
        <v>35</v>
      </c>
      <c r="C349" t="s">
        <v>33</v>
      </c>
      <c r="D349" s="1">
        <v>60000</v>
      </c>
      <c r="E349">
        <v>1</v>
      </c>
      <c r="F349" t="s">
        <v>19</v>
      </c>
      <c r="G349" t="s">
        <v>14</v>
      </c>
      <c r="H349" t="s">
        <v>18</v>
      </c>
      <c r="I349">
        <v>1</v>
      </c>
      <c r="J349" t="s">
        <v>16</v>
      </c>
      <c r="K349" t="s">
        <v>24</v>
      </c>
      <c r="L349">
        <v>45</v>
      </c>
      <c r="M349" t="s">
        <v>15</v>
      </c>
    </row>
    <row r="350" spans="1:13">
      <c r="A350">
        <v>23915</v>
      </c>
      <c r="B350" t="s">
        <v>34</v>
      </c>
      <c r="C350" t="s">
        <v>34</v>
      </c>
      <c r="D350" s="1">
        <v>20000</v>
      </c>
      <c r="E350">
        <v>2</v>
      </c>
      <c r="F350" t="s">
        <v>27</v>
      </c>
      <c r="G350" t="s">
        <v>25</v>
      </c>
      <c r="H350" t="s">
        <v>15</v>
      </c>
      <c r="I350">
        <v>2</v>
      </c>
      <c r="J350" t="s">
        <v>16</v>
      </c>
      <c r="K350" t="s">
        <v>17</v>
      </c>
      <c r="L350">
        <v>42</v>
      </c>
      <c r="M350" t="s">
        <v>18</v>
      </c>
    </row>
    <row r="351" spans="1:13">
      <c r="A351">
        <v>24121</v>
      </c>
      <c r="B351" t="s">
        <v>35</v>
      </c>
      <c r="C351" t="s">
        <v>33</v>
      </c>
      <c r="D351" s="1">
        <v>30000</v>
      </c>
      <c r="E351">
        <v>0</v>
      </c>
      <c r="F351" t="s">
        <v>19</v>
      </c>
      <c r="G351" t="s">
        <v>20</v>
      </c>
      <c r="H351" t="s">
        <v>18</v>
      </c>
      <c r="I351">
        <v>1</v>
      </c>
      <c r="J351" t="s">
        <v>16</v>
      </c>
      <c r="K351" t="s">
        <v>17</v>
      </c>
      <c r="L351">
        <v>29</v>
      </c>
      <c r="M351" t="s">
        <v>15</v>
      </c>
    </row>
    <row r="352" spans="1:13">
      <c r="A352">
        <v>27878</v>
      </c>
      <c r="B352" t="s">
        <v>35</v>
      </c>
      <c r="C352" t="s">
        <v>34</v>
      </c>
      <c r="D352" s="1">
        <v>20000</v>
      </c>
      <c r="E352">
        <v>0</v>
      </c>
      <c r="F352" t="s">
        <v>19</v>
      </c>
      <c r="G352" t="s">
        <v>25</v>
      </c>
      <c r="H352" t="s">
        <v>18</v>
      </c>
      <c r="I352">
        <v>0</v>
      </c>
      <c r="J352" t="s">
        <v>16</v>
      </c>
      <c r="K352" t="s">
        <v>24</v>
      </c>
      <c r="L352">
        <v>28</v>
      </c>
      <c r="M352" t="s">
        <v>15</v>
      </c>
    </row>
    <row r="353" spans="1:13">
      <c r="A353">
        <v>13572</v>
      </c>
      <c r="B353" t="s">
        <v>35</v>
      </c>
      <c r="C353" t="s">
        <v>34</v>
      </c>
      <c r="D353" s="1">
        <v>10000</v>
      </c>
      <c r="E353">
        <v>3</v>
      </c>
      <c r="F353" t="s">
        <v>27</v>
      </c>
      <c r="G353" t="s">
        <v>25</v>
      </c>
      <c r="H353" t="s">
        <v>15</v>
      </c>
      <c r="I353">
        <v>0</v>
      </c>
      <c r="J353" t="s">
        <v>16</v>
      </c>
      <c r="K353" t="s">
        <v>17</v>
      </c>
      <c r="L353">
        <v>37</v>
      </c>
      <c r="M353" t="s">
        <v>15</v>
      </c>
    </row>
    <row r="354" spans="1:13">
      <c r="A354">
        <v>27941</v>
      </c>
      <c r="B354" t="s">
        <v>34</v>
      </c>
      <c r="C354" t="s">
        <v>33</v>
      </c>
      <c r="D354" s="1">
        <v>80000</v>
      </c>
      <c r="E354">
        <v>4</v>
      </c>
      <c r="F354" t="s">
        <v>19</v>
      </c>
      <c r="G354" t="s">
        <v>21</v>
      </c>
      <c r="H354" t="s">
        <v>15</v>
      </c>
      <c r="I354">
        <v>2</v>
      </c>
      <c r="J354" t="s">
        <v>22</v>
      </c>
      <c r="K354" t="s">
        <v>17</v>
      </c>
      <c r="L354">
        <v>53</v>
      </c>
      <c r="M354" t="s">
        <v>18</v>
      </c>
    </row>
    <row r="355" spans="1:13">
      <c r="A355">
        <v>26354</v>
      </c>
      <c r="B355" t="s">
        <v>35</v>
      </c>
      <c r="C355" t="s">
        <v>34</v>
      </c>
      <c r="D355" s="1">
        <v>40000</v>
      </c>
      <c r="E355">
        <v>0</v>
      </c>
      <c r="F355" t="s">
        <v>31</v>
      </c>
      <c r="G355" t="s">
        <v>20</v>
      </c>
      <c r="H355" t="s">
        <v>18</v>
      </c>
      <c r="I355">
        <v>0</v>
      </c>
      <c r="J355" t="s">
        <v>16</v>
      </c>
      <c r="K355" t="s">
        <v>17</v>
      </c>
      <c r="L355">
        <v>38</v>
      </c>
      <c r="M355" t="s">
        <v>15</v>
      </c>
    </row>
    <row r="356" spans="1:13">
      <c r="A356">
        <v>14785</v>
      </c>
      <c r="B356" t="s">
        <v>35</v>
      </c>
      <c r="C356" t="s">
        <v>34</v>
      </c>
      <c r="D356" s="1">
        <v>30000</v>
      </c>
      <c r="E356">
        <v>1</v>
      </c>
      <c r="F356" t="s">
        <v>13</v>
      </c>
      <c r="G356" t="s">
        <v>20</v>
      </c>
      <c r="H356" t="s">
        <v>18</v>
      </c>
      <c r="I356">
        <v>1</v>
      </c>
      <c r="J356" t="s">
        <v>26</v>
      </c>
      <c r="K356" t="s">
        <v>17</v>
      </c>
      <c r="L356">
        <v>39</v>
      </c>
      <c r="M356" t="s">
        <v>18</v>
      </c>
    </row>
    <row r="357" spans="1:13">
      <c r="A357">
        <v>17238</v>
      </c>
      <c r="B357" t="s">
        <v>35</v>
      </c>
      <c r="C357" t="s">
        <v>34</v>
      </c>
      <c r="D357" s="1">
        <v>80000</v>
      </c>
      <c r="E357">
        <v>0</v>
      </c>
      <c r="F357" t="s">
        <v>13</v>
      </c>
      <c r="G357" t="s">
        <v>21</v>
      </c>
      <c r="H357" t="s">
        <v>15</v>
      </c>
      <c r="I357">
        <v>3</v>
      </c>
      <c r="J357" t="s">
        <v>30</v>
      </c>
      <c r="K357" t="s">
        <v>24</v>
      </c>
      <c r="L357">
        <v>32</v>
      </c>
      <c r="M357" t="s">
        <v>18</v>
      </c>
    </row>
    <row r="358" spans="1:13">
      <c r="A358">
        <v>23608</v>
      </c>
      <c r="B358" t="s">
        <v>34</v>
      </c>
      <c r="C358" t="s">
        <v>33</v>
      </c>
      <c r="D358" s="1">
        <v>150000</v>
      </c>
      <c r="E358">
        <v>3</v>
      </c>
      <c r="F358" t="s">
        <v>27</v>
      </c>
      <c r="G358" t="s">
        <v>21</v>
      </c>
      <c r="H358" t="s">
        <v>15</v>
      </c>
      <c r="I358">
        <v>3</v>
      </c>
      <c r="J358" t="s">
        <v>16</v>
      </c>
      <c r="K358" t="s">
        <v>17</v>
      </c>
      <c r="L358">
        <v>51</v>
      </c>
      <c r="M358" t="s">
        <v>15</v>
      </c>
    </row>
    <row r="359" spans="1:13">
      <c r="A359">
        <v>22538</v>
      </c>
      <c r="B359" t="s">
        <v>35</v>
      </c>
      <c r="C359" t="s">
        <v>33</v>
      </c>
      <c r="D359" s="1">
        <v>10000</v>
      </c>
      <c r="E359">
        <v>0</v>
      </c>
      <c r="F359" t="s">
        <v>29</v>
      </c>
      <c r="G359" t="s">
        <v>25</v>
      </c>
      <c r="H359" t="s">
        <v>15</v>
      </c>
      <c r="I359">
        <v>2</v>
      </c>
      <c r="J359" t="s">
        <v>26</v>
      </c>
      <c r="K359" t="s">
        <v>17</v>
      </c>
      <c r="L359">
        <v>33</v>
      </c>
      <c r="M359" t="s">
        <v>18</v>
      </c>
    </row>
    <row r="360" spans="1:13">
      <c r="A360">
        <v>12332</v>
      </c>
      <c r="B360" t="s">
        <v>34</v>
      </c>
      <c r="C360" t="s">
        <v>34</v>
      </c>
      <c r="D360" s="1">
        <v>90000</v>
      </c>
      <c r="E360">
        <v>4</v>
      </c>
      <c r="F360" t="s">
        <v>27</v>
      </c>
      <c r="G360" t="s">
        <v>28</v>
      </c>
      <c r="H360" t="s">
        <v>15</v>
      </c>
      <c r="I360">
        <v>3</v>
      </c>
      <c r="J360" t="s">
        <v>23</v>
      </c>
      <c r="K360" t="s">
        <v>17</v>
      </c>
      <c r="L360">
        <v>58</v>
      </c>
      <c r="M360" t="s">
        <v>15</v>
      </c>
    </row>
    <row r="361" spans="1:13">
      <c r="A361">
        <v>17230</v>
      </c>
      <c r="B361" t="s">
        <v>34</v>
      </c>
      <c r="C361" t="s">
        <v>34</v>
      </c>
      <c r="D361" s="1">
        <v>80000</v>
      </c>
      <c r="E361">
        <v>0</v>
      </c>
      <c r="F361" t="s">
        <v>13</v>
      </c>
      <c r="G361" t="s">
        <v>21</v>
      </c>
      <c r="H361" t="s">
        <v>15</v>
      </c>
      <c r="I361">
        <v>3</v>
      </c>
      <c r="J361" t="s">
        <v>30</v>
      </c>
      <c r="K361" t="s">
        <v>24</v>
      </c>
      <c r="L361">
        <v>30</v>
      </c>
      <c r="M361" t="s">
        <v>18</v>
      </c>
    </row>
    <row r="362" spans="1:13">
      <c r="A362">
        <v>13082</v>
      </c>
      <c r="B362" t="s">
        <v>35</v>
      </c>
      <c r="C362" t="s">
        <v>34</v>
      </c>
      <c r="D362" s="1">
        <v>130000</v>
      </c>
      <c r="E362">
        <v>0</v>
      </c>
      <c r="F362" t="s">
        <v>31</v>
      </c>
      <c r="G362" t="s">
        <v>28</v>
      </c>
      <c r="H362" t="s">
        <v>15</v>
      </c>
      <c r="I362">
        <v>0</v>
      </c>
      <c r="J362" t="s">
        <v>22</v>
      </c>
      <c r="K362" t="s">
        <v>24</v>
      </c>
      <c r="L362">
        <v>48</v>
      </c>
      <c r="M362" t="s">
        <v>15</v>
      </c>
    </row>
    <row r="363" spans="1:13">
      <c r="A363">
        <v>22518</v>
      </c>
      <c r="B363" t="s">
        <v>35</v>
      </c>
      <c r="C363" t="s">
        <v>33</v>
      </c>
      <c r="D363" s="1">
        <v>30000</v>
      </c>
      <c r="E363">
        <v>3</v>
      </c>
      <c r="F363" t="s">
        <v>19</v>
      </c>
      <c r="G363" t="s">
        <v>20</v>
      </c>
      <c r="H363" t="s">
        <v>18</v>
      </c>
      <c r="I363">
        <v>2</v>
      </c>
      <c r="J363" t="s">
        <v>16</v>
      </c>
      <c r="K363" t="s">
        <v>17</v>
      </c>
      <c r="L363">
        <v>27</v>
      </c>
      <c r="M363" t="s">
        <v>15</v>
      </c>
    </row>
    <row r="364" spans="1:13">
      <c r="A364">
        <v>13687</v>
      </c>
      <c r="B364" t="s">
        <v>34</v>
      </c>
      <c r="C364" t="s">
        <v>34</v>
      </c>
      <c r="D364" s="1">
        <v>40000</v>
      </c>
      <c r="E364">
        <v>1</v>
      </c>
      <c r="F364" t="s">
        <v>13</v>
      </c>
      <c r="G364" t="s">
        <v>14</v>
      </c>
      <c r="H364" t="s">
        <v>15</v>
      </c>
      <c r="I364">
        <v>1</v>
      </c>
      <c r="J364" t="s">
        <v>16</v>
      </c>
      <c r="K364" t="s">
        <v>17</v>
      </c>
      <c r="L364">
        <v>33</v>
      </c>
      <c r="M364" t="s">
        <v>15</v>
      </c>
    </row>
    <row r="365" spans="1:13">
      <c r="A365">
        <v>23571</v>
      </c>
      <c r="B365" t="s">
        <v>34</v>
      </c>
      <c r="C365" t="s">
        <v>33</v>
      </c>
      <c r="D365" s="1">
        <v>40000</v>
      </c>
      <c r="E365">
        <v>2</v>
      </c>
      <c r="F365" t="s">
        <v>13</v>
      </c>
      <c r="G365" t="s">
        <v>28</v>
      </c>
      <c r="H365" t="s">
        <v>15</v>
      </c>
      <c r="I365">
        <v>2</v>
      </c>
      <c r="J365" t="s">
        <v>16</v>
      </c>
      <c r="K365" t="s">
        <v>24</v>
      </c>
      <c r="L365">
        <v>66</v>
      </c>
      <c r="M365" t="s">
        <v>15</v>
      </c>
    </row>
    <row r="366" spans="1:13">
      <c r="A366">
        <v>19305</v>
      </c>
      <c r="B366" t="s">
        <v>35</v>
      </c>
      <c r="C366" t="s">
        <v>33</v>
      </c>
      <c r="D366" s="1">
        <v>10000</v>
      </c>
      <c r="E366">
        <v>2</v>
      </c>
      <c r="F366" t="s">
        <v>27</v>
      </c>
      <c r="G366" t="s">
        <v>25</v>
      </c>
      <c r="H366" t="s">
        <v>15</v>
      </c>
      <c r="I366">
        <v>1</v>
      </c>
      <c r="J366" t="s">
        <v>16</v>
      </c>
      <c r="K366" t="s">
        <v>17</v>
      </c>
      <c r="L366">
        <v>38</v>
      </c>
      <c r="M366" t="s">
        <v>15</v>
      </c>
    </row>
    <row r="367" spans="1:13">
      <c r="A367">
        <v>22636</v>
      </c>
      <c r="B367" t="s">
        <v>35</v>
      </c>
      <c r="C367" t="s">
        <v>33</v>
      </c>
      <c r="D367" s="1">
        <v>40000</v>
      </c>
      <c r="E367">
        <v>0</v>
      </c>
      <c r="F367" t="s">
        <v>13</v>
      </c>
      <c r="G367" t="s">
        <v>20</v>
      </c>
      <c r="H367" t="s">
        <v>18</v>
      </c>
      <c r="I367">
        <v>0</v>
      </c>
      <c r="J367" t="s">
        <v>16</v>
      </c>
      <c r="K367" t="s">
        <v>17</v>
      </c>
      <c r="L367">
        <v>38</v>
      </c>
      <c r="M367" t="s">
        <v>15</v>
      </c>
    </row>
    <row r="368" spans="1:13">
      <c r="A368">
        <v>17310</v>
      </c>
      <c r="B368" t="s">
        <v>34</v>
      </c>
      <c r="C368" t="s">
        <v>34</v>
      </c>
      <c r="D368" s="1">
        <v>60000</v>
      </c>
      <c r="E368">
        <v>1</v>
      </c>
      <c r="F368" t="s">
        <v>19</v>
      </c>
      <c r="G368" t="s">
        <v>14</v>
      </c>
      <c r="H368" t="s">
        <v>15</v>
      </c>
      <c r="I368">
        <v>1</v>
      </c>
      <c r="J368" t="s">
        <v>16</v>
      </c>
      <c r="K368" t="s">
        <v>24</v>
      </c>
      <c r="L368">
        <v>45</v>
      </c>
      <c r="M368" t="s">
        <v>15</v>
      </c>
    </row>
    <row r="369" spans="1:13">
      <c r="A369">
        <v>12133</v>
      </c>
      <c r="B369" t="s">
        <v>34</v>
      </c>
      <c r="C369" t="s">
        <v>33</v>
      </c>
      <c r="D369" s="1">
        <v>130000</v>
      </c>
      <c r="E369">
        <v>3</v>
      </c>
      <c r="F369" t="s">
        <v>19</v>
      </c>
      <c r="G369" t="s">
        <v>21</v>
      </c>
      <c r="H369" t="s">
        <v>15</v>
      </c>
      <c r="I369">
        <v>3</v>
      </c>
      <c r="J369" t="s">
        <v>23</v>
      </c>
      <c r="K369" t="s">
        <v>17</v>
      </c>
      <c r="L369">
        <v>50</v>
      </c>
      <c r="M369" t="s">
        <v>15</v>
      </c>
    </row>
    <row r="370" spans="1:13">
      <c r="A370">
        <v>25918</v>
      </c>
      <c r="B370" t="s">
        <v>35</v>
      </c>
      <c r="C370" t="s">
        <v>33</v>
      </c>
      <c r="D370" s="1">
        <v>30000</v>
      </c>
      <c r="E370">
        <v>2</v>
      </c>
      <c r="F370" t="s">
        <v>19</v>
      </c>
      <c r="G370" t="s">
        <v>20</v>
      </c>
      <c r="H370" t="s">
        <v>18</v>
      </c>
      <c r="I370">
        <v>2</v>
      </c>
      <c r="J370" t="s">
        <v>23</v>
      </c>
      <c r="K370" t="s">
        <v>24</v>
      </c>
      <c r="L370">
        <v>60</v>
      </c>
      <c r="M370" t="s">
        <v>15</v>
      </c>
    </row>
    <row r="371" spans="1:13">
      <c r="A371">
        <v>25752</v>
      </c>
      <c r="B371" t="s">
        <v>35</v>
      </c>
      <c r="C371" t="s">
        <v>33</v>
      </c>
      <c r="D371" s="1">
        <v>20000</v>
      </c>
      <c r="E371">
        <v>2</v>
      </c>
      <c r="F371" t="s">
        <v>19</v>
      </c>
      <c r="G371" t="s">
        <v>25</v>
      </c>
      <c r="H371" t="s">
        <v>18</v>
      </c>
      <c r="I371">
        <v>1</v>
      </c>
      <c r="J371" t="s">
        <v>16</v>
      </c>
      <c r="K371" t="s">
        <v>17</v>
      </c>
      <c r="L371">
        <v>53</v>
      </c>
      <c r="M371" t="s">
        <v>15</v>
      </c>
    </row>
    <row r="372" spans="1:13">
      <c r="A372">
        <v>17324</v>
      </c>
      <c r="B372" t="s">
        <v>34</v>
      </c>
      <c r="C372" t="s">
        <v>33</v>
      </c>
      <c r="D372" s="1">
        <v>100000</v>
      </c>
      <c r="E372">
        <v>4</v>
      </c>
      <c r="F372" t="s">
        <v>13</v>
      </c>
      <c r="G372" t="s">
        <v>21</v>
      </c>
      <c r="H372" t="s">
        <v>15</v>
      </c>
      <c r="I372">
        <v>1</v>
      </c>
      <c r="J372" t="s">
        <v>30</v>
      </c>
      <c r="K372" t="s">
        <v>24</v>
      </c>
      <c r="L372">
        <v>46</v>
      </c>
      <c r="M372" t="s">
        <v>18</v>
      </c>
    </row>
    <row r="373" spans="1:13">
      <c r="A373">
        <v>22918</v>
      </c>
      <c r="B373" t="s">
        <v>35</v>
      </c>
      <c r="C373" t="s">
        <v>34</v>
      </c>
      <c r="D373" s="1">
        <v>80000</v>
      </c>
      <c r="E373">
        <v>5</v>
      </c>
      <c r="F373" t="s">
        <v>31</v>
      </c>
      <c r="G373" t="s">
        <v>28</v>
      </c>
      <c r="H373" t="s">
        <v>15</v>
      </c>
      <c r="I373">
        <v>3</v>
      </c>
      <c r="J373" t="s">
        <v>16</v>
      </c>
      <c r="K373" t="s">
        <v>24</v>
      </c>
      <c r="L373">
        <v>50</v>
      </c>
      <c r="M373" t="s">
        <v>18</v>
      </c>
    </row>
    <row r="374" spans="1:13">
      <c r="A374">
        <v>12510</v>
      </c>
      <c r="B374" t="s">
        <v>34</v>
      </c>
      <c r="C374" t="s">
        <v>34</v>
      </c>
      <c r="D374" s="1">
        <v>40000</v>
      </c>
      <c r="E374">
        <v>1</v>
      </c>
      <c r="F374" t="s">
        <v>13</v>
      </c>
      <c r="G374" t="s">
        <v>14</v>
      </c>
      <c r="H374" t="s">
        <v>15</v>
      </c>
      <c r="I374">
        <v>1</v>
      </c>
      <c r="J374" t="s">
        <v>16</v>
      </c>
      <c r="K374" t="s">
        <v>17</v>
      </c>
      <c r="L374">
        <v>43</v>
      </c>
      <c r="M374" t="s">
        <v>15</v>
      </c>
    </row>
    <row r="375" spans="1:13">
      <c r="A375">
        <v>25512</v>
      </c>
      <c r="B375" t="s">
        <v>35</v>
      </c>
      <c r="C375" t="s">
        <v>34</v>
      </c>
      <c r="D375" s="1">
        <v>20000</v>
      </c>
      <c r="E375">
        <v>0</v>
      </c>
      <c r="F375" t="s">
        <v>27</v>
      </c>
      <c r="G375" t="s">
        <v>25</v>
      </c>
      <c r="H375" t="s">
        <v>18</v>
      </c>
      <c r="I375">
        <v>1</v>
      </c>
      <c r="J375" t="s">
        <v>22</v>
      </c>
      <c r="K375" t="s">
        <v>17</v>
      </c>
      <c r="L375">
        <v>30</v>
      </c>
      <c r="M375" t="s">
        <v>18</v>
      </c>
    </row>
    <row r="376" spans="1:13">
      <c r="A376">
        <v>16179</v>
      </c>
      <c r="B376" t="s">
        <v>35</v>
      </c>
      <c r="C376" t="s">
        <v>33</v>
      </c>
      <c r="D376" s="1">
        <v>80000</v>
      </c>
      <c r="E376">
        <v>5</v>
      </c>
      <c r="F376" t="s">
        <v>13</v>
      </c>
      <c r="G376" t="s">
        <v>21</v>
      </c>
      <c r="H376" t="s">
        <v>15</v>
      </c>
      <c r="I376">
        <v>4</v>
      </c>
      <c r="J376" t="s">
        <v>26</v>
      </c>
      <c r="K376" t="s">
        <v>24</v>
      </c>
      <c r="L376">
        <v>38</v>
      </c>
      <c r="M376" t="s">
        <v>18</v>
      </c>
    </row>
    <row r="377" spans="1:13">
      <c r="A377">
        <v>15628</v>
      </c>
      <c r="B377" t="s">
        <v>34</v>
      </c>
      <c r="C377" t="s">
        <v>33</v>
      </c>
      <c r="D377" s="1">
        <v>40000</v>
      </c>
      <c r="E377">
        <v>1</v>
      </c>
      <c r="F377" t="s">
        <v>13</v>
      </c>
      <c r="G377" t="s">
        <v>14</v>
      </c>
      <c r="H377" t="s">
        <v>15</v>
      </c>
      <c r="I377">
        <v>1</v>
      </c>
      <c r="J377" t="s">
        <v>16</v>
      </c>
      <c r="K377" t="s">
        <v>17</v>
      </c>
      <c r="L377">
        <v>89</v>
      </c>
      <c r="M377" t="s">
        <v>18</v>
      </c>
    </row>
    <row r="378" spans="1:13">
      <c r="A378">
        <v>20977</v>
      </c>
      <c r="B378" t="s">
        <v>34</v>
      </c>
      <c r="C378" t="s">
        <v>34</v>
      </c>
      <c r="D378" s="1">
        <v>20000</v>
      </c>
      <c r="E378">
        <v>1</v>
      </c>
      <c r="F378" t="s">
        <v>13</v>
      </c>
      <c r="G378" t="s">
        <v>20</v>
      </c>
      <c r="H378" t="s">
        <v>15</v>
      </c>
      <c r="I378">
        <v>0</v>
      </c>
      <c r="J378" t="s">
        <v>16</v>
      </c>
      <c r="K378" t="s">
        <v>17</v>
      </c>
      <c r="L378">
        <v>64</v>
      </c>
      <c r="M378" t="s">
        <v>15</v>
      </c>
    </row>
    <row r="379" spans="1:13">
      <c r="A379">
        <v>18140</v>
      </c>
      <c r="B379" t="s">
        <v>34</v>
      </c>
      <c r="C379" t="s">
        <v>34</v>
      </c>
      <c r="D379" s="1">
        <v>130000</v>
      </c>
      <c r="E379">
        <v>3</v>
      </c>
      <c r="F379" t="s">
        <v>19</v>
      </c>
      <c r="G379" t="s">
        <v>21</v>
      </c>
      <c r="H379" t="s">
        <v>18</v>
      </c>
      <c r="I379">
        <v>3</v>
      </c>
      <c r="J379" t="s">
        <v>23</v>
      </c>
      <c r="K379" t="s">
        <v>17</v>
      </c>
      <c r="L379">
        <v>51</v>
      </c>
      <c r="M379" t="s">
        <v>15</v>
      </c>
    </row>
    <row r="380" spans="1:13">
      <c r="A380">
        <v>20417</v>
      </c>
      <c r="B380" t="s">
        <v>34</v>
      </c>
      <c r="C380" t="s">
        <v>34</v>
      </c>
      <c r="D380" s="1">
        <v>30000</v>
      </c>
      <c r="E380">
        <v>3</v>
      </c>
      <c r="F380" t="s">
        <v>19</v>
      </c>
      <c r="G380" t="s">
        <v>20</v>
      </c>
      <c r="H380" t="s">
        <v>18</v>
      </c>
      <c r="I380">
        <v>2</v>
      </c>
      <c r="J380" t="s">
        <v>23</v>
      </c>
      <c r="K380" t="s">
        <v>24</v>
      </c>
      <c r="L380">
        <v>56</v>
      </c>
      <c r="M380" t="s">
        <v>18</v>
      </c>
    </row>
    <row r="381" spans="1:13">
      <c r="A381">
        <v>18267</v>
      </c>
      <c r="B381" t="s">
        <v>34</v>
      </c>
      <c r="C381" t="s">
        <v>34</v>
      </c>
      <c r="D381" s="1">
        <v>60000</v>
      </c>
      <c r="E381">
        <v>3</v>
      </c>
      <c r="F381" t="s">
        <v>13</v>
      </c>
      <c r="G381" t="s">
        <v>21</v>
      </c>
      <c r="H381" t="s">
        <v>15</v>
      </c>
      <c r="I381">
        <v>2</v>
      </c>
      <c r="J381" t="s">
        <v>23</v>
      </c>
      <c r="K381" t="s">
        <v>24</v>
      </c>
      <c r="L381">
        <v>43</v>
      </c>
      <c r="M381" t="s">
        <v>18</v>
      </c>
    </row>
    <row r="382" spans="1:13">
      <c r="A382">
        <v>13620</v>
      </c>
      <c r="B382" t="s">
        <v>35</v>
      </c>
      <c r="C382" t="s">
        <v>34</v>
      </c>
      <c r="D382" s="1">
        <v>70000</v>
      </c>
      <c r="E382">
        <v>0</v>
      </c>
      <c r="F382" t="s">
        <v>13</v>
      </c>
      <c r="G382" t="s">
        <v>21</v>
      </c>
      <c r="H382" t="s">
        <v>18</v>
      </c>
      <c r="I382">
        <v>3</v>
      </c>
      <c r="J382" t="s">
        <v>30</v>
      </c>
      <c r="K382" t="s">
        <v>24</v>
      </c>
      <c r="L382">
        <v>30</v>
      </c>
      <c r="M382" t="s">
        <v>15</v>
      </c>
    </row>
    <row r="383" spans="1:13">
      <c r="A383">
        <v>22974</v>
      </c>
      <c r="B383" t="s">
        <v>34</v>
      </c>
      <c r="C383" t="s">
        <v>33</v>
      </c>
      <c r="D383" s="1">
        <v>30000</v>
      </c>
      <c r="E383">
        <v>2</v>
      </c>
      <c r="F383" t="s">
        <v>19</v>
      </c>
      <c r="G383" t="s">
        <v>20</v>
      </c>
      <c r="H383" t="s">
        <v>15</v>
      </c>
      <c r="I383">
        <v>2</v>
      </c>
      <c r="J383" t="s">
        <v>23</v>
      </c>
      <c r="K383" t="s">
        <v>24</v>
      </c>
      <c r="L383">
        <v>69</v>
      </c>
      <c r="M383" t="s">
        <v>18</v>
      </c>
    </row>
    <row r="384" spans="1:13">
      <c r="A384">
        <v>13586</v>
      </c>
      <c r="B384" t="s">
        <v>34</v>
      </c>
      <c r="C384" t="s">
        <v>34</v>
      </c>
      <c r="D384" s="1">
        <v>80000</v>
      </c>
      <c r="E384">
        <v>4</v>
      </c>
      <c r="F384" t="s">
        <v>19</v>
      </c>
      <c r="G384" t="s">
        <v>21</v>
      </c>
      <c r="H384" t="s">
        <v>15</v>
      </c>
      <c r="I384">
        <v>2</v>
      </c>
      <c r="J384" t="s">
        <v>30</v>
      </c>
      <c r="K384" t="s">
        <v>17</v>
      </c>
      <c r="L384">
        <v>53</v>
      </c>
      <c r="M384" t="s">
        <v>18</v>
      </c>
    </row>
    <row r="385" spans="1:13">
      <c r="A385">
        <v>17978</v>
      </c>
      <c r="B385" t="s">
        <v>34</v>
      </c>
      <c r="C385" t="s">
        <v>34</v>
      </c>
      <c r="D385" s="1">
        <v>40000</v>
      </c>
      <c r="E385">
        <v>0</v>
      </c>
      <c r="F385" t="s">
        <v>31</v>
      </c>
      <c r="G385" t="s">
        <v>20</v>
      </c>
      <c r="H385" t="s">
        <v>15</v>
      </c>
      <c r="I385">
        <v>0</v>
      </c>
      <c r="J385" t="s">
        <v>16</v>
      </c>
      <c r="K385" t="s">
        <v>17</v>
      </c>
      <c r="L385">
        <v>37</v>
      </c>
      <c r="M385" t="s">
        <v>15</v>
      </c>
    </row>
    <row r="386" spans="1:13">
      <c r="A386">
        <v>12581</v>
      </c>
      <c r="B386" t="s">
        <v>35</v>
      </c>
      <c r="C386" t="s">
        <v>33</v>
      </c>
      <c r="D386" s="1">
        <v>10000</v>
      </c>
      <c r="E386">
        <v>0</v>
      </c>
      <c r="F386" t="s">
        <v>19</v>
      </c>
      <c r="G386" t="s">
        <v>25</v>
      </c>
      <c r="H386" t="s">
        <v>18</v>
      </c>
      <c r="I386">
        <v>1</v>
      </c>
      <c r="J386" t="s">
        <v>16</v>
      </c>
      <c r="K386" t="s">
        <v>24</v>
      </c>
      <c r="L386">
        <v>28</v>
      </c>
      <c r="M386" t="s">
        <v>15</v>
      </c>
    </row>
    <row r="387" spans="1:13">
      <c r="A387">
        <v>18018</v>
      </c>
      <c r="B387" t="s">
        <v>35</v>
      </c>
      <c r="C387" t="s">
        <v>34</v>
      </c>
      <c r="D387" s="1">
        <v>30000</v>
      </c>
      <c r="E387">
        <v>3</v>
      </c>
      <c r="F387" t="s">
        <v>19</v>
      </c>
      <c r="G387" t="s">
        <v>20</v>
      </c>
      <c r="H387" t="s">
        <v>15</v>
      </c>
      <c r="I387">
        <v>0</v>
      </c>
      <c r="J387" t="s">
        <v>16</v>
      </c>
      <c r="K387" t="s">
        <v>17</v>
      </c>
      <c r="L387">
        <v>43</v>
      </c>
      <c r="M387" t="s">
        <v>18</v>
      </c>
    </row>
    <row r="388" spans="1:13">
      <c r="A388">
        <v>28957</v>
      </c>
      <c r="B388" t="s">
        <v>35</v>
      </c>
      <c r="C388" t="s">
        <v>33</v>
      </c>
      <c r="D388" s="1">
        <v>120000</v>
      </c>
      <c r="E388">
        <v>0</v>
      </c>
      <c r="F388" t="s">
        <v>29</v>
      </c>
      <c r="G388" t="s">
        <v>21</v>
      </c>
      <c r="H388" t="s">
        <v>15</v>
      </c>
      <c r="I388">
        <v>4</v>
      </c>
      <c r="J388" t="s">
        <v>30</v>
      </c>
      <c r="K388" t="s">
        <v>24</v>
      </c>
      <c r="L388">
        <v>34</v>
      </c>
      <c r="M388" t="s">
        <v>15</v>
      </c>
    </row>
    <row r="389" spans="1:13">
      <c r="A389">
        <v>13690</v>
      </c>
      <c r="B389" t="s">
        <v>35</v>
      </c>
      <c r="C389" t="s">
        <v>33</v>
      </c>
      <c r="D389" s="1">
        <v>20000</v>
      </c>
      <c r="E389">
        <v>0</v>
      </c>
      <c r="F389" t="s">
        <v>29</v>
      </c>
      <c r="G389" t="s">
        <v>25</v>
      </c>
      <c r="H389" t="s">
        <v>18</v>
      </c>
      <c r="I389">
        <v>2</v>
      </c>
      <c r="J389" t="s">
        <v>26</v>
      </c>
      <c r="K389" t="s">
        <v>17</v>
      </c>
      <c r="L389">
        <v>34</v>
      </c>
      <c r="M389" t="s">
        <v>15</v>
      </c>
    </row>
    <row r="390" spans="1:13">
      <c r="A390">
        <v>12568</v>
      </c>
      <c r="B390" t="s">
        <v>34</v>
      </c>
      <c r="C390" t="s">
        <v>33</v>
      </c>
      <c r="D390" s="1">
        <v>30000</v>
      </c>
      <c r="E390">
        <v>1</v>
      </c>
      <c r="F390" t="s">
        <v>13</v>
      </c>
      <c r="G390" t="s">
        <v>20</v>
      </c>
      <c r="H390" t="s">
        <v>15</v>
      </c>
      <c r="I390">
        <v>0</v>
      </c>
      <c r="J390" t="s">
        <v>16</v>
      </c>
      <c r="K390" t="s">
        <v>17</v>
      </c>
      <c r="L390">
        <v>64</v>
      </c>
      <c r="M390" t="s">
        <v>18</v>
      </c>
    </row>
    <row r="391" spans="1:13">
      <c r="A391">
        <v>13122</v>
      </c>
      <c r="B391" t="s">
        <v>34</v>
      </c>
      <c r="C391" t="s">
        <v>33</v>
      </c>
      <c r="D391" s="1">
        <v>80000</v>
      </c>
      <c r="E391">
        <v>0</v>
      </c>
      <c r="F391" t="s">
        <v>13</v>
      </c>
      <c r="G391" t="s">
        <v>21</v>
      </c>
      <c r="H391" t="s">
        <v>15</v>
      </c>
      <c r="I391">
        <v>1</v>
      </c>
      <c r="J391" t="s">
        <v>26</v>
      </c>
      <c r="K391" t="s">
        <v>24</v>
      </c>
      <c r="L391">
        <v>41</v>
      </c>
      <c r="M391" t="s">
        <v>15</v>
      </c>
    </row>
    <row r="392" spans="1:13">
      <c r="A392">
        <v>21184</v>
      </c>
      <c r="B392" t="s">
        <v>35</v>
      </c>
      <c r="C392" t="s">
        <v>34</v>
      </c>
      <c r="D392" s="1">
        <v>70000</v>
      </c>
      <c r="E392">
        <v>0</v>
      </c>
      <c r="F392" t="s">
        <v>13</v>
      </c>
      <c r="G392" t="s">
        <v>21</v>
      </c>
      <c r="H392" t="s">
        <v>18</v>
      </c>
      <c r="I392">
        <v>1</v>
      </c>
      <c r="J392" t="s">
        <v>23</v>
      </c>
      <c r="K392" t="s">
        <v>24</v>
      </c>
      <c r="L392">
        <v>38</v>
      </c>
      <c r="M392" t="s">
        <v>18</v>
      </c>
    </row>
    <row r="393" spans="1:13">
      <c r="A393">
        <v>26150</v>
      </c>
      <c r="B393" t="s">
        <v>35</v>
      </c>
      <c r="C393" t="s">
        <v>33</v>
      </c>
      <c r="D393" s="1">
        <v>70000</v>
      </c>
      <c r="E393">
        <v>0</v>
      </c>
      <c r="F393" t="s">
        <v>13</v>
      </c>
      <c r="G393" t="s">
        <v>21</v>
      </c>
      <c r="H393" t="s">
        <v>18</v>
      </c>
      <c r="I393">
        <v>1</v>
      </c>
      <c r="J393" t="s">
        <v>16</v>
      </c>
      <c r="K393" t="s">
        <v>24</v>
      </c>
      <c r="L393">
        <v>41</v>
      </c>
      <c r="M393" t="s">
        <v>15</v>
      </c>
    </row>
    <row r="394" spans="1:13">
      <c r="A394">
        <v>24151</v>
      </c>
      <c r="B394" t="s">
        <v>35</v>
      </c>
      <c r="C394" t="s">
        <v>34</v>
      </c>
      <c r="D394" s="1">
        <v>20000</v>
      </c>
      <c r="E394">
        <v>1</v>
      </c>
      <c r="F394" t="s">
        <v>13</v>
      </c>
      <c r="G394" t="s">
        <v>20</v>
      </c>
      <c r="H394" t="s">
        <v>18</v>
      </c>
      <c r="I394">
        <v>0</v>
      </c>
      <c r="J394" t="s">
        <v>16</v>
      </c>
      <c r="K394" t="s">
        <v>17</v>
      </c>
      <c r="L394">
        <v>51</v>
      </c>
      <c r="M394" t="s">
        <v>18</v>
      </c>
    </row>
    <row r="395" spans="1:13">
      <c r="A395">
        <v>23962</v>
      </c>
      <c r="B395" t="s">
        <v>34</v>
      </c>
      <c r="C395" t="s">
        <v>33</v>
      </c>
      <c r="D395" s="1">
        <v>10000</v>
      </c>
      <c r="E395">
        <v>0</v>
      </c>
      <c r="F395" t="s">
        <v>29</v>
      </c>
      <c r="G395" t="s">
        <v>25</v>
      </c>
      <c r="H395" t="s">
        <v>15</v>
      </c>
      <c r="I395">
        <v>2</v>
      </c>
      <c r="J395" t="s">
        <v>26</v>
      </c>
      <c r="K395" t="s">
        <v>17</v>
      </c>
      <c r="L395">
        <v>32</v>
      </c>
      <c r="M395" t="s">
        <v>18</v>
      </c>
    </row>
    <row r="396" spans="1:13">
      <c r="A396">
        <v>17793</v>
      </c>
      <c r="B396" t="s">
        <v>34</v>
      </c>
      <c r="C396" t="s">
        <v>33</v>
      </c>
      <c r="D396" s="1">
        <v>40000</v>
      </c>
      <c r="E396">
        <v>0</v>
      </c>
      <c r="F396" t="s">
        <v>13</v>
      </c>
      <c r="G396" t="s">
        <v>20</v>
      </c>
      <c r="H396" t="s">
        <v>15</v>
      </c>
      <c r="I396">
        <v>0</v>
      </c>
      <c r="J396" t="s">
        <v>16</v>
      </c>
      <c r="K396" t="s">
        <v>17</v>
      </c>
      <c r="L396">
        <v>38</v>
      </c>
      <c r="M396" t="s">
        <v>15</v>
      </c>
    </row>
    <row r="397" spans="1:13">
      <c r="A397">
        <v>14926</v>
      </c>
      <c r="B397" t="s">
        <v>34</v>
      </c>
      <c r="C397" t="s">
        <v>34</v>
      </c>
      <c r="D397" s="1">
        <v>30000</v>
      </c>
      <c r="E397">
        <v>1</v>
      </c>
      <c r="F397" t="s">
        <v>13</v>
      </c>
      <c r="G397" t="s">
        <v>20</v>
      </c>
      <c r="H397" t="s">
        <v>15</v>
      </c>
      <c r="I397">
        <v>0</v>
      </c>
      <c r="J397" t="s">
        <v>16</v>
      </c>
      <c r="K397" t="s">
        <v>17</v>
      </c>
      <c r="L397">
        <v>38</v>
      </c>
      <c r="M397" t="s">
        <v>15</v>
      </c>
    </row>
    <row r="398" spans="1:13">
      <c r="A398">
        <v>16163</v>
      </c>
      <c r="B398" t="s">
        <v>35</v>
      </c>
      <c r="C398" t="s">
        <v>34</v>
      </c>
      <c r="D398" s="1">
        <v>60000</v>
      </c>
      <c r="E398">
        <v>2</v>
      </c>
      <c r="F398" t="s">
        <v>13</v>
      </c>
      <c r="G398" t="s">
        <v>21</v>
      </c>
      <c r="H398" t="s">
        <v>15</v>
      </c>
      <c r="I398">
        <v>1</v>
      </c>
      <c r="J398" t="s">
        <v>22</v>
      </c>
      <c r="K398" t="s">
        <v>24</v>
      </c>
      <c r="L398">
        <v>38</v>
      </c>
      <c r="M398" t="s">
        <v>15</v>
      </c>
    </row>
    <row r="399" spans="1:13">
      <c r="A399">
        <v>21365</v>
      </c>
      <c r="B399" t="s">
        <v>34</v>
      </c>
      <c r="C399" t="s">
        <v>33</v>
      </c>
      <c r="D399" s="1">
        <v>10000</v>
      </c>
      <c r="E399">
        <v>2</v>
      </c>
      <c r="F399" t="s">
        <v>29</v>
      </c>
      <c r="G399" t="s">
        <v>20</v>
      </c>
      <c r="H399" t="s">
        <v>15</v>
      </c>
      <c r="I399">
        <v>2</v>
      </c>
      <c r="J399" t="s">
        <v>23</v>
      </c>
      <c r="K399" t="s">
        <v>24</v>
      </c>
      <c r="L399">
        <v>58</v>
      </c>
      <c r="M399" t="s">
        <v>18</v>
      </c>
    </row>
    <row r="400" spans="1:13">
      <c r="A400">
        <v>27771</v>
      </c>
      <c r="B400" t="s">
        <v>35</v>
      </c>
      <c r="C400" t="s">
        <v>34</v>
      </c>
      <c r="D400" s="1">
        <v>30000</v>
      </c>
      <c r="E400">
        <v>1</v>
      </c>
      <c r="F400" t="s">
        <v>13</v>
      </c>
      <c r="G400" t="s">
        <v>20</v>
      </c>
      <c r="H400" t="s">
        <v>15</v>
      </c>
      <c r="I400">
        <v>1</v>
      </c>
      <c r="J400" t="s">
        <v>26</v>
      </c>
      <c r="K400" t="s">
        <v>17</v>
      </c>
      <c r="L400">
        <v>39</v>
      </c>
      <c r="M400" t="s">
        <v>15</v>
      </c>
    </row>
    <row r="401" spans="1:13">
      <c r="A401">
        <v>26167</v>
      </c>
      <c r="B401" t="s">
        <v>35</v>
      </c>
      <c r="C401" t="s">
        <v>33</v>
      </c>
      <c r="D401" s="1">
        <v>40000</v>
      </c>
      <c r="E401">
        <v>2</v>
      </c>
      <c r="F401" t="s">
        <v>13</v>
      </c>
      <c r="G401" t="s">
        <v>28</v>
      </c>
      <c r="H401" t="s">
        <v>18</v>
      </c>
      <c r="I401">
        <v>1</v>
      </c>
      <c r="J401" t="s">
        <v>23</v>
      </c>
      <c r="K401" t="s">
        <v>24</v>
      </c>
      <c r="L401">
        <v>53</v>
      </c>
      <c r="M401" t="s">
        <v>15</v>
      </c>
    </row>
    <row r="402" spans="1:13">
      <c r="A402">
        <v>25792</v>
      </c>
      <c r="B402" t="s">
        <v>35</v>
      </c>
      <c r="C402" t="s">
        <v>33</v>
      </c>
      <c r="D402" s="1">
        <v>110000</v>
      </c>
      <c r="E402">
        <v>3</v>
      </c>
      <c r="F402" t="s">
        <v>13</v>
      </c>
      <c r="G402" t="s">
        <v>28</v>
      </c>
      <c r="H402" t="s">
        <v>15</v>
      </c>
      <c r="I402">
        <v>4</v>
      </c>
      <c r="J402" t="s">
        <v>30</v>
      </c>
      <c r="K402" t="s">
        <v>17</v>
      </c>
      <c r="L402">
        <v>53</v>
      </c>
      <c r="M402" t="s">
        <v>18</v>
      </c>
    </row>
    <row r="403" spans="1:13">
      <c r="A403">
        <v>11555</v>
      </c>
      <c r="B403" t="s">
        <v>34</v>
      </c>
      <c r="C403" t="s">
        <v>33</v>
      </c>
      <c r="D403" s="1">
        <v>40000</v>
      </c>
      <c r="E403">
        <v>1</v>
      </c>
      <c r="F403" t="s">
        <v>13</v>
      </c>
      <c r="G403" t="s">
        <v>20</v>
      </c>
      <c r="H403" t="s">
        <v>15</v>
      </c>
      <c r="I403">
        <v>0</v>
      </c>
      <c r="J403" t="s">
        <v>16</v>
      </c>
      <c r="K403" t="s">
        <v>17</v>
      </c>
      <c r="L403">
        <v>80</v>
      </c>
      <c r="M403" t="s">
        <v>18</v>
      </c>
    </row>
    <row r="404" spans="1:13">
      <c r="A404">
        <v>22381</v>
      </c>
      <c r="B404" t="s">
        <v>34</v>
      </c>
      <c r="C404" t="s">
        <v>34</v>
      </c>
      <c r="D404" s="1">
        <v>10000</v>
      </c>
      <c r="E404">
        <v>1</v>
      </c>
      <c r="F404" t="s">
        <v>31</v>
      </c>
      <c r="G404" t="s">
        <v>25</v>
      </c>
      <c r="H404" t="s">
        <v>15</v>
      </c>
      <c r="I404">
        <v>0</v>
      </c>
      <c r="J404" t="s">
        <v>16</v>
      </c>
      <c r="K404" t="s">
        <v>17</v>
      </c>
      <c r="L404">
        <v>44</v>
      </c>
      <c r="M404" t="s">
        <v>18</v>
      </c>
    </row>
    <row r="405" spans="1:13">
      <c r="A405">
        <v>17882</v>
      </c>
      <c r="B405" t="s">
        <v>34</v>
      </c>
      <c r="C405" t="s">
        <v>34</v>
      </c>
      <c r="D405" s="1">
        <v>20000</v>
      </c>
      <c r="E405">
        <v>1</v>
      </c>
      <c r="F405" t="s">
        <v>31</v>
      </c>
      <c r="G405" t="s">
        <v>20</v>
      </c>
      <c r="H405" t="s">
        <v>15</v>
      </c>
      <c r="I405">
        <v>0</v>
      </c>
      <c r="J405" t="s">
        <v>16</v>
      </c>
      <c r="K405" t="s">
        <v>17</v>
      </c>
      <c r="L405">
        <v>44</v>
      </c>
      <c r="M405" t="s">
        <v>18</v>
      </c>
    </row>
    <row r="406" spans="1:13">
      <c r="A406">
        <v>22174</v>
      </c>
      <c r="B406" t="s">
        <v>34</v>
      </c>
      <c r="C406" t="s">
        <v>34</v>
      </c>
      <c r="D406" s="1">
        <v>30000</v>
      </c>
      <c r="E406">
        <v>3</v>
      </c>
      <c r="F406" t="s">
        <v>27</v>
      </c>
      <c r="G406" t="s">
        <v>14</v>
      </c>
      <c r="H406" t="s">
        <v>15</v>
      </c>
      <c r="I406">
        <v>2</v>
      </c>
      <c r="J406" t="s">
        <v>23</v>
      </c>
      <c r="K406" t="s">
        <v>24</v>
      </c>
      <c r="L406">
        <v>54</v>
      </c>
      <c r="M406" t="s">
        <v>15</v>
      </c>
    </row>
    <row r="407" spans="1:13">
      <c r="A407">
        <v>22439</v>
      </c>
      <c r="B407" t="s">
        <v>34</v>
      </c>
      <c r="C407" t="s">
        <v>33</v>
      </c>
      <c r="D407" s="1">
        <v>30000</v>
      </c>
      <c r="E407">
        <v>0</v>
      </c>
      <c r="F407" t="s">
        <v>13</v>
      </c>
      <c r="G407" t="s">
        <v>20</v>
      </c>
      <c r="H407" t="s">
        <v>15</v>
      </c>
      <c r="I407">
        <v>0</v>
      </c>
      <c r="J407" t="s">
        <v>16</v>
      </c>
      <c r="K407" t="s">
        <v>17</v>
      </c>
      <c r="L407">
        <v>37</v>
      </c>
      <c r="M407" t="s">
        <v>15</v>
      </c>
    </row>
    <row r="408" spans="1:13">
      <c r="A408">
        <v>18012</v>
      </c>
      <c r="B408" t="s">
        <v>34</v>
      </c>
      <c r="C408" t="s">
        <v>33</v>
      </c>
      <c r="D408" s="1">
        <v>40000</v>
      </c>
      <c r="E408">
        <v>1</v>
      </c>
      <c r="F408" t="s">
        <v>13</v>
      </c>
      <c r="G408" t="s">
        <v>14</v>
      </c>
      <c r="H408" t="s">
        <v>15</v>
      </c>
      <c r="I408">
        <v>0</v>
      </c>
      <c r="J408" t="s">
        <v>16</v>
      </c>
      <c r="K408" t="s">
        <v>17</v>
      </c>
      <c r="L408">
        <v>41</v>
      </c>
      <c r="M408" t="s">
        <v>18</v>
      </c>
    </row>
    <row r="409" spans="1:13">
      <c r="A409">
        <v>27582</v>
      </c>
      <c r="B409" t="s">
        <v>35</v>
      </c>
      <c r="C409" t="s">
        <v>33</v>
      </c>
      <c r="D409" s="1">
        <v>90000</v>
      </c>
      <c r="E409">
        <v>2</v>
      </c>
      <c r="F409" t="s">
        <v>13</v>
      </c>
      <c r="G409" t="s">
        <v>21</v>
      </c>
      <c r="H409" t="s">
        <v>18</v>
      </c>
      <c r="I409">
        <v>0</v>
      </c>
      <c r="J409" t="s">
        <v>16</v>
      </c>
      <c r="K409" t="s">
        <v>24</v>
      </c>
      <c r="L409">
        <v>36</v>
      </c>
      <c r="M409" t="s">
        <v>15</v>
      </c>
    </row>
    <row r="410" spans="1:13">
      <c r="A410">
        <v>12744</v>
      </c>
      <c r="B410" t="s">
        <v>35</v>
      </c>
      <c r="C410" t="s">
        <v>33</v>
      </c>
      <c r="D410" s="1">
        <v>40000</v>
      </c>
      <c r="E410">
        <v>2</v>
      </c>
      <c r="F410" t="s">
        <v>19</v>
      </c>
      <c r="G410" t="s">
        <v>20</v>
      </c>
      <c r="H410" t="s">
        <v>15</v>
      </c>
      <c r="I410">
        <v>0</v>
      </c>
      <c r="J410" t="s">
        <v>16</v>
      </c>
      <c r="K410" t="s">
        <v>17</v>
      </c>
      <c r="L410">
        <v>33</v>
      </c>
      <c r="M410" t="s">
        <v>18</v>
      </c>
    </row>
    <row r="411" spans="1:13">
      <c r="A411">
        <v>22821</v>
      </c>
      <c r="B411" t="s">
        <v>34</v>
      </c>
      <c r="C411" t="s">
        <v>33</v>
      </c>
      <c r="D411" s="1">
        <v>130000</v>
      </c>
      <c r="E411">
        <v>3</v>
      </c>
      <c r="F411" t="s">
        <v>19</v>
      </c>
      <c r="G411" t="s">
        <v>21</v>
      </c>
      <c r="H411" t="s">
        <v>15</v>
      </c>
      <c r="I411">
        <v>4</v>
      </c>
      <c r="J411" t="s">
        <v>16</v>
      </c>
      <c r="K411" t="s">
        <v>17</v>
      </c>
      <c r="L411">
        <v>52</v>
      </c>
      <c r="M411" t="s">
        <v>18</v>
      </c>
    </row>
    <row r="412" spans="1:13">
      <c r="A412">
        <v>20171</v>
      </c>
      <c r="B412" t="s">
        <v>34</v>
      </c>
      <c r="C412" t="s">
        <v>33</v>
      </c>
      <c r="D412" s="1">
        <v>20000</v>
      </c>
      <c r="E412">
        <v>2</v>
      </c>
      <c r="F412" t="s">
        <v>19</v>
      </c>
      <c r="G412" t="s">
        <v>25</v>
      </c>
      <c r="H412" t="s">
        <v>15</v>
      </c>
      <c r="I412">
        <v>1</v>
      </c>
      <c r="J412" t="s">
        <v>16</v>
      </c>
      <c r="K412" t="s">
        <v>17</v>
      </c>
      <c r="L412">
        <v>46</v>
      </c>
      <c r="M412" t="s">
        <v>15</v>
      </c>
    </row>
    <row r="413" spans="1:13">
      <c r="A413">
        <v>11116</v>
      </c>
      <c r="B413" t="s">
        <v>34</v>
      </c>
      <c r="C413" t="s">
        <v>34</v>
      </c>
      <c r="D413" s="1">
        <v>70000</v>
      </c>
      <c r="E413">
        <v>5</v>
      </c>
      <c r="F413" t="s">
        <v>19</v>
      </c>
      <c r="G413" t="s">
        <v>14</v>
      </c>
      <c r="H413" t="s">
        <v>15</v>
      </c>
      <c r="I413">
        <v>2</v>
      </c>
      <c r="J413" t="s">
        <v>23</v>
      </c>
      <c r="K413" t="s">
        <v>24</v>
      </c>
      <c r="L413">
        <v>43</v>
      </c>
      <c r="M413" t="s">
        <v>18</v>
      </c>
    </row>
    <row r="414" spans="1:13">
      <c r="A414">
        <v>20053</v>
      </c>
      <c r="B414" t="s">
        <v>35</v>
      </c>
      <c r="C414" t="s">
        <v>34</v>
      </c>
      <c r="D414" s="1">
        <v>40000</v>
      </c>
      <c r="E414">
        <v>2</v>
      </c>
      <c r="F414" t="s">
        <v>19</v>
      </c>
      <c r="G414" t="s">
        <v>20</v>
      </c>
      <c r="H414" t="s">
        <v>15</v>
      </c>
      <c r="I414">
        <v>0</v>
      </c>
      <c r="J414" t="s">
        <v>16</v>
      </c>
      <c r="K414" t="s">
        <v>17</v>
      </c>
      <c r="L414">
        <v>34</v>
      </c>
      <c r="M414" t="s">
        <v>18</v>
      </c>
    </row>
    <row r="415" spans="1:13">
      <c r="A415">
        <v>25266</v>
      </c>
      <c r="B415" t="s">
        <v>35</v>
      </c>
      <c r="C415" t="s">
        <v>33</v>
      </c>
      <c r="D415" s="1">
        <v>30000</v>
      </c>
      <c r="E415">
        <v>2</v>
      </c>
      <c r="F415" t="s">
        <v>19</v>
      </c>
      <c r="G415" t="s">
        <v>20</v>
      </c>
      <c r="H415" t="s">
        <v>18</v>
      </c>
      <c r="I415">
        <v>2</v>
      </c>
      <c r="J415" t="s">
        <v>23</v>
      </c>
      <c r="K415" t="s">
        <v>24</v>
      </c>
      <c r="L415">
        <v>67</v>
      </c>
      <c r="M415" t="s">
        <v>18</v>
      </c>
    </row>
    <row r="416" spans="1:13">
      <c r="A416">
        <v>17960</v>
      </c>
      <c r="B416" t="s">
        <v>34</v>
      </c>
      <c r="C416" t="s">
        <v>33</v>
      </c>
      <c r="D416" s="1">
        <v>40000</v>
      </c>
      <c r="E416">
        <v>0</v>
      </c>
      <c r="F416" t="s">
        <v>31</v>
      </c>
      <c r="G416" t="s">
        <v>20</v>
      </c>
      <c r="H416" t="s">
        <v>15</v>
      </c>
      <c r="I416">
        <v>0</v>
      </c>
      <c r="J416" t="s">
        <v>16</v>
      </c>
      <c r="K416" t="s">
        <v>17</v>
      </c>
      <c r="L416">
        <v>35</v>
      </c>
      <c r="M416" t="s">
        <v>15</v>
      </c>
    </row>
    <row r="417" spans="1:13">
      <c r="A417">
        <v>13961</v>
      </c>
      <c r="B417" t="s">
        <v>34</v>
      </c>
      <c r="C417" t="s">
        <v>33</v>
      </c>
      <c r="D417" s="1">
        <v>80000</v>
      </c>
      <c r="E417">
        <v>5</v>
      </c>
      <c r="F417" t="s">
        <v>31</v>
      </c>
      <c r="G417" t="s">
        <v>28</v>
      </c>
      <c r="H417" t="s">
        <v>15</v>
      </c>
      <c r="I417">
        <v>3</v>
      </c>
      <c r="J417" t="s">
        <v>16</v>
      </c>
      <c r="K417" t="s">
        <v>24</v>
      </c>
      <c r="L417">
        <v>40</v>
      </c>
      <c r="M417" t="s">
        <v>18</v>
      </c>
    </row>
    <row r="418" spans="1:13">
      <c r="A418">
        <v>11897</v>
      </c>
      <c r="B418" t="s">
        <v>35</v>
      </c>
      <c r="C418" t="s">
        <v>34</v>
      </c>
      <c r="D418" s="1">
        <v>60000</v>
      </c>
      <c r="E418">
        <v>2</v>
      </c>
      <c r="F418" t="s">
        <v>13</v>
      </c>
      <c r="G418" t="s">
        <v>21</v>
      </c>
      <c r="H418" t="s">
        <v>18</v>
      </c>
      <c r="I418">
        <v>1</v>
      </c>
      <c r="J418" t="s">
        <v>16</v>
      </c>
      <c r="K418" t="s">
        <v>24</v>
      </c>
      <c r="L418">
        <v>37</v>
      </c>
      <c r="M418" t="s">
        <v>15</v>
      </c>
    </row>
    <row r="419" spans="1:13">
      <c r="A419">
        <v>11139</v>
      </c>
      <c r="B419" t="s">
        <v>35</v>
      </c>
      <c r="C419" t="s">
        <v>33</v>
      </c>
      <c r="D419" s="1">
        <v>30000</v>
      </c>
      <c r="E419">
        <v>2</v>
      </c>
      <c r="F419" t="s">
        <v>19</v>
      </c>
      <c r="G419" t="s">
        <v>20</v>
      </c>
      <c r="H419" t="s">
        <v>18</v>
      </c>
      <c r="I419">
        <v>2</v>
      </c>
      <c r="J419" t="s">
        <v>23</v>
      </c>
      <c r="K419" t="s">
        <v>24</v>
      </c>
      <c r="L419">
        <v>67</v>
      </c>
      <c r="M419" t="s">
        <v>18</v>
      </c>
    </row>
    <row r="420" spans="1:13">
      <c r="A420">
        <v>11576</v>
      </c>
      <c r="B420" t="s">
        <v>34</v>
      </c>
      <c r="C420" t="s">
        <v>34</v>
      </c>
      <c r="D420" s="1">
        <v>30000</v>
      </c>
      <c r="E420">
        <v>1</v>
      </c>
      <c r="F420" t="s">
        <v>13</v>
      </c>
      <c r="G420" t="s">
        <v>14</v>
      </c>
      <c r="H420" t="s">
        <v>15</v>
      </c>
      <c r="I420">
        <v>2</v>
      </c>
      <c r="J420" t="s">
        <v>16</v>
      </c>
      <c r="K420" t="s">
        <v>17</v>
      </c>
      <c r="L420">
        <v>41</v>
      </c>
      <c r="M420" t="s">
        <v>15</v>
      </c>
    </row>
    <row r="421" spans="1:13">
      <c r="A421">
        <v>19255</v>
      </c>
      <c r="B421" t="s">
        <v>35</v>
      </c>
      <c r="C421" t="s">
        <v>34</v>
      </c>
      <c r="D421" s="1">
        <v>10000</v>
      </c>
      <c r="E421">
        <v>2</v>
      </c>
      <c r="F421" t="s">
        <v>19</v>
      </c>
      <c r="G421" t="s">
        <v>25</v>
      </c>
      <c r="H421" t="s">
        <v>15</v>
      </c>
      <c r="I421">
        <v>1</v>
      </c>
      <c r="J421" t="s">
        <v>16</v>
      </c>
      <c r="K421" t="s">
        <v>17</v>
      </c>
      <c r="L421">
        <v>51</v>
      </c>
      <c r="M421" t="s">
        <v>15</v>
      </c>
    </row>
    <row r="422" spans="1:13">
      <c r="A422">
        <v>18153</v>
      </c>
      <c r="B422" t="s">
        <v>34</v>
      </c>
      <c r="C422" t="s">
        <v>33</v>
      </c>
      <c r="D422" s="1">
        <v>100000</v>
      </c>
      <c r="E422">
        <v>2</v>
      </c>
      <c r="F422" t="s">
        <v>13</v>
      </c>
      <c r="G422" t="s">
        <v>28</v>
      </c>
      <c r="H422" t="s">
        <v>15</v>
      </c>
      <c r="I422">
        <v>4</v>
      </c>
      <c r="J422" t="s">
        <v>30</v>
      </c>
      <c r="K422" t="s">
        <v>17</v>
      </c>
      <c r="L422">
        <v>59</v>
      </c>
      <c r="M422" t="s">
        <v>18</v>
      </c>
    </row>
    <row r="423" spans="1:13">
      <c r="A423">
        <v>14547</v>
      </c>
      <c r="B423" t="s">
        <v>34</v>
      </c>
      <c r="C423" t="s">
        <v>34</v>
      </c>
      <c r="D423" s="1">
        <v>10000</v>
      </c>
      <c r="E423">
        <v>2</v>
      </c>
      <c r="F423" t="s">
        <v>19</v>
      </c>
      <c r="G423" t="s">
        <v>25</v>
      </c>
      <c r="H423" t="s">
        <v>15</v>
      </c>
      <c r="I423">
        <v>0</v>
      </c>
      <c r="J423" t="s">
        <v>26</v>
      </c>
      <c r="K423" t="s">
        <v>17</v>
      </c>
      <c r="L423">
        <v>51</v>
      </c>
      <c r="M423" t="s">
        <v>18</v>
      </c>
    </row>
    <row r="424" spans="1:13">
      <c r="A424">
        <v>24901</v>
      </c>
      <c r="B424" t="s">
        <v>35</v>
      </c>
      <c r="C424" t="s">
        <v>34</v>
      </c>
      <c r="D424" s="1">
        <v>110000</v>
      </c>
      <c r="E424">
        <v>0</v>
      </c>
      <c r="F424" t="s">
        <v>19</v>
      </c>
      <c r="G424" t="s">
        <v>28</v>
      </c>
      <c r="H424" t="s">
        <v>18</v>
      </c>
      <c r="I424">
        <v>3</v>
      </c>
      <c r="J424" t="s">
        <v>30</v>
      </c>
      <c r="K424" t="s">
        <v>24</v>
      </c>
      <c r="L424">
        <v>32</v>
      </c>
      <c r="M424" t="s">
        <v>15</v>
      </c>
    </row>
    <row r="425" spans="1:13">
      <c r="A425">
        <v>27169</v>
      </c>
      <c r="B425" t="s">
        <v>35</v>
      </c>
      <c r="C425" t="s">
        <v>34</v>
      </c>
      <c r="D425" s="1">
        <v>30000</v>
      </c>
      <c r="E425">
        <v>0</v>
      </c>
      <c r="F425" t="s">
        <v>27</v>
      </c>
      <c r="G425" t="s">
        <v>25</v>
      </c>
      <c r="H425" t="s">
        <v>15</v>
      </c>
      <c r="I425">
        <v>1</v>
      </c>
      <c r="J425" t="s">
        <v>22</v>
      </c>
      <c r="K425" t="s">
        <v>17</v>
      </c>
      <c r="L425">
        <v>34</v>
      </c>
      <c r="M425" t="s">
        <v>15</v>
      </c>
    </row>
    <row r="426" spans="1:13">
      <c r="A426">
        <v>14805</v>
      </c>
      <c r="B426" t="s">
        <v>35</v>
      </c>
      <c r="C426" t="s">
        <v>33</v>
      </c>
      <c r="D426" s="1">
        <v>10000</v>
      </c>
      <c r="E426">
        <v>3</v>
      </c>
      <c r="F426" t="s">
        <v>29</v>
      </c>
      <c r="G426" t="s">
        <v>25</v>
      </c>
      <c r="H426" t="s">
        <v>15</v>
      </c>
      <c r="I426">
        <v>2</v>
      </c>
      <c r="J426" t="s">
        <v>16</v>
      </c>
      <c r="K426" t="s">
        <v>17</v>
      </c>
      <c r="L426">
        <v>43</v>
      </c>
      <c r="M426" t="s">
        <v>18</v>
      </c>
    </row>
    <row r="427" spans="1:13">
      <c r="A427">
        <v>15822</v>
      </c>
      <c r="B427" t="s">
        <v>34</v>
      </c>
      <c r="C427" t="s">
        <v>34</v>
      </c>
      <c r="D427" s="1">
        <v>40000</v>
      </c>
      <c r="E427">
        <v>2</v>
      </c>
      <c r="F427" t="s">
        <v>13</v>
      </c>
      <c r="G427" t="s">
        <v>28</v>
      </c>
      <c r="H427" t="s">
        <v>15</v>
      </c>
      <c r="I427">
        <v>2</v>
      </c>
      <c r="J427" t="s">
        <v>16</v>
      </c>
      <c r="K427" t="s">
        <v>24</v>
      </c>
      <c r="L427">
        <v>67</v>
      </c>
      <c r="M427" t="s">
        <v>18</v>
      </c>
    </row>
    <row r="428" spans="1:13">
      <c r="A428">
        <v>19389</v>
      </c>
      <c r="B428" t="s">
        <v>35</v>
      </c>
      <c r="C428" t="s">
        <v>34</v>
      </c>
      <c r="D428" s="1">
        <v>30000</v>
      </c>
      <c r="E428">
        <v>0</v>
      </c>
      <c r="F428" t="s">
        <v>19</v>
      </c>
      <c r="G428" t="s">
        <v>20</v>
      </c>
      <c r="H428" t="s">
        <v>18</v>
      </c>
      <c r="I428">
        <v>1</v>
      </c>
      <c r="J428" t="s">
        <v>22</v>
      </c>
      <c r="K428" t="s">
        <v>17</v>
      </c>
      <c r="L428">
        <v>28</v>
      </c>
      <c r="M428" t="s">
        <v>18</v>
      </c>
    </row>
    <row r="429" spans="1:13">
      <c r="A429">
        <v>17048</v>
      </c>
      <c r="B429" t="s">
        <v>35</v>
      </c>
      <c r="C429" t="s">
        <v>33</v>
      </c>
      <c r="D429" s="1">
        <v>90000</v>
      </c>
      <c r="E429">
        <v>1</v>
      </c>
      <c r="F429" t="s">
        <v>31</v>
      </c>
      <c r="G429" t="s">
        <v>28</v>
      </c>
      <c r="H429" t="s">
        <v>15</v>
      </c>
      <c r="I429">
        <v>0</v>
      </c>
      <c r="J429" t="s">
        <v>16</v>
      </c>
      <c r="K429" t="s">
        <v>24</v>
      </c>
      <c r="L429">
        <v>36</v>
      </c>
      <c r="M429" t="s">
        <v>15</v>
      </c>
    </row>
    <row r="430" spans="1:13">
      <c r="A430">
        <v>22204</v>
      </c>
      <c r="B430" t="s">
        <v>34</v>
      </c>
      <c r="C430" t="s">
        <v>34</v>
      </c>
      <c r="D430" s="1">
        <v>110000</v>
      </c>
      <c r="E430">
        <v>4</v>
      </c>
      <c r="F430" t="s">
        <v>13</v>
      </c>
      <c r="G430" t="s">
        <v>28</v>
      </c>
      <c r="H430" t="s">
        <v>15</v>
      </c>
      <c r="I430">
        <v>3</v>
      </c>
      <c r="J430" t="s">
        <v>22</v>
      </c>
      <c r="K430" t="s">
        <v>24</v>
      </c>
      <c r="L430">
        <v>48</v>
      </c>
      <c r="M430" t="s">
        <v>18</v>
      </c>
    </row>
    <row r="431" spans="1:13">
      <c r="A431">
        <v>12718</v>
      </c>
      <c r="B431" t="s">
        <v>35</v>
      </c>
      <c r="C431" t="s">
        <v>33</v>
      </c>
      <c r="D431" s="1">
        <v>30000</v>
      </c>
      <c r="E431">
        <v>0</v>
      </c>
      <c r="F431" t="s">
        <v>19</v>
      </c>
      <c r="G431" t="s">
        <v>20</v>
      </c>
      <c r="H431" t="s">
        <v>15</v>
      </c>
      <c r="I431">
        <v>1</v>
      </c>
      <c r="J431" t="s">
        <v>22</v>
      </c>
      <c r="K431" t="s">
        <v>17</v>
      </c>
      <c r="L431">
        <v>31</v>
      </c>
      <c r="M431" t="s">
        <v>18</v>
      </c>
    </row>
    <row r="432" spans="1:13">
      <c r="A432">
        <v>15019</v>
      </c>
      <c r="B432" t="s">
        <v>35</v>
      </c>
      <c r="C432" t="s">
        <v>33</v>
      </c>
      <c r="D432" s="1">
        <v>30000</v>
      </c>
      <c r="E432">
        <v>3</v>
      </c>
      <c r="F432" t="s">
        <v>27</v>
      </c>
      <c r="G432" t="s">
        <v>14</v>
      </c>
      <c r="H432" t="s">
        <v>15</v>
      </c>
      <c r="I432">
        <v>2</v>
      </c>
      <c r="J432" t="s">
        <v>23</v>
      </c>
      <c r="K432" t="s">
        <v>24</v>
      </c>
      <c r="L432">
        <v>55</v>
      </c>
      <c r="M432" t="s">
        <v>18</v>
      </c>
    </row>
    <row r="433" spans="1:13">
      <c r="A433">
        <v>28488</v>
      </c>
      <c r="B433" t="s">
        <v>35</v>
      </c>
      <c r="C433" t="s">
        <v>34</v>
      </c>
      <c r="D433" s="1">
        <v>20000</v>
      </c>
      <c r="E433">
        <v>0</v>
      </c>
      <c r="F433" t="s">
        <v>19</v>
      </c>
      <c r="G433" t="s">
        <v>25</v>
      </c>
      <c r="H433" t="s">
        <v>15</v>
      </c>
      <c r="I433">
        <v>0</v>
      </c>
      <c r="J433" t="s">
        <v>16</v>
      </c>
      <c r="K433" t="s">
        <v>24</v>
      </c>
      <c r="L433">
        <v>28</v>
      </c>
      <c r="M433" t="s">
        <v>15</v>
      </c>
    </row>
    <row r="434" spans="1:13">
      <c r="A434">
        <v>21891</v>
      </c>
      <c r="B434" t="s">
        <v>34</v>
      </c>
      <c r="C434" t="s">
        <v>33</v>
      </c>
      <c r="D434" s="1">
        <v>110000</v>
      </c>
      <c r="E434">
        <v>0</v>
      </c>
      <c r="F434" t="s">
        <v>27</v>
      </c>
      <c r="G434" t="s">
        <v>28</v>
      </c>
      <c r="H434" t="s">
        <v>15</v>
      </c>
      <c r="I434">
        <v>3</v>
      </c>
      <c r="J434" t="s">
        <v>30</v>
      </c>
      <c r="K434" t="s">
        <v>24</v>
      </c>
      <c r="L434">
        <v>34</v>
      </c>
      <c r="M434" t="s">
        <v>15</v>
      </c>
    </row>
    <row r="435" spans="1:13">
      <c r="A435">
        <v>27814</v>
      </c>
      <c r="B435" t="s">
        <v>35</v>
      </c>
      <c r="C435" t="s">
        <v>33</v>
      </c>
      <c r="D435" s="1">
        <v>30000</v>
      </c>
      <c r="E435">
        <v>3</v>
      </c>
      <c r="F435" t="s">
        <v>19</v>
      </c>
      <c r="G435" t="s">
        <v>20</v>
      </c>
      <c r="H435" t="s">
        <v>18</v>
      </c>
      <c r="I435">
        <v>1</v>
      </c>
      <c r="J435" t="s">
        <v>16</v>
      </c>
      <c r="K435" t="s">
        <v>17</v>
      </c>
      <c r="L435">
        <v>26</v>
      </c>
      <c r="M435" t="s">
        <v>18</v>
      </c>
    </row>
    <row r="436" spans="1:13">
      <c r="A436">
        <v>22175</v>
      </c>
      <c r="B436" t="s">
        <v>34</v>
      </c>
      <c r="C436" t="s">
        <v>33</v>
      </c>
      <c r="D436" s="1">
        <v>30000</v>
      </c>
      <c r="E436">
        <v>3</v>
      </c>
      <c r="F436" t="s">
        <v>27</v>
      </c>
      <c r="G436" t="s">
        <v>14</v>
      </c>
      <c r="H436" t="s">
        <v>15</v>
      </c>
      <c r="I436">
        <v>2</v>
      </c>
      <c r="J436" t="s">
        <v>23</v>
      </c>
      <c r="K436" t="s">
        <v>24</v>
      </c>
      <c r="L436">
        <v>53</v>
      </c>
      <c r="M436" t="s">
        <v>15</v>
      </c>
    </row>
    <row r="437" spans="1:13">
      <c r="A437">
        <v>29447</v>
      </c>
      <c r="B437" t="s">
        <v>35</v>
      </c>
      <c r="C437" t="s">
        <v>33</v>
      </c>
      <c r="D437" s="1">
        <v>10000</v>
      </c>
      <c r="E437">
        <v>2</v>
      </c>
      <c r="F437" t="s">
        <v>13</v>
      </c>
      <c r="G437" t="s">
        <v>20</v>
      </c>
      <c r="H437" t="s">
        <v>18</v>
      </c>
      <c r="I437">
        <v>1</v>
      </c>
      <c r="J437" t="s">
        <v>22</v>
      </c>
      <c r="K437" t="s">
        <v>17</v>
      </c>
      <c r="L437">
        <v>68</v>
      </c>
      <c r="M437" t="s">
        <v>18</v>
      </c>
    </row>
    <row r="438" spans="1:13">
      <c r="A438">
        <v>19784</v>
      </c>
      <c r="B438" t="s">
        <v>34</v>
      </c>
      <c r="C438" t="s">
        <v>33</v>
      </c>
      <c r="D438" s="1">
        <v>80000</v>
      </c>
      <c r="E438">
        <v>2</v>
      </c>
      <c r="F438" t="s">
        <v>27</v>
      </c>
      <c r="G438" t="s">
        <v>14</v>
      </c>
      <c r="H438" t="s">
        <v>15</v>
      </c>
      <c r="I438">
        <v>2</v>
      </c>
      <c r="J438" t="s">
        <v>23</v>
      </c>
      <c r="K438" t="s">
        <v>24</v>
      </c>
      <c r="L438">
        <v>50</v>
      </c>
      <c r="M438" t="s">
        <v>15</v>
      </c>
    </row>
    <row r="439" spans="1:13">
      <c r="A439">
        <v>27824</v>
      </c>
      <c r="B439" t="s">
        <v>35</v>
      </c>
      <c r="C439" t="s">
        <v>33</v>
      </c>
      <c r="D439" s="1">
        <v>30000</v>
      </c>
      <c r="E439">
        <v>3</v>
      </c>
      <c r="F439" t="s">
        <v>19</v>
      </c>
      <c r="G439" t="s">
        <v>20</v>
      </c>
      <c r="H439" t="s">
        <v>15</v>
      </c>
      <c r="I439">
        <v>2</v>
      </c>
      <c r="J439" t="s">
        <v>16</v>
      </c>
      <c r="K439" t="s">
        <v>17</v>
      </c>
      <c r="L439">
        <v>28</v>
      </c>
      <c r="M439" t="s">
        <v>15</v>
      </c>
    </row>
    <row r="440" spans="1:13">
      <c r="A440">
        <v>24093</v>
      </c>
      <c r="B440" t="s">
        <v>35</v>
      </c>
      <c r="C440" t="s">
        <v>33</v>
      </c>
      <c r="D440" s="1">
        <v>80000</v>
      </c>
      <c r="E440">
        <v>0</v>
      </c>
      <c r="F440" t="s">
        <v>31</v>
      </c>
      <c r="G440" t="s">
        <v>14</v>
      </c>
      <c r="H440" t="s">
        <v>18</v>
      </c>
      <c r="I440">
        <v>0</v>
      </c>
      <c r="J440" t="s">
        <v>16</v>
      </c>
      <c r="K440" t="s">
        <v>17</v>
      </c>
      <c r="L440">
        <v>40</v>
      </c>
      <c r="M440" t="s">
        <v>15</v>
      </c>
    </row>
    <row r="441" spans="1:13">
      <c r="A441">
        <v>19618</v>
      </c>
      <c r="B441" t="s">
        <v>34</v>
      </c>
      <c r="C441" t="s">
        <v>34</v>
      </c>
      <c r="D441" s="1">
        <v>70000</v>
      </c>
      <c r="E441">
        <v>5</v>
      </c>
      <c r="F441" t="s">
        <v>19</v>
      </c>
      <c r="G441" t="s">
        <v>14</v>
      </c>
      <c r="H441" t="s">
        <v>15</v>
      </c>
      <c r="I441">
        <v>2</v>
      </c>
      <c r="J441" t="s">
        <v>16</v>
      </c>
      <c r="K441" t="s">
        <v>24</v>
      </c>
      <c r="L441">
        <v>44</v>
      </c>
      <c r="M441" t="s">
        <v>18</v>
      </c>
    </row>
    <row r="442" spans="1:13">
      <c r="A442">
        <v>21561</v>
      </c>
      <c r="B442" t="s">
        <v>35</v>
      </c>
      <c r="C442" t="s">
        <v>34</v>
      </c>
      <c r="D442" s="1">
        <v>90000</v>
      </c>
      <c r="E442">
        <v>0</v>
      </c>
      <c r="F442" t="s">
        <v>13</v>
      </c>
      <c r="G442" t="s">
        <v>21</v>
      </c>
      <c r="H442" t="s">
        <v>18</v>
      </c>
      <c r="I442">
        <v>3</v>
      </c>
      <c r="J442" t="s">
        <v>30</v>
      </c>
      <c r="K442" t="s">
        <v>24</v>
      </c>
      <c r="L442">
        <v>34</v>
      </c>
      <c r="M442" t="s">
        <v>15</v>
      </c>
    </row>
    <row r="443" spans="1:13">
      <c r="A443">
        <v>11061</v>
      </c>
      <c r="B443" t="s">
        <v>34</v>
      </c>
      <c r="C443" t="s">
        <v>34</v>
      </c>
      <c r="D443" s="1">
        <v>70000</v>
      </c>
      <c r="E443">
        <v>2</v>
      </c>
      <c r="F443" t="s">
        <v>19</v>
      </c>
      <c r="G443" t="s">
        <v>14</v>
      </c>
      <c r="H443" t="s">
        <v>15</v>
      </c>
      <c r="I443">
        <v>2</v>
      </c>
      <c r="J443" t="s">
        <v>23</v>
      </c>
      <c r="K443" t="s">
        <v>24</v>
      </c>
      <c r="L443">
        <v>52</v>
      </c>
      <c r="M443" t="s">
        <v>15</v>
      </c>
    </row>
    <row r="444" spans="1:13">
      <c r="A444">
        <v>26651</v>
      </c>
      <c r="B444" t="s">
        <v>35</v>
      </c>
      <c r="C444" t="s">
        <v>34</v>
      </c>
      <c r="D444" s="1">
        <v>80000</v>
      </c>
      <c r="E444">
        <v>4</v>
      </c>
      <c r="F444" t="s">
        <v>31</v>
      </c>
      <c r="G444" t="s">
        <v>28</v>
      </c>
      <c r="H444" t="s">
        <v>15</v>
      </c>
      <c r="I444">
        <v>0</v>
      </c>
      <c r="J444" t="s">
        <v>16</v>
      </c>
      <c r="K444" t="s">
        <v>24</v>
      </c>
      <c r="L444">
        <v>36</v>
      </c>
      <c r="M444" t="s">
        <v>15</v>
      </c>
    </row>
    <row r="445" spans="1:13">
      <c r="A445">
        <v>21108</v>
      </c>
      <c r="B445" t="s">
        <v>34</v>
      </c>
      <c r="C445" t="s">
        <v>33</v>
      </c>
      <c r="D445" s="1">
        <v>40000</v>
      </c>
      <c r="E445">
        <v>1</v>
      </c>
      <c r="F445" t="s">
        <v>13</v>
      </c>
      <c r="G445" t="s">
        <v>14</v>
      </c>
      <c r="H445" t="s">
        <v>15</v>
      </c>
      <c r="I445">
        <v>1</v>
      </c>
      <c r="J445" t="s">
        <v>16</v>
      </c>
      <c r="K445" t="s">
        <v>17</v>
      </c>
      <c r="L445">
        <v>43</v>
      </c>
      <c r="M445" t="s">
        <v>15</v>
      </c>
    </row>
    <row r="446" spans="1:13">
      <c r="A446">
        <v>12731</v>
      </c>
      <c r="B446" t="s">
        <v>35</v>
      </c>
      <c r="C446" t="s">
        <v>34</v>
      </c>
      <c r="D446" s="1">
        <v>30000</v>
      </c>
      <c r="E446">
        <v>0</v>
      </c>
      <c r="F446" t="s">
        <v>27</v>
      </c>
      <c r="G446" t="s">
        <v>25</v>
      </c>
      <c r="H446" t="s">
        <v>18</v>
      </c>
      <c r="I446">
        <v>1</v>
      </c>
      <c r="J446" t="s">
        <v>26</v>
      </c>
      <c r="K446" t="s">
        <v>17</v>
      </c>
      <c r="L446">
        <v>32</v>
      </c>
      <c r="M446" t="s">
        <v>18</v>
      </c>
    </row>
    <row r="447" spans="1:13">
      <c r="A447">
        <v>25307</v>
      </c>
      <c r="B447" t="s">
        <v>34</v>
      </c>
      <c r="C447" t="s">
        <v>33</v>
      </c>
      <c r="D447" s="1">
        <v>40000</v>
      </c>
      <c r="E447">
        <v>1</v>
      </c>
      <c r="F447" t="s">
        <v>13</v>
      </c>
      <c r="G447" t="s">
        <v>14</v>
      </c>
      <c r="H447" t="s">
        <v>15</v>
      </c>
      <c r="I447">
        <v>1</v>
      </c>
      <c r="J447" t="s">
        <v>26</v>
      </c>
      <c r="K447" t="s">
        <v>17</v>
      </c>
      <c r="L447">
        <v>32</v>
      </c>
      <c r="M447" t="s">
        <v>15</v>
      </c>
    </row>
    <row r="448" spans="1:13">
      <c r="A448">
        <v>14278</v>
      </c>
      <c r="B448" t="s">
        <v>34</v>
      </c>
      <c r="C448" t="s">
        <v>33</v>
      </c>
      <c r="D448" s="1">
        <v>130000</v>
      </c>
      <c r="E448">
        <v>0</v>
      </c>
      <c r="F448" t="s">
        <v>31</v>
      </c>
      <c r="G448" t="s">
        <v>28</v>
      </c>
      <c r="H448" t="s">
        <v>15</v>
      </c>
      <c r="I448">
        <v>1</v>
      </c>
      <c r="J448" t="s">
        <v>30</v>
      </c>
      <c r="K448" t="s">
        <v>24</v>
      </c>
      <c r="L448">
        <v>48</v>
      </c>
      <c r="M448" t="s">
        <v>18</v>
      </c>
    </row>
    <row r="449" spans="1:13">
      <c r="A449">
        <v>20711</v>
      </c>
      <c r="B449" t="s">
        <v>34</v>
      </c>
      <c r="C449" t="s">
        <v>33</v>
      </c>
      <c r="D449" s="1">
        <v>40000</v>
      </c>
      <c r="E449">
        <v>1</v>
      </c>
      <c r="F449" t="s">
        <v>13</v>
      </c>
      <c r="G449" t="s">
        <v>14</v>
      </c>
      <c r="H449" t="s">
        <v>15</v>
      </c>
      <c r="I449">
        <v>0</v>
      </c>
      <c r="J449" t="s">
        <v>26</v>
      </c>
      <c r="K449" t="s">
        <v>17</v>
      </c>
      <c r="L449">
        <v>32</v>
      </c>
      <c r="M449" t="s">
        <v>15</v>
      </c>
    </row>
    <row r="450" spans="1:13">
      <c r="A450">
        <v>11383</v>
      </c>
      <c r="B450" t="s">
        <v>34</v>
      </c>
      <c r="C450" t="s">
        <v>33</v>
      </c>
      <c r="D450" s="1">
        <v>30000</v>
      </c>
      <c r="E450">
        <v>3</v>
      </c>
      <c r="F450" t="s">
        <v>31</v>
      </c>
      <c r="G450" t="s">
        <v>20</v>
      </c>
      <c r="H450" t="s">
        <v>15</v>
      </c>
      <c r="I450">
        <v>0</v>
      </c>
      <c r="J450" t="s">
        <v>16</v>
      </c>
      <c r="K450" t="s">
        <v>17</v>
      </c>
      <c r="L450">
        <v>46</v>
      </c>
      <c r="M450" t="s">
        <v>18</v>
      </c>
    </row>
    <row r="451" spans="1:13">
      <c r="A451">
        <v>12497</v>
      </c>
      <c r="B451" t="s">
        <v>34</v>
      </c>
      <c r="C451" t="s">
        <v>33</v>
      </c>
      <c r="D451" s="1">
        <v>40000</v>
      </c>
      <c r="E451">
        <v>1</v>
      </c>
      <c r="F451" t="s">
        <v>13</v>
      </c>
      <c r="G451" t="s">
        <v>14</v>
      </c>
      <c r="H451" t="s">
        <v>15</v>
      </c>
      <c r="I451">
        <v>0</v>
      </c>
      <c r="J451" t="s">
        <v>16</v>
      </c>
      <c r="K451" t="s">
        <v>17</v>
      </c>
      <c r="L451">
        <v>42</v>
      </c>
      <c r="M451" t="s">
        <v>18</v>
      </c>
    </row>
    <row r="452" spans="1:13">
      <c r="A452">
        <v>16559</v>
      </c>
      <c r="B452" t="s">
        <v>35</v>
      </c>
      <c r="C452" t="s">
        <v>33</v>
      </c>
      <c r="D452" s="1">
        <v>10000</v>
      </c>
      <c r="E452">
        <v>2</v>
      </c>
      <c r="F452" t="s">
        <v>27</v>
      </c>
      <c r="G452" t="s">
        <v>25</v>
      </c>
      <c r="H452" t="s">
        <v>15</v>
      </c>
      <c r="I452">
        <v>0</v>
      </c>
      <c r="J452" t="s">
        <v>16</v>
      </c>
      <c r="K452" t="s">
        <v>17</v>
      </c>
      <c r="L452">
        <v>36</v>
      </c>
      <c r="M452" t="s">
        <v>15</v>
      </c>
    </row>
    <row r="453" spans="1:13">
      <c r="A453">
        <v>11585</v>
      </c>
      <c r="B453" t="s">
        <v>34</v>
      </c>
      <c r="C453" t="s">
        <v>33</v>
      </c>
      <c r="D453" s="1">
        <v>40000</v>
      </c>
      <c r="E453">
        <v>1</v>
      </c>
      <c r="F453" t="s">
        <v>13</v>
      </c>
      <c r="G453" t="s">
        <v>14</v>
      </c>
      <c r="H453" t="s">
        <v>15</v>
      </c>
      <c r="I453">
        <v>0</v>
      </c>
      <c r="J453" t="s">
        <v>16</v>
      </c>
      <c r="K453" t="s">
        <v>17</v>
      </c>
      <c r="L453">
        <v>41</v>
      </c>
      <c r="M453" t="s">
        <v>18</v>
      </c>
    </row>
    <row r="454" spans="1:13">
      <c r="A454">
        <v>20277</v>
      </c>
      <c r="B454" t="s">
        <v>34</v>
      </c>
      <c r="C454" t="s">
        <v>33</v>
      </c>
      <c r="D454" s="1">
        <v>30000</v>
      </c>
      <c r="E454">
        <v>2</v>
      </c>
      <c r="F454" t="s">
        <v>19</v>
      </c>
      <c r="G454" t="s">
        <v>20</v>
      </c>
      <c r="H454" t="s">
        <v>18</v>
      </c>
      <c r="I454">
        <v>2</v>
      </c>
      <c r="J454" t="s">
        <v>16</v>
      </c>
      <c r="K454" t="s">
        <v>24</v>
      </c>
      <c r="L454">
        <v>69</v>
      </c>
      <c r="M454" t="s">
        <v>18</v>
      </c>
    </row>
    <row r="455" spans="1:13">
      <c r="A455">
        <v>26765</v>
      </c>
      <c r="B455" t="s">
        <v>35</v>
      </c>
      <c r="C455" t="s">
        <v>33</v>
      </c>
      <c r="D455" s="1">
        <v>70000</v>
      </c>
      <c r="E455">
        <v>5</v>
      </c>
      <c r="F455" t="s">
        <v>19</v>
      </c>
      <c r="G455" t="s">
        <v>14</v>
      </c>
      <c r="H455" t="s">
        <v>15</v>
      </c>
      <c r="I455">
        <v>2</v>
      </c>
      <c r="J455" t="s">
        <v>23</v>
      </c>
      <c r="K455" t="s">
        <v>24</v>
      </c>
      <c r="L455">
        <v>45</v>
      </c>
      <c r="M455" t="s">
        <v>18</v>
      </c>
    </row>
    <row r="456" spans="1:13">
      <c r="A456">
        <v>12389</v>
      </c>
      <c r="B456" t="s">
        <v>35</v>
      </c>
      <c r="C456" t="s">
        <v>34</v>
      </c>
      <c r="D456" s="1">
        <v>30000</v>
      </c>
      <c r="E456">
        <v>0</v>
      </c>
      <c r="F456" t="s">
        <v>27</v>
      </c>
      <c r="G456" t="s">
        <v>25</v>
      </c>
      <c r="H456" t="s">
        <v>18</v>
      </c>
      <c r="I456">
        <v>1</v>
      </c>
      <c r="J456" t="s">
        <v>22</v>
      </c>
      <c r="K456" t="s">
        <v>17</v>
      </c>
      <c r="L456">
        <v>34</v>
      </c>
      <c r="M456" t="s">
        <v>18</v>
      </c>
    </row>
    <row r="457" spans="1:13">
      <c r="A457">
        <v>13585</v>
      </c>
      <c r="B457" t="s">
        <v>34</v>
      </c>
      <c r="C457" t="s">
        <v>33</v>
      </c>
      <c r="D457" s="1">
        <v>80000</v>
      </c>
      <c r="E457">
        <v>4</v>
      </c>
      <c r="F457" t="s">
        <v>19</v>
      </c>
      <c r="G457" t="s">
        <v>21</v>
      </c>
      <c r="H457" t="s">
        <v>18</v>
      </c>
      <c r="I457">
        <v>1</v>
      </c>
      <c r="J457" t="s">
        <v>22</v>
      </c>
      <c r="K457" t="s">
        <v>17</v>
      </c>
      <c r="L457">
        <v>53</v>
      </c>
      <c r="M457" t="s">
        <v>15</v>
      </c>
    </row>
    <row r="458" spans="1:13">
      <c r="A458">
        <v>26385</v>
      </c>
      <c r="B458" t="s">
        <v>35</v>
      </c>
      <c r="C458" t="s">
        <v>34</v>
      </c>
      <c r="D458" s="1">
        <v>120000</v>
      </c>
      <c r="E458">
        <v>3</v>
      </c>
      <c r="F458" t="s">
        <v>27</v>
      </c>
      <c r="G458" t="s">
        <v>21</v>
      </c>
      <c r="H458" t="s">
        <v>18</v>
      </c>
      <c r="I458">
        <v>4</v>
      </c>
      <c r="J458" t="s">
        <v>23</v>
      </c>
      <c r="K458" t="s">
        <v>17</v>
      </c>
      <c r="L458">
        <v>50</v>
      </c>
      <c r="M458" t="s">
        <v>18</v>
      </c>
    </row>
    <row r="459" spans="1:13">
      <c r="A459">
        <v>12236</v>
      </c>
      <c r="B459" t="s">
        <v>34</v>
      </c>
      <c r="C459" t="s">
        <v>33</v>
      </c>
      <c r="D459" s="1">
        <v>20000</v>
      </c>
      <c r="E459">
        <v>1</v>
      </c>
      <c r="F459" t="s">
        <v>19</v>
      </c>
      <c r="G459" t="s">
        <v>25</v>
      </c>
      <c r="H459" t="s">
        <v>15</v>
      </c>
      <c r="I459">
        <v>0</v>
      </c>
      <c r="J459" t="s">
        <v>16</v>
      </c>
      <c r="K459" t="s">
        <v>17</v>
      </c>
      <c r="L459">
        <v>65</v>
      </c>
      <c r="M459" t="s">
        <v>18</v>
      </c>
    </row>
    <row r="460" spans="1:13">
      <c r="A460">
        <v>21560</v>
      </c>
      <c r="B460" t="s">
        <v>34</v>
      </c>
      <c r="C460" t="s">
        <v>34</v>
      </c>
      <c r="D460" s="1">
        <v>120000</v>
      </c>
      <c r="E460">
        <v>0</v>
      </c>
      <c r="F460" t="s">
        <v>29</v>
      </c>
      <c r="G460" t="s">
        <v>21</v>
      </c>
      <c r="H460" t="s">
        <v>15</v>
      </c>
      <c r="I460">
        <v>4</v>
      </c>
      <c r="J460" t="s">
        <v>30</v>
      </c>
      <c r="K460" t="s">
        <v>24</v>
      </c>
      <c r="L460">
        <v>32</v>
      </c>
      <c r="M460" t="s">
        <v>15</v>
      </c>
    </row>
    <row r="461" spans="1:13">
      <c r="A461">
        <v>21554</v>
      </c>
      <c r="B461" t="s">
        <v>35</v>
      </c>
      <c r="C461" t="s">
        <v>33</v>
      </c>
      <c r="D461" s="1">
        <v>80000</v>
      </c>
      <c r="E461">
        <v>0</v>
      </c>
      <c r="F461" t="s">
        <v>13</v>
      </c>
      <c r="G461" t="s">
        <v>21</v>
      </c>
      <c r="H461" t="s">
        <v>18</v>
      </c>
      <c r="I461">
        <v>3</v>
      </c>
      <c r="J461" t="s">
        <v>30</v>
      </c>
      <c r="K461" t="s">
        <v>24</v>
      </c>
      <c r="L461">
        <v>33</v>
      </c>
      <c r="M461" t="s">
        <v>18</v>
      </c>
    </row>
    <row r="462" spans="1:13">
      <c r="A462">
        <v>13662</v>
      </c>
      <c r="B462" t="s">
        <v>35</v>
      </c>
      <c r="C462" t="s">
        <v>34</v>
      </c>
      <c r="D462" s="1">
        <v>20000</v>
      </c>
      <c r="E462">
        <v>0</v>
      </c>
      <c r="F462" t="s">
        <v>29</v>
      </c>
      <c r="G462" t="s">
        <v>25</v>
      </c>
      <c r="H462" t="s">
        <v>15</v>
      </c>
      <c r="I462">
        <v>2</v>
      </c>
      <c r="J462" t="s">
        <v>26</v>
      </c>
      <c r="K462" t="s">
        <v>17</v>
      </c>
      <c r="L462">
        <v>31</v>
      </c>
      <c r="M462" t="s">
        <v>15</v>
      </c>
    </row>
    <row r="463" spans="1:13">
      <c r="A463">
        <v>13089</v>
      </c>
      <c r="B463" t="s">
        <v>34</v>
      </c>
      <c r="C463" t="s">
        <v>33</v>
      </c>
      <c r="D463" s="1">
        <v>120000</v>
      </c>
      <c r="E463">
        <v>1</v>
      </c>
      <c r="F463" t="s">
        <v>13</v>
      </c>
      <c r="G463" t="s">
        <v>28</v>
      </c>
      <c r="H463" t="s">
        <v>15</v>
      </c>
      <c r="I463">
        <v>2</v>
      </c>
      <c r="J463" t="s">
        <v>16</v>
      </c>
      <c r="K463" t="s">
        <v>24</v>
      </c>
      <c r="L463">
        <v>46</v>
      </c>
      <c r="M463" t="s">
        <v>15</v>
      </c>
    </row>
    <row r="464" spans="1:13">
      <c r="A464">
        <v>14791</v>
      </c>
      <c r="B464" t="s">
        <v>34</v>
      </c>
      <c r="C464" t="s">
        <v>33</v>
      </c>
      <c r="D464" s="1">
        <v>40000</v>
      </c>
      <c r="E464">
        <v>0</v>
      </c>
      <c r="F464" t="s">
        <v>13</v>
      </c>
      <c r="G464" t="s">
        <v>20</v>
      </c>
      <c r="H464" t="s">
        <v>15</v>
      </c>
      <c r="I464">
        <v>0</v>
      </c>
      <c r="J464" t="s">
        <v>16</v>
      </c>
      <c r="K464" t="s">
        <v>17</v>
      </c>
      <c r="L464">
        <v>39</v>
      </c>
      <c r="M464" t="s">
        <v>15</v>
      </c>
    </row>
    <row r="465" spans="1:13">
      <c r="A465">
        <v>19331</v>
      </c>
      <c r="B465" t="s">
        <v>35</v>
      </c>
      <c r="C465" t="s">
        <v>34</v>
      </c>
      <c r="D465" s="1">
        <v>20000</v>
      </c>
      <c r="E465">
        <v>2</v>
      </c>
      <c r="F465" t="s">
        <v>27</v>
      </c>
      <c r="G465" t="s">
        <v>25</v>
      </c>
      <c r="H465" t="s">
        <v>15</v>
      </c>
      <c r="I465">
        <v>1</v>
      </c>
      <c r="J465" t="s">
        <v>16</v>
      </c>
      <c r="K465" t="s">
        <v>17</v>
      </c>
      <c r="L465">
        <v>40</v>
      </c>
      <c r="M465" t="s">
        <v>18</v>
      </c>
    </row>
    <row r="466" spans="1:13">
      <c r="A466">
        <v>17754</v>
      </c>
      <c r="B466" t="s">
        <v>35</v>
      </c>
      <c r="C466" t="s">
        <v>33</v>
      </c>
      <c r="D466" s="1">
        <v>30000</v>
      </c>
      <c r="E466">
        <v>3</v>
      </c>
      <c r="F466" t="s">
        <v>13</v>
      </c>
      <c r="G466" t="s">
        <v>20</v>
      </c>
      <c r="H466" t="s">
        <v>15</v>
      </c>
      <c r="I466">
        <v>0</v>
      </c>
      <c r="J466" t="s">
        <v>16</v>
      </c>
      <c r="K466" t="s">
        <v>17</v>
      </c>
      <c r="L466">
        <v>46</v>
      </c>
      <c r="M466" t="s">
        <v>15</v>
      </c>
    </row>
    <row r="467" spans="1:13">
      <c r="A467">
        <v>11149</v>
      </c>
      <c r="B467" t="s">
        <v>34</v>
      </c>
      <c r="C467" t="s">
        <v>34</v>
      </c>
      <c r="D467" s="1">
        <v>40000</v>
      </c>
      <c r="E467">
        <v>2</v>
      </c>
      <c r="F467" t="s">
        <v>13</v>
      </c>
      <c r="G467" t="s">
        <v>28</v>
      </c>
      <c r="H467" t="s">
        <v>15</v>
      </c>
      <c r="I467">
        <v>2</v>
      </c>
      <c r="J467" t="s">
        <v>16</v>
      </c>
      <c r="K467" t="s">
        <v>24</v>
      </c>
      <c r="L467">
        <v>65</v>
      </c>
      <c r="M467" t="s">
        <v>18</v>
      </c>
    </row>
    <row r="468" spans="1:13">
      <c r="A468">
        <v>16549</v>
      </c>
      <c r="B468" t="s">
        <v>35</v>
      </c>
      <c r="C468" t="s">
        <v>33</v>
      </c>
      <c r="D468" s="1">
        <v>30000</v>
      </c>
      <c r="E468">
        <v>3</v>
      </c>
      <c r="F468" t="s">
        <v>13</v>
      </c>
      <c r="G468" t="s">
        <v>20</v>
      </c>
      <c r="H468" t="s">
        <v>15</v>
      </c>
      <c r="I468">
        <v>0</v>
      </c>
      <c r="J468" t="s">
        <v>16</v>
      </c>
      <c r="K468" t="s">
        <v>17</v>
      </c>
      <c r="L468">
        <v>47</v>
      </c>
      <c r="M468" t="s">
        <v>15</v>
      </c>
    </row>
    <row r="469" spans="1:13">
      <c r="A469">
        <v>24305</v>
      </c>
      <c r="B469" t="s">
        <v>35</v>
      </c>
      <c r="C469" t="s">
        <v>34</v>
      </c>
      <c r="D469" s="1">
        <v>100000</v>
      </c>
      <c r="E469">
        <v>1</v>
      </c>
      <c r="F469" t="s">
        <v>13</v>
      </c>
      <c r="G469" t="s">
        <v>28</v>
      </c>
      <c r="H469" t="s">
        <v>18</v>
      </c>
      <c r="I469">
        <v>3</v>
      </c>
      <c r="J469" t="s">
        <v>16</v>
      </c>
      <c r="K469" t="s">
        <v>24</v>
      </c>
      <c r="L469">
        <v>46</v>
      </c>
      <c r="M469" t="s">
        <v>15</v>
      </c>
    </row>
    <row r="470" spans="1:13">
      <c r="A470">
        <v>18253</v>
      </c>
      <c r="B470" t="s">
        <v>34</v>
      </c>
      <c r="C470" t="s">
        <v>33</v>
      </c>
      <c r="D470" s="1">
        <v>80000</v>
      </c>
      <c r="E470">
        <v>5</v>
      </c>
      <c r="F470" t="s">
        <v>31</v>
      </c>
      <c r="G470" t="s">
        <v>28</v>
      </c>
      <c r="H470" t="s">
        <v>15</v>
      </c>
      <c r="I470">
        <v>3</v>
      </c>
      <c r="J470" t="s">
        <v>16</v>
      </c>
      <c r="K470" t="s">
        <v>24</v>
      </c>
      <c r="L470">
        <v>40</v>
      </c>
      <c r="M470" t="s">
        <v>18</v>
      </c>
    </row>
    <row r="471" spans="1:13">
      <c r="A471">
        <v>20147</v>
      </c>
      <c r="B471" t="s">
        <v>34</v>
      </c>
      <c r="C471" t="s">
        <v>33</v>
      </c>
      <c r="D471" s="1">
        <v>30000</v>
      </c>
      <c r="E471">
        <v>1</v>
      </c>
      <c r="F471" t="s">
        <v>13</v>
      </c>
      <c r="G471" t="s">
        <v>20</v>
      </c>
      <c r="H471" t="s">
        <v>15</v>
      </c>
      <c r="I471">
        <v>0</v>
      </c>
      <c r="J471" t="s">
        <v>16</v>
      </c>
      <c r="K471" t="s">
        <v>17</v>
      </c>
      <c r="L471">
        <v>65</v>
      </c>
      <c r="M471" t="s">
        <v>18</v>
      </c>
    </row>
    <row r="472" spans="1:13">
      <c r="A472">
        <v>15612</v>
      </c>
      <c r="B472" t="s">
        <v>35</v>
      </c>
      <c r="C472" t="s">
        <v>34</v>
      </c>
      <c r="D472" s="1">
        <v>30000</v>
      </c>
      <c r="E472">
        <v>0</v>
      </c>
      <c r="F472" t="s">
        <v>27</v>
      </c>
      <c r="G472" t="s">
        <v>25</v>
      </c>
      <c r="H472" t="s">
        <v>18</v>
      </c>
      <c r="I472">
        <v>1</v>
      </c>
      <c r="J472" t="s">
        <v>26</v>
      </c>
      <c r="K472" t="s">
        <v>17</v>
      </c>
      <c r="L472">
        <v>28</v>
      </c>
      <c r="M472" t="s">
        <v>18</v>
      </c>
    </row>
    <row r="473" spans="1:13">
      <c r="A473">
        <v>28323</v>
      </c>
      <c r="B473" t="s">
        <v>35</v>
      </c>
      <c r="C473" t="s">
        <v>34</v>
      </c>
      <c r="D473" s="1">
        <v>70000</v>
      </c>
      <c r="E473">
        <v>0</v>
      </c>
      <c r="F473" t="s">
        <v>13</v>
      </c>
      <c r="G473" t="s">
        <v>21</v>
      </c>
      <c r="H473" t="s">
        <v>18</v>
      </c>
      <c r="I473">
        <v>2</v>
      </c>
      <c r="J473" t="s">
        <v>23</v>
      </c>
      <c r="K473" t="s">
        <v>24</v>
      </c>
      <c r="L473">
        <v>43</v>
      </c>
      <c r="M473" t="s">
        <v>15</v>
      </c>
    </row>
    <row r="474" spans="1:13">
      <c r="A474">
        <v>22634</v>
      </c>
      <c r="B474" t="s">
        <v>35</v>
      </c>
      <c r="C474" t="s">
        <v>33</v>
      </c>
      <c r="D474" s="1">
        <v>40000</v>
      </c>
      <c r="E474">
        <v>0</v>
      </c>
      <c r="F474" t="s">
        <v>31</v>
      </c>
      <c r="G474" t="s">
        <v>20</v>
      </c>
      <c r="H474" t="s">
        <v>15</v>
      </c>
      <c r="I474">
        <v>0</v>
      </c>
      <c r="J474" t="s">
        <v>16</v>
      </c>
      <c r="K474" t="s">
        <v>17</v>
      </c>
      <c r="L474">
        <v>38</v>
      </c>
      <c r="M474" t="s">
        <v>15</v>
      </c>
    </row>
    <row r="475" spans="1:13">
      <c r="A475">
        <v>15665</v>
      </c>
      <c r="B475" t="s">
        <v>34</v>
      </c>
      <c r="C475" t="s">
        <v>33</v>
      </c>
      <c r="D475" s="1">
        <v>30000</v>
      </c>
      <c r="E475">
        <v>0</v>
      </c>
      <c r="F475" t="s">
        <v>13</v>
      </c>
      <c r="G475" t="s">
        <v>20</v>
      </c>
      <c r="H475" t="s">
        <v>15</v>
      </c>
      <c r="I475">
        <v>0</v>
      </c>
      <c r="J475" t="s">
        <v>16</v>
      </c>
      <c r="K475" t="s">
        <v>17</v>
      </c>
      <c r="L475">
        <v>47</v>
      </c>
      <c r="M475" t="s">
        <v>15</v>
      </c>
    </row>
    <row r="476" spans="1:13">
      <c r="A476">
        <v>27585</v>
      </c>
      <c r="B476" t="s">
        <v>34</v>
      </c>
      <c r="C476" t="s">
        <v>33</v>
      </c>
      <c r="D476" s="1">
        <v>90000</v>
      </c>
      <c r="E476">
        <v>2</v>
      </c>
      <c r="F476" t="s">
        <v>13</v>
      </c>
      <c r="G476" t="s">
        <v>21</v>
      </c>
      <c r="H476" t="s">
        <v>18</v>
      </c>
      <c r="I476">
        <v>0</v>
      </c>
      <c r="J476" t="s">
        <v>16</v>
      </c>
      <c r="K476" t="s">
        <v>24</v>
      </c>
      <c r="L476">
        <v>36</v>
      </c>
      <c r="M476" t="s">
        <v>15</v>
      </c>
    </row>
    <row r="477" spans="1:13">
      <c r="A477">
        <v>19748</v>
      </c>
      <c r="B477" t="s">
        <v>34</v>
      </c>
      <c r="C477" t="s">
        <v>34</v>
      </c>
      <c r="D477" s="1">
        <v>20000</v>
      </c>
      <c r="E477">
        <v>4</v>
      </c>
      <c r="F477" t="s">
        <v>27</v>
      </c>
      <c r="G477" t="s">
        <v>14</v>
      </c>
      <c r="H477" t="s">
        <v>18</v>
      </c>
      <c r="I477">
        <v>2</v>
      </c>
      <c r="J477" t="s">
        <v>26</v>
      </c>
      <c r="K477" t="s">
        <v>24</v>
      </c>
      <c r="L477">
        <v>60</v>
      </c>
      <c r="M477" t="s">
        <v>18</v>
      </c>
    </row>
    <row r="478" spans="1:13">
      <c r="A478">
        <v>21974</v>
      </c>
      <c r="B478" t="s">
        <v>35</v>
      </c>
      <c r="C478" t="s">
        <v>33</v>
      </c>
      <c r="D478" s="1">
        <v>70000</v>
      </c>
      <c r="E478">
        <v>0</v>
      </c>
      <c r="F478" t="s">
        <v>13</v>
      </c>
      <c r="G478" t="s">
        <v>21</v>
      </c>
      <c r="H478" t="s">
        <v>15</v>
      </c>
      <c r="I478">
        <v>1</v>
      </c>
      <c r="J478" t="s">
        <v>23</v>
      </c>
      <c r="K478" t="s">
        <v>24</v>
      </c>
      <c r="L478">
        <v>42</v>
      </c>
      <c r="M478" t="s">
        <v>15</v>
      </c>
    </row>
    <row r="479" spans="1:13">
      <c r="A479">
        <v>14032</v>
      </c>
      <c r="B479" t="s">
        <v>34</v>
      </c>
      <c r="C479" t="s">
        <v>34</v>
      </c>
      <c r="D479" s="1">
        <v>70000</v>
      </c>
      <c r="E479">
        <v>2</v>
      </c>
      <c r="F479" t="s">
        <v>27</v>
      </c>
      <c r="G479" t="s">
        <v>14</v>
      </c>
      <c r="H479" t="s">
        <v>18</v>
      </c>
      <c r="I479">
        <v>2</v>
      </c>
      <c r="J479" t="s">
        <v>26</v>
      </c>
      <c r="K479" t="s">
        <v>24</v>
      </c>
      <c r="L479">
        <v>50</v>
      </c>
      <c r="M479" t="s">
        <v>15</v>
      </c>
    </row>
    <row r="480" spans="1:13">
      <c r="A480">
        <v>22610</v>
      </c>
      <c r="B480" t="s">
        <v>34</v>
      </c>
      <c r="C480" t="s">
        <v>34</v>
      </c>
      <c r="D480" s="1">
        <v>30000</v>
      </c>
      <c r="E480">
        <v>0</v>
      </c>
      <c r="F480" t="s">
        <v>13</v>
      </c>
      <c r="G480" t="s">
        <v>20</v>
      </c>
      <c r="H480" t="s">
        <v>15</v>
      </c>
      <c r="I480">
        <v>0</v>
      </c>
      <c r="J480" t="s">
        <v>16</v>
      </c>
      <c r="K480" t="s">
        <v>17</v>
      </c>
      <c r="L480">
        <v>35</v>
      </c>
      <c r="M480" t="s">
        <v>15</v>
      </c>
    </row>
    <row r="481" spans="1:13">
      <c r="A481">
        <v>26984</v>
      </c>
      <c r="B481" t="s">
        <v>34</v>
      </c>
      <c r="C481" t="s">
        <v>34</v>
      </c>
      <c r="D481" s="1">
        <v>40000</v>
      </c>
      <c r="E481">
        <v>1</v>
      </c>
      <c r="F481" t="s">
        <v>13</v>
      </c>
      <c r="G481" t="s">
        <v>14</v>
      </c>
      <c r="H481" t="s">
        <v>15</v>
      </c>
      <c r="I481">
        <v>1</v>
      </c>
      <c r="J481" t="s">
        <v>16</v>
      </c>
      <c r="K481" t="s">
        <v>17</v>
      </c>
      <c r="L481">
        <v>32</v>
      </c>
      <c r="M481" t="s">
        <v>15</v>
      </c>
    </row>
    <row r="482" spans="1:13">
      <c r="A482">
        <v>18294</v>
      </c>
      <c r="B482" t="s">
        <v>34</v>
      </c>
      <c r="C482" t="s">
        <v>33</v>
      </c>
      <c r="D482" s="1">
        <v>90000</v>
      </c>
      <c r="E482">
        <v>1</v>
      </c>
      <c r="F482" t="s">
        <v>13</v>
      </c>
      <c r="G482" t="s">
        <v>21</v>
      </c>
      <c r="H482" t="s">
        <v>15</v>
      </c>
      <c r="I482">
        <v>1</v>
      </c>
      <c r="J482" t="s">
        <v>23</v>
      </c>
      <c r="K482" t="s">
        <v>24</v>
      </c>
      <c r="L482">
        <v>46</v>
      </c>
      <c r="M482" t="s">
        <v>18</v>
      </c>
    </row>
    <row r="483" spans="1:13">
      <c r="A483">
        <v>28564</v>
      </c>
      <c r="B483" t="s">
        <v>35</v>
      </c>
      <c r="C483" t="s">
        <v>33</v>
      </c>
      <c r="D483" s="1">
        <v>40000</v>
      </c>
      <c r="E483">
        <v>2</v>
      </c>
      <c r="F483" t="s">
        <v>19</v>
      </c>
      <c r="G483" t="s">
        <v>20</v>
      </c>
      <c r="H483" t="s">
        <v>15</v>
      </c>
      <c r="I483">
        <v>0</v>
      </c>
      <c r="J483" t="s">
        <v>26</v>
      </c>
      <c r="K483" t="s">
        <v>17</v>
      </c>
      <c r="L483">
        <v>33</v>
      </c>
      <c r="M483" t="s">
        <v>15</v>
      </c>
    </row>
    <row r="484" spans="1:13">
      <c r="A484">
        <v>28521</v>
      </c>
      <c r="B484" t="s">
        <v>35</v>
      </c>
      <c r="C484" t="s">
        <v>34</v>
      </c>
      <c r="D484" s="1">
        <v>40000</v>
      </c>
      <c r="E484">
        <v>0</v>
      </c>
      <c r="F484" t="s">
        <v>31</v>
      </c>
      <c r="G484" t="s">
        <v>20</v>
      </c>
      <c r="H484" t="s">
        <v>18</v>
      </c>
      <c r="I484">
        <v>0</v>
      </c>
      <c r="J484" t="s">
        <v>16</v>
      </c>
      <c r="K484" t="s">
        <v>17</v>
      </c>
      <c r="L484">
        <v>36</v>
      </c>
      <c r="M484" t="s">
        <v>15</v>
      </c>
    </row>
    <row r="485" spans="1:13">
      <c r="A485">
        <v>15450</v>
      </c>
      <c r="B485" t="s">
        <v>34</v>
      </c>
      <c r="C485" t="s">
        <v>34</v>
      </c>
      <c r="D485" s="1">
        <v>10000</v>
      </c>
      <c r="E485">
        <v>1</v>
      </c>
      <c r="F485" t="s">
        <v>31</v>
      </c>
      <c r="G485" t="s">
        <v>20</v>
      </c>
      <c r="H485" t="s">
        <v>15</v>
      </c>
      <c r="I485">
        <v>0</v>
      </c>
      <c r="J485" t="s">
        <v>16</v>
      </c>
      <c r="K485" t="s">
        <v>17</v>
      </c>
      <c r="L485">
        <v>70</v>
      </c>
      <c r="M485" t="s">
        <v>18</v>
      </c>
    </row>
    <row r="486" spans="1:13">
      <c r="A486">
        <v>25681</v>
      </c>
      <c r="B486" t="s">
        <v>35</v>
      </c>
      <c r="C486" t="s">
        <v>33</v>
      </c>
      <c r="D486" s="1">
        <v>30000</v>
      </c>
      <c r="E486">
        <v>0</v>
      </c>
      <c r="F486" t="s">
        <v>19</v>
      </c>
      <c r="G486" t="s">
        <v>20</v>
      </c>
      <c r="H486" t="s">
        <v>18</v>
      </c>
      <c r="I486">
        <v>1</v>
      </c>
      <c r="J486" t="s">
        <v>22</v>
      </c>
      <c r="K486" t="s">
        <v>17</v>
      </c>
      <c r="L486">
        <v>31</v>
      </c>
      <c r="M486" t="s">
        <v>15</v>
      </c>
    </row>
    <row r="487" spans="1:13">
      <c r="A487">
        <v>19491</v>
      </c>
      <c r="B487" t="s">
        <v>35</v>
      </c>
      <c r="C487" t="s">
        <v>34</v>
      </c>
      <c r="D487" s="1">
        <v>30000</v>
      </c>
      <c r="E487">
        <v>2</v>
      </c>
      <c r="F487" t="s">
        <v>19</v>
      </c>
      <c r="G487" t="s">
        <v>20</v>
      </c>
      <c r="H487" t="s">
        <v>15</v>
      </c>
      <c r="I487">
        <v>2</v>
      </c>
      <c r="J487" t="s">
        <v>16</v>
      </c>
      <c r="K487" t="s">
        <v>17</v>
      </c>
      <c r="L487">
        <v>42</v>
      </c>
      <c r="M487" t="s">
        <v>18</v>
      </c>
    </row>
    <row r="488" spans="1:13">
      <c r="A488">
        <v>26415</v>
      </c>
      <c r="B488" t="s">
        <v>34</v>
      </c>
      <c r="C488" t="s">
        <v>33</v>
      </c>
      <c r="D488" s="1">
        <v>90000</v>
      </c>
      <c r="E488">
        <v>4</v>
      </c>
      <c r="F488" t="s">
        <v>29</v>
      </c>
      <c r="G488" t="s">
        <v>14</v>
      </c>
      <c r="H488" t="s">
        <v>15</v>
      </c>
      <c r="I488">
        <v>4</v>
      </c>
      <c r="J488" t="s">
        <v>30</v>
      </c>
      <c r="K488" t="s">
        <v>17</v>
      </c>
      <c r="L488">
        <v>58</v>
      </c>
      <c r="M488" t="s">
        <v>18</v>
      </c>
    </row>
    <row r="489" spans="1:13">
      <c r="A489">
        <v>12821</v>
      </c>
      <c r="B489" t="s">
        <v>34</v>
      </c>
      <c r="C489" t="s">
        <v>34</v>
      </c>
      <c r="D489" s="1">
        <v>40000</v>
      </c>
      <c r="E489">
        <v>0</v>
      </c>
      <c r="F489" t="s">
        <v>13</v>
      </c>
      <c r="G489" t="s">
        <v>20</v>
      </c>
      <c r="H489" t="s">
        <v>15</v>
      </c>
      <c r="I489">
        <v>0</v>
      </c>
      <c r="J489" t="s">
        <v>16</v>
      </c>
      <c r="K489" t="s">
        <v>17</v>
      </c>
      <c r="L489">
        <v>39</v>
      </c>
      <c r="M489" t="s">
        <v>18</v>
      </c>
    </row>
    <row r="490" spans="1:13">
      <c r="A490">
        <v>15629</v>
      </c>
      <c r="B490" t="s">
        <v>35</v>
      </c>
      <c r="C490" t="s">
        <v>33</v>
      </c>
      <c r="D490" s="1">
        <v>10000</v>
      </c>
      <c r="E490">
        <v>0</v>
      </c>
      <c r="F490" t="s">
        <v>29</v>
      </c>
      <c r="G490" t="s">
        <v>25</v>
      </c>
      <c r="H490" t="s">
        <v>15</v>
      </c>
      <c r="I490">
        <v>2</v>
      </c>
      <c r="J490" t="s">
        <v>26</v>
      </c>
      <c r="K490" t="s">
        <v>17</v>
      </c>
      <c r="L490">
        <v>34</v>
      </c>
      <c r="M490" t="s">
        <v>18</v>
      </c>
    </row>
    <row r="491" spans="1:13">
      <c r="A491">
        <v>27835</v>
      </c>
      <c r="B491" t="s">
        <v>34</v>
      </c>
      <c r="C491" t="s">
        <v>34</v>
      </c>
      <c r="D491" s="1">
        <v>20000</v>
      </c>
      <c r="E491">
        <v>0</v>
      </c>
      <c r="F491" t="s">
        <v>29</v>
      </c>
      <c r="G491" t="s">
        <v>25</v>
      </c>
      <c r="H491" t="s">
        <v>15</v>
      </c>
      <c r="I491">
        <v>2</v>
      </c>
      <c r="J491" t="s">
        <v>16</v>
      </c>
      <c r="K491" t="s">
        <v>17</v>
      </c>
      <c r="L491">
        <v>32</v>
      </c>
      <c r="M491" t="s">
        <v>18</v>
      </c>
    </row>
    <row r="492" spans="1:13">
      <c r="A492">
        <v>11738</v>
      </c>
      <c r="B492" t="s">
        <v>34</v>
      </c>
      <c r="C492" t="s">
        <v>34</v>
      </c>
      <c r="D492" s="1">
        <v>60000</v>
      </c>
      <c r="E492">
        <v>4</v>
      </c>
      <c r="F492" t="s">
        <v>13</v>
      </c>
      <c r="G492" t="s">
        <v>21</v>
      </c>
      <c r="H492" t="s">
        <v>15</v>
      </c>
      <c r="I492">
        <v>0</v>
      </c>
      <c r="J492" t="s">
        <v>22</v>
      </c>
      <c r="K492" t="s">
        <v>32</v>
      </c>
      <c r="L492">
        <v>46</v>
      </c>
      <c r="M492" t="s">
        <v>18</v>
      </c>
    </row>
    <row r="493" spans="1:13">
      <c r="A493">
        <v>25065</v>
      </c>
      <c r="B493" t="s">
        <v>34</v>
      </c>
      <c r="C493" t="s">
        <v>34</v>
      </c>
      <c r="D493" s="1">
        <v>70000</v>
      </c>
      <c r="E493">
        <v>2</v>
      </c>
      <c r="F493" t="s">
        <v>29</v>
      </c>
      <c r="G493" t="s">
        <v>14</v>
      </c>
      <c r="H493" t="s">
        <v>15</v>
      </c>
      <c r="I493">
        <v>2</v>
      </c>
      <c r="J493" t="s">
        <v>23</v>
      </c>
      <c r="K493" t="s">
        <v>32</v>
      </c>
      <c r="L493">
        <v>48</v>
      </c>
      <c r="M493" t="s">
        <v>18</v>
      </c>
    </row>
    <row r="494" spans="1:13">
      <c r="A494">
        <v>26238</v>
      </c>
      <c r="B494" t="s">
        <v>35</v>
      </c>
      <c r="C494" t="s">
        <v>33</v>
      </c>
      <c r="D494" s="1">
        <v>40000</v>
      </c>
      <c r="E494">
        <v>3</v>
      </c>
      <c r="F494" t="s">
        <v>19</v>
      </c>
      <c r="G494" t="s">
        <v>20</v>
      </c>
      <c r="H494" t="s">
        <v>15</v>
      </c>
      <c r="I494">
        <v>1</v>
      </c>
      <c r="J494" t="s">
        <v>26</v>
      </c>
      <c r="K494" t="s">
        <v>32</v>
      </c>
      <c r="L494">
        <v>31</v>
      </c>
      <c r="M494" t="s">
        <v>15</v>
      </c>
    </row>
    <row r="495" spans="1:13">
      <c r="A495">
        <v>23707</v>
      </c>
      <c r="B495" t="s">
        <v>35</v>
      </c>
      <c r="C495" t="s">
        <v>34</v>
      </c>
      <c r="D495" s="1">
        <v>70000</v>
      </c>
      <c r="E495">
        <v>5</v>
      </c>
      <c r="F495" t="s">
        <v>13</v>
      </c>
      <c r="G495" t="s">
        <v>28</v>
      </c>
      <c r="H495" t="s">
        <v>15</v>
      </c>
      <c r="I495">
        <v>3</v>
      </c>
      <c r="J495" t="s">
        <v>30</v>
      </c>
      <c r="K495" t="s">
        <v>32</v>
      </c>
      <c r="L495">
        <v>60</v>
      </c>
      <c r="M495" t="s">
        <v>15</v>
      </c>
    </row>
    <row r="496" spans="1:13">
      <c r="A496">
        <v>27650</v>
      </c>
      <c r="B496" t="s">
        <v>34</v>
      </c>
      <c r="C496" t="s">
        <v>34</v>
      </c>
      <c r="D496" s="1">
        <v>70000</v>
      </c>
      <c r="E496">
        <v>4</v>
      </c>
      <c r="F496" t="s">
        <v>27</v>
      </c>
      <c r="G496" t="s">
        <v>21</v>
      </c>
      <c r="H496" t="s">
        <v>15</v>
      </c>
      <c r="I496">
        <v>0</v>
      </c>
      <c r="J496" t="s">
        <v>23</v>
      </c>
      <c r="K496" t="s">
        <v>32</v>
      </c>
      <c r="L496">
        <v>51</v>
      </c>
      <c r="M496" t="s">
        <v>18</v>
      </c>
    </row>
    <row r="497" spans="1:13">
      <c r="A497">
        <v>24981</v>
      </c>
      <c r="B497" t="s">
        <v>34</v>
      </c>
      <c r="C497" t="s">
        <v>34</v>
      </c>
      <c r="D497" s="1">
        <v>60000</v>
      </c>
      <c r="E497">
        <v>2</v>
      </c>
      <c r="F497" t="s">
        <v>19</v>
      </c>
      <c r="G497" t="s">
        <v>21</v>
      </c>
      <c r="H497" t="s">
        <v>15</v>
      </c>
      <c r="I497">
        <v>2</v>
      </c>
      <c r="J497" t="s">
        <v>30</v>
      </c>
      <c r="K497" t="s">
        <v>32</v>
      </c>
      <c r="L497">
        <v>56</v>
      </c>
      <c r="M497" t="s">
        <v>18</v>
      </c>
    </row>
    <row r="498" spans="1:13">
      <c r="A498">
        <v>20678</v>
      </c>
      <c r="B498" t="s">
        <v>35</v>
      </c>
      <c r="C498" t="s">
        <v>33</v>
      </c>
      <c r="D498" s="1">
        <v>60000</v>
      </c>
      <c r="E498">
        <v>3</v>
      </c>
      <c r="F498" t="s">
        <v>13</v>
      </c>
      <c r="G498" t="s">
        <v>14</v>
      </c>
      <c r="H498" t="s">
        <v>15</v>
      </c>
      <c r="I498">
        <v>1</v>
      </c>
      <c r="J498" t="s">
        <v>22</v>
      </c>
      <c r="K498" t="s">
        <v>32</v>
      </c>
      <c r="L498">
        <v>40</v>
      </c>
      <c r="M498" t="s">
        <v>15</v>
      </c>
    </row>
    <row r="499" spans="1:13">
      <c r="A499">
        <v>15302</v>
      </c>
      <c r="B499" t="s">
        <v>35</v>
      </c>
      <c r="C499" t="s">
        <v>33</v>
      </c>
      <c r="D499" s="1">
        <v>70000</v>
      </c>
      <c r="E499">
        <v>1</v>
      </c>
      <c r="F499" t="s">
        <v>31</v>
      </c>
      <c r="G499" t="s">
        <v>21</v>
      </c>
      <c r="H499" t="s">
        <v>15</v>
      </c>
      <c r="I499">
        <v>0</v>
      </c>
      <c r="J499" t="s">
        <v>22</v>
      </c>
      <c r="K499" t="s">
        <v>32</v>
      </c>
      <c r="L499">
        <v>34</v>
      </c>
      <c r="M499" t="s">
        <v>15</v>
      </c>
    </row>
    <row r="500" spans="1:13">
      <c r="A500">
        <v>26012</v>
      </c>
      <c r="B500" t="s">
        <v>34</v>
      </c>
      <c r="C500" t="s">
        <v>34</v>
      </c>
      <c r="D500" s="1">
        <v>80000</v>
      </c>
      <c r="E500">
        <v>1</v>
      </c>
      <c r="F500" t="s">
        <v>19</v>
      </c>
      <c r="G500" t="s">
        <v>14</v>
      </c>
      <c r="H500" t="s">
        <v>15</v>
      </c>
      <c r="I500">
        <v>1</v>
      </c>
      <c r="J500" t="s">
        <v>22</v>
      </c>
      <c r="K500" t="s">
        <v>32</v>
      </c>
      <c r="L500">
        <v>48</v>
      </c>
      <c r="M500" t="s">
        <v>15</v>
      </c>
    </row>
    <row r="501" spans="1:13">
      <c r="A501">
        <v>26575</v>
      </c>
      <c r="B501" t="s">
        <v>35</v>
      </c>
      <c r="C501" t="s">
        <v>33</v>
      </c>
      <c r="D501" s="1">
        <v>40000</v>
      </c>
      <c r="E501">
        <v>0</v>
      </c>
      <c r="F501" t="s">
        <v>27</v>
      </c>
      <c r="G501" t="s">
        <v>14</v>
      </c>
      <c r="H501" t="s">
        <v>18</v>
      </c>
      <c r="I501">
        <v>2</v>
      </c>
      <c r="J501" t="s">
        <v>26</v>
      </c>
      <c r="K501" t="s">
        <v>32</v>
      </c>
      <c r="L501">
        <v>31</v>
      </c>
      <c r="M501" t="s">
        <v>15</v>
      </c>
    </row>
    <row r="502" spans="1:13">
      <c r="A502">
        <v>15559</v>
      </c>
      <c r="B502" t="s">
        <v>34</v>
      </c>
      <c r="C502" t="s">
        <v>34</v>
      </c>
      <c r="D502" s="1">
        <v>60000</v>
      </c>
      <c r="E502">
        <v>5</v>
      </c>
      <c r="F502" t="s">
        <v>13</v>
      </c>
      <c r="G502" t="s">
        <v>21</v>
      </c>
      <c r="H502" t="s">
        <v>15</v>
      </c>
      <c r="I502">
        <v>1</v>
      </c>
      <c r="J502" t="s">
        <v>22</v>
      </c>
      <c r="K502" t="s">
        <v>32</v>
      </c>
      <c r="L502">
        <v>47</v>
      </c>
      <c r="M502" t="s">
        <v>18</v>
      </c>
    </row>
    <row r="503" spans="1:13">
      <c r="A503">
        <v>19235</v>
      </c>
      <c r="B503" t="s">
        <v>34</v>
      </c>
      <c r="C503" t="s">
        <v>33</v>
      </c>
      <c r="D503" s="1">
        <v>50000</v>
      </c>
      <c r="E503">
        <v>0</v>
      </c>
      <c r="F503" t="s">
        <v>31</v>
      </c>
      <c r="G503" t="s">
        <v>14</v>
      </c>
      <c r="H503" t="s">
        <v>15</v>
      </c>
      <c r="I503">
        <v>0</v>
      </c>
      <c r="J503" t="s">
        <v>16</v>
      </c>
      <c r="K503" t="s">
        <v>32</v>
      </c>
      <c r="L503">
        <v>34</v>
      </c>
      <c r="M503" t="s">
        <v>18</v>
      </c>
    </row>
    <row r="504" spans="1:13">
      <c r="A504">
        <v>15275</v>
      </c>
      <c r="B504" t="s">
        <v>34</v>
      </c>
      <c r="C504" t="s">
        <v>34</v>
      </c>
      <c r="D504" s="1">
        <v>40000</v>
      </c>
      <c r="E504">
        <v>0</v>
      </c>
      <c r="F504" t="s">
        <v>19</v>
      </c>
      <c r="G504" t="s">
        <v>14</v>
      </c>
      <c r="H504" t="s">
        <v>15</v>
      </c>
      <c r="I504">
        <v>1</v>
      </c>
      <c r="J504" t="s">
        <v>23</v>
      </c>
      <c r="K504" t="s">
        <v>32</v>
      </c>
      <c r="L504">
        <v>29</v>
      </c>
      <c r="M504" t="s">
        <v>18</v>
      </c>
    </row>
    <row r="505" spans="1:13">
      <c r="A505">
        <v>20339</v>
      </c>
      <c r="B505" t="s">
        <v>34</v>
      </c>
      <c r="C505" t="s">
        <v>33</v>
      </c>
      <c r="D505" s="1">
        <v>130000</v>
      </c>
      <c r="E505">
        <v>1</v>
      </c>
      <c r="F505" t="s">
        <v>13</v>
      </c>
      <c r="G505" t="s">
        <v>28</v>
      </c>
      <c r="H505" t="s">
        <v>15</v>
      </c>
      <c r="I505">
        <v>4</v>
      </c>
      <c r="J505" t="s">
        <v>22</v>
      </c>
      <c r="K505" t="s">
        <v>32</v>
      </c>
      <c r="L505">
        <v>44</v>
      </c>
      <c r="M505" t="s">
        <v>15</v>
      </c>
    </row>
    <row r="506" spans="1:13">
      <c r="A506">
        <v>25405</v>
      </c>
      <c r="B506" t="s">
        <v>34</v>
      </c>
      <c r="C506" t="s">
        <v>34</v>
      </c>
      <c r="D506" s="1">
        <v>70000</v>
      </c>
      <c r="E506">
        <v>2</v>
      </c>
      <c r="F506" t="s">
        <v>13</v>
      </c>
      <c r="G506" t="s">
        <v>14</v>
      </c>
      <c r="H506" t="s">
        <v>15</v>
      </c>
      <c r="I506">
        <v>1</v>
      </c>
      <c r="J506" t="s">
        <v>22</v>
      </c>
      <c r="K506" t="s">
        <v>32</v>
      </c>
      <c r="L506">
        <v>38</v>
      </c>
      <c r="M506" t="s">
        <v>15</v>
      </c>
    </row>
    <row r="507" spans="1:13">
      <c r="A507">
        <v>15940</v>
      </c>
      <c r="B507" t="s">
        <v>34</v>
      </c>
      <c r="C507" t="s">
        <v>34</v>
      </c>
      <c r="D507" s="1">
        <v>100000</v>
      </c>
      <c r="E507">
        <v>4</v>
      </c>
      <c r="F507" t="s">
        <v>19</v>
      </c>
      <c r="G507" t="s">
        <v>21</v>
      </c>
      <c r="H507" t="s">
        <v>15</v>
      </c>
      <c r="I507">
        <v>4</v>
      </c>
      <c r="J507" t="s">
        <v>16</v>
      </c>
      <c r="K507" t="s">
        <v>32</v>
      </c>
      <c r="L507">
        <v>40</v>
      </c>
      <c r="M507" t="s">
        <v>18</v>
      </c>
    </row>
    <row r="508" spans="1:13">
      <c r="A508">
        <v>25074</v>
      </c>
      <c r="B508" t="s">
        <v>34</v>
      </c>
      <c r="C508" t="s">
        <v>33</v>
      </c>
      <c r="D508" s="1">
        <v>70000</v>
      </c>
      <c r="E508">
        <v>4</v>
      </c>
      <c r="F508" t="s">
        <v>13</v>
      </c>
      <c r="G508" t="s">
        <v>21</v>
      </c>
      <c r="H508" t="s">
        <v>15</v>
      </c>
      <c r="I508">
        <v>2</v>
      </c>
      <c r="J508" t="s">
        <v>22</v>
      </c>
      <c r="K508" t="s">
        <v>32</v>
      </c>
      <c r="L508">
        <v>42</v>
      </c>
      <c r="M508" t="s">
        <v>15</v>
      </c>
    </row>
    <row r="509" spans="1:13">
      <c r="A509">
        <v>24738</v>
      </c>
      <c r="B509" t="s">
        <v>34</v>
      </c>
      <c r="C509" t="s">
        <v>33</v>
      </c>
      <c r="D509" s="1">
        <v>40000</v>
      </c>
      <c r="E509">
        <v>1</v>
      </c>
      <c r="F509" t="s">
        <v>19</v>
      </c>
      <c r="G509" t="s">
        <v>20</v>
      </c>
      <c r="H509" t="s">
        <v>15</v>
      </c>
      <c r="I509">
        <v>1</v>
      </c>
      <c r="J509" t="s">
        <v>26</v>
      </c>
      <c r="K509" t="s">
        <v>32</v>
      </c>
      <c r="L509">
        <v>51</v>
      </c>
      <c r="M509" t="s">
        <v>15</v>
      </c>
    </row>
    <row r="510" spans="1:13">
      <c r="A510">
        <v>16337</v>
      </c>
      <c r="B510" t="s">
        <v>34</v>
      </c>
      <c r="C510" t="s">
        <v>34</v>
      </c>
      <c r="D510" s="1">
        <v>60000</v>
      </c>
      <c r="E510">
        <v>0</v>
      </c>
      <c r="F510" t="s">
        <v>19</v>
      </c>
      <c r="G510" t="s">
        <v>14</v>
      </c>
      <c r="H510" t="s">
        <v>18</v>
      </c>
      <c r="I510">
        <v>2</v>
      </c>
      <c r="J510" t="s">
        <v>26</v>
      </c>
      <c r="K510" t="s">
        <v>32</v>
      </c>
      <c r="L510">
        <v>29</v>
      </c>
      <c r="M510" t="s">
        <v>18</v>
      </c>
    </row>
    <row r="511" spans="1:13">
      <c r="A511">
        <v>24357</v>
      </c>
      <c r="B511" t="s">
        <v>34</v>
      </c>
      <c r="C511" t="s">
        <v>34</v>
      </c>
      <c r="D511" s="1">
        <v>80000</v>
      </c>
      <c r="E511">
        <v>3</v>
      </c>
      <c r="F511" t="s">
        <v>13</v>
      </c>
      <c r="G511" t="s">
        <v>21</v>
      </c>
      <c r="H511" t="s">
        <v>15</v>
      </c>
      <c r="I511">
        <v>1</v>
      </c>
      <c r="J511" t="s">
        <v>22</v>
      </c>
      <c r="K511" t="s">
        <v>32</v>
      </c>
      <c r="L511">
        <v>48</v>
      </c>
      <c r="M511" t="s">
        <v>15</v>
      </c>
    </row>
    <row r="512" spans="1:13">
      <c r="A512">
        <v>18613</v>
      </c>
      <c r="B512" t="s">
        <v>35</v>
      </c>
      <c r="C512" t="s">
        <v>34</v>
      </c>
      <c r="D512" s="1">
        <v>70000</v>
      </c>
      <c r="E512">
        <v>0</v>
      </c>
      <c r="F512" t="s">
        <v>13</v>
      </c>
      <c r="G512" t="s">
        <v>21</v>
      </c>
      <c r="H512" t="s">
        <v>18</v>
      </c>
      <c r="I512">
        <v>1</v>
      </c>
      <c r="J512" t="s">
        <v>22</v>
      </c>
      <c r="K512" t="s">
        <v>32</v>
      </c>
      <c r="L512">
        <v>37</v>
      </c>
      <c r="M512" t="s">
        <v>15</v>
      </c>
    </row>
    <row r="513" spans="1:13">
      <c r="A513">
        <v>12207</v>
      </c>
      <c r="B513" t="s">
        <v>35</v>
      </c>
      <c r="C513" t="s">
        <v>34</v>
      </c>
      <c r="D513" s="1">
        <v>80000</v>
      </c>
      <c r="E513">
        <v>4</v>
      </c>
      <c r="F513" t="s">
        <v>13</v>
      </c>
      <c r="G513" t="s">
        <v>28</v>
      </c>
      <c r="H513" t="s">
        <v>15</v>
      </c>
      <c r="I513">
        <v>0</v>
      </c>
      <c r="J513" t="s">
        <v>23</v>
      </c>
      <c r="K513" t="s">
        <v>32</v>
      </c>
      <c r="L513">
        <v>66</v>
      </c>
      <c r="M513" t="s">
        <v>15</v>
      </c>
    </row>
    <row r="514" spans="1:13">
      <c r="A514">
        <v>18052</v>
      </c>
      <c r="B514" t="s">
        <v>34</v>
      </c>
      <c r="C514" t="s">
        <v>33</v>
      </c>
      <c r="D514" s="1">
        <v>60000</v>
      </c>
      <c r="E514">
        <v>1</v>
      </c>
      <c r="F514" t="s">
        <v>19</v>
      </c>
      <c r="G514" t="s">
        <v>14</v>
      </c>
      <c r="H514" t="s">
        <v>15</v>
      </c>
      <c r="I514">
        <v>1</v>
      </c>
      <c r="J514" t="s">
        <v>16</v>
      </c>
      <c r="K514" t="s">
        <v>32</v>
      </c>
      <c r="L514">
        <v>45</v>
      </c>
      <c r="M514" t="s">
        <v>15</v>
      </c>
    </row>
    <row r="515" spans="1:13">
      <c r="A515">
        <v>13353</v>
      </c>
      <c r="B515" t="s">
        <v>35</v>
      </c>
      <c r="C515" t="s">
        <v>33</v>
      </c>
      <c r="D515" s="1">
        <v>60000</v>
      </c>
      <c r="E515">
        <v>4</v>
      </c>
      <c r="F515" t="s">
        <v>31</v>
      </c>
      <c r="G515" t="s">
        <v>28</v>
      </c>
      <c r="H515" t="s">
        <v>15</v>
      </c>
      <c r="I515">
        <v>2</v>
      </c>
      <c r="J515" t="s">
        <v>30</v>
      </c>
      <c r="K515" t="s">
        <v>32</v>
      </c>
      <c r="L515">
        <v>61</v>
      </c>
      <c r="M515" t="s">
        <v>15</v>
      </c>
    </row>
    <row r="516" spans="1:13">
      <c r="A516">
        <v>19399</v>
      </c>
      <c r="B516" t="s">
        <v>35</v>
      </c>
      <c r="C516" t="s">
        <v>34</v>
      </c>
      <c r="D516" s="1">
        <v>40000</v>
      </c>
      <c r="E516">
        <v>0</v>
      </c>
      <c r="F516" t="s">
        <v>13</v>
      </c>
      <c r="G516" t="s">
        <v>21</v>
      </c>
      <c r="H516" t="s">
        <v>18</v>
      </c>
      <c r="I516">
        <v>1</v>
      </c>
      <c r="J516" t="s">
        <v>22</v>
      </c>
      <c r="K516" t="s">
        <v>32</v>
      </c>
      <c r="L516">
        <v>45</v>
      </c>
      <c r="M516" t="s">
        <v>18</v>
      </c>
    </row>
    <row r="517" spans="1:13">
      <c r="A517">
        <v>16154</v>
      </c>
      <c r="B517" t="s">
        <v>34</v>
      </c>
      <c r="C517" t="s">
        <v>33</v>
      </c>
      <c r="D517" s="1">
        <v>70000</v>
      </c>
      <c r="E517">
        <v>5</v>
      </c>
      <c r="F517" t="s">
        <v>13</v>
      </c>
      <c r="G517" t="s">
        <v>21</v>
      </c>
      <c r="H517" t="s">
        <v>15</v>
      </c>
      <c r="I517">
        <v>2</v>
      </c>
      <c r="J517" t="s">
        <v>22</v>
      </c>
      <c r="K517" t="s">
        <v>32</v>
      </c>
      <c r="L517">
        <v>47</v>
      </c>
      <c r="M517" t="s">
        <v>18</v>
      </c>
    </row>
    <row r="518" spans="1:13">
      <c r="A518">
        <v>22219</v>
      </c>
      <c r="B518" t="s">
        <v>34</v>
      </c>
      <c r="C518" t="s">
        <v>33</v>
      </c>
      <c r="D518" s="1">
        <v>60000</v>
      </c>
      <c r="E518">
        <v>2</v>
      </c>
      <c r="F518" t="s">
        <v>27</v>
      </c>
      <c r="G518" t="s">
        <v>21</v>
      </c>
      <c r="H518" t="s">
        <v>15</v>
      </c>
      <c r="I518">
        <v>2</v>
      </c>
      <c r="J518" t="s">
        <v>23</v>
      </c>
      <c r="K518" t="s">
        <v>32</v>
      </c>
      <c r="L518">
        <v>49</v>
      </c>
      <c r="M518" t="s">
        <v>18</v>
      </c>
    </row>
    <row r="519" spans="1:13">
      <c r="A519">
        <v>17269</v>
      </c>
      <c r="B519" t="s">
        <v>35</v>
      </c>
      <c r="C519" t="s">
        <v>34</v>
      </c>
      <c r="D519" s="1">
        <v>60000</v>
      </c>
      <c r="E519">
        <v>3</v>
      </c>
      <c r="F519" t="s">
        <v>13</v>
      </c>
      <c r="G519" t="s">
        <v>21</v>
      </c>
      <c r="H519" t="s">
        <v>18</v>
      </c>
      <c r="I519">
        <v>0</v>
      </c>
      <c r="J519" t="s">
        <v>16</v>
      </c>
      <c r="K519" t="s">
        <v>32</v>
      </c>
      <c r="L519">
        <v>47</v>
      </c>
      <c r="M519" t="s">
        <v>15</v>
      </c>
    </row>
    <row r="520" spans="1:13">
      <c r="A520">
        <v>23586</v>
      </c>
      <c r="B520" t="s">
        <v>34</v>
      </c>
      <c r="C520" t="s">
        <v>33</v>
      </c>
      <c r="D520" s="1">
        <v>80000</v>
      </c>
      <c r="E520">
        <v>0</v>
      </c>
      <c r="F520" t="s">
        <v>13</v>
      </c>
      <c r="G520" t="s">
        <v>28</v>
      </c>
      <c r="H520" t="s">
        <v>15</v>
      </c>
      <c r="I520">
        <v>1</v>
      </c>
      <c r="J520" t="s">
        <v>26</v>
      </c>
      <c r="K520" t="s">
        <v>32</v>
      </c>
      <c r="L520">
        <v>34</v>
      </c>
      <c r="M520" t="s">
        <v>15</v>
      </c>
    </row>
    <row r="521" spans="1:13">
      <c r="A521">
        <v>15740</v>
      </c>
      <c r="B521" t="s">
        <v>34</v>
      </c>
      <c r="C521" t="s">
        <v>34</v>
      </c>
      <c r="D521" s="1">
        <v>80000</v>
      </c>
      <c r="E521">
        <v>5</v>
      </c>
      <c r="F521" t="s">
        <v>13</v>
      </c>
      <c r="G521" t="s">
        <v>28</v>
      </c>
      <c r="H521" t="s">
        <v>15</v>
      </c>
      <c r="I521">
        <v>2</v>
      </c>
      <c r="J521" t="s">
        <v>26</v>
      </c>
      <c r="K521" t="s">
        <v>32</v>
      </c>
      <c r="L521">
        <v>64</v>
      </c>
      <c r="M521" t="s">
        <v>18</v>
      </c>
    </row>
    <row r="522" spans="1:13">
      <c r="A522">
        <v>27638</v>
      </c>
      <c r="B522" t="s">
        <v>35</v>
      </c>
      <c r="C522" t="s">
        <v>34</v>
      </c>
      <c r="D522" s="1">
        <v>100000</v>
      </c>
      <c r="E522">
        <v>1</v>
      </c>
      <c r="F522" t="s">
        <v>19</v>
      </c>
      <c r="G522" t="s">
        <v>21</v>
      </c>
      <c r="H522" t="s">
        <v>18</v>
      </c>
      <c r="I522">
        <v>3</v>
      </c>
      <c r="J522" t="s">
        <v>26</v>
      </c>
      <c r="K522" t="s">
        <v>32</v>
      </c>
      <c r="L522">
        <v>44</v>
      </c>
      <c r="M522" t="s">
        <v>18</v>
      </c>
    </row>
    <row r="523" spans="1:13">
      <c r="A523">
        <v>18976</v>
      </c>
      <c r="B523" t="s">
        <v>35</v>
      </c>
      <c r="C523" t="s">
        <v>34</v>
      </c>
      <c r="D523" s="1">
        <v>40000</v>
      </c>
      <c r="E523">
        <v>4</v>
      </c>
      <c r="F523" t="s">
        <v>27</v>
      </c>
      <c r="G523" t="s">
        <v>21</v>
      </c>
      <c r="H523" t="s">
        <v>15</v>
      </c>
      <c r="I523">
        <v>2</v>
      </c>
      <c r="J523" t="s">
        <v>30</v>
      </c>
      <c r="K523" t="s">
        <v>32</v>
      </c>
      <c r="L523">
        <v>62</v>
      </c>
      <c r="M523" t="s">
        <v>15</v>
      </c>
    </row>
    <row r="524" spans="1:13">
      <c r="A524">
        <v>19413</v>
      </c>
      <c r="B524" t="s">
        <v>35</v>
      </c>
      <c r="C524" t="s">
        <v>34</v>
      </c>
      <c r="D524" s="1">
        <v>60000</v>
      </c>
      <c r="E524">
        <v>3</v>
      </c>
      <c r="F524" t="s">
        <v>13</v>
      </c>
      <c r="G524" t="s">
        <v>21</v>
      </c>
      <c r="H524" t="s">
        <v>18</v>
      </c>
      <c r="I524">
        <v>1</v>
      </c>
      <c r="J524" t="s">
        <v>16</v>
      </c>
      <c r="K524" t="s">
        <v>32</v>
      </c>
      <c r="L524">
        <v>47</v>
      </c>
      <c r="M524" t="s">
        <v>15</v>
      </c>
    </row>
    <row r="525" spans="1:13">
      <c r="A525">
        <v>13283</v>
      </c>
      <c r="B525" t="s">
        <v>34</v>
      </c>
      <c r="C525" t="s">
        <v>34</v>
      </c>
      <c r="D525" s="1">
        <v>80000</v>
      </c>
      <c r="E525">
        <v>3</v>
      </c>
      <c r="F525" t="s">
        <v>19</v>
      </c>
      <c r="G525" t="s">
        <v>21</v>
      </c>
      <c r="H525" t="s">
        <v>18</v>
      </c>
      <c r="I525">
        <v>2</v>
      </c>
      <c r="J525" t="s">
        <v>16</v>
      </c>
      <c r="K525" t="s">
        <v>32</v>
      </c>
      <c r="L525">
        <v>49</v>
      </c>
      <c r="M525" t="s">
        <v>15</v>
      </c>
    </row>
    <row r="526" spans="1:13">
      <c r="A526">
        <v>17471</v>
      </c>
      <c r="B526" t="s">
        <v>35</v>
      </c>
      <c r="C526" t="s">
        <v>33</v>
      </c>
      <c r="D526" s="1">
        <v>80000</v>
      </c>
      <c r="E526">
        <v>4</v>
      </c>
      <c r="F526" t="s">
        <v>31</v>
      </c>
      <c r="G526" t="s">
        <v>28</v>
      </c>
      <c r="H526" t="s">
        <v>15</v>
      </c>
      <c r="I526">
        <v>2</v>
      </c>
      <c r="J526" t="s">
        <v>23</v>
      </c>
      <c r="K526" t="s">
        <v>32</v>
      </c>
      <c r="L526">
        <v>67</v>
      </c>
      <c r="M526" t="s">
        <v>18</v>
      </c>
    </row>
    <row r="527" spans="1:13">
      <c r="A527">
        <v>16791</v>
      </c>
      <c r="B527" t="s">
        <v>35</v>
      </c>
      <c r="C527" t="s">
        <v>34</v>
      </c>
      <c r="D527" s="1">
        <v>60000</v>
      </c>
      <c r="E527">
        <v>5</v>
      </c>
      <c r="F527" t="s">
        <v>13</v>
      </c>
      <c r="G527" t="s">
        <v>28</v>
      </c>
      <c r="H527" t="s">
        <v>15</v>
      </c>
      <c r="I527">
        <v>3</v>
      </c>
      <c r="J527" t="s">
        <v>30</v>
      </c>
      <c r="K527" t="s">
        <v>32</v>
      </c>
      <c r="L527">
        <v>59</v>
      </c>
      <c r="M527" t="s">
        <v>15</v>
      </c>
    </row>
    <row r="528" spans="1:13">
      <c r="A528">
        <v>15382</v>
      </c>
      <c r="B528" t="s">
        <v>34</v>
      </c>
      <c r="C528" t="s">
        <v>33</v>
      </c>
      <c r="D528" s="1">
        <v>110000</v>
      </c>
      <c r="E528">
        <v>1</v>
      </c>
      <c r="F528" t="s">
        <v>13</v>
      </c>
      <c r="G528" t="s">
        <v>28</v>
      </c>
      <c r="H528" t="s">
        <v>15</v>
      </c>
      <c r="I528">
        <v>2</v>
      </c>
      <c r="J528" t="s">
        <v>26</v>
      </c>
      <c r="K528" t="s">
        <v>32</v>
      </c>
      <c r="L528">
        <v>44</v>
      </c>
      <c r="M528" t="s">
        <v>18</v>
      </c>
    </row>
    <row r="529" spans="1:13">
      <c r="A529">
        <v>11641</v>
      </c>
      <c r="B529" t="s">
        <v>34</v>
      </c>
      <c r="C529" t="s">
        <v>34</v>
      </c>
      <c r="D529" s="1">
        <v>50000</v>
      </c>
      <c r="E529">
        <v>1</v>
      </c>
      <c r="F529" t="s">
        <v>13</v>
      </c>
      <c r="G529" t="s">
        <v>14</v>
      </c>
      <c r="H529" t="s">
        <v>15</v>
      </c>
      <c r="I529">
        <v>0</v>
      </c>
      <c r="J529" t="s">
        <v>16</v>
      </c>
      <c r="K529" t="s">
        <v>32</v>
      </c>
      <c r="L529">
        <v>36</v>
      </c>
      <c r="M529" t="s">
        <v>18</v>
      </c>
    </row>
    <row r="530" spans="1:13">
      <c r="A530">
        <v>11935</v>
      </c>
      <c r="B530" t="s">
        <v>35</v>
      </c>
      <c r="C530" t="s">
        <v>33</v>
      </c>
      <c r="D530" s="1">
        <v>30000</v>
      </c>
      <c r="E530">
        <v>0</v>
      </c>
      <c r="F530" t="s">
        <v>19</v>
      </c>
      <c r="G530" t="s">
        <v>14</v>
      </c>
      <c r="H530" t="s">
        <v>15</v>
      </c>
      <c r="I530">
        <v>1</v>
      </c>
      <c r="J530" t="s">
        <v>23</v>
      </c>
      <c r="K530" t="s">
        <v>32</v>
      </c>
      <c r="L530">
        <v>28</v>
      </c>
      <c r="M530" t="s">
        <v>18</v>
      </c>
    </row>
    <row r="531" spans="1:13">
      <c r="A531">
        <v>13233</v>
      </c>
      <c r="B531" t="s">
        <v>34</v>
      </c>
      <c r="C531" t="s">
        <v>34</v>
      </c>
      <c r="D531" s="1">
        <v>60000</v>
      </c>
      <c r="E531">
        <v>2</v>
      </c>
      <c r="F531" t="s">
        <v>19</v>
      </c>
      <c r="G531" t="s">
        <v>21</v>
      </c>
      <c r="H531" t="s">
        <v>15</v>
      </c>
      <c r="I531">
        <v>1</v>
      </c>
      <c r="J531" t="s">
        <v>30</v>
      </c>
      <c r="K531" t="s">
        <v>32</v>
      </c>
      <c r="L531">
        <v>57</v>
      </c>
      <c r="M531" t="s">
        <v>15</v>
      </c>
    </row>
    <row r="532" spans="1:13">
      <c r="A532">
        <v>25909</v>
      </c>
      <c r="B532" t="s">
        <v>34</v>
      </c>
      <c r="C532" t="s">
        <v>34</v>
      </c>
      <c r="D532" s="1">
        <v>60000</v>
      </c>
      <c r="E532">
        <v>0</v>
      </c>
      <c r="F532" t="s">
        <v>19</v>
      </c>
      <c r="G532" t="s">
        <v>14</v>
      </c>
      <c r="H532" t="s">
        <v>15</v>
      </c>
      <c r="I532">
        <v>1</v>
      </c>
      <c r="J532" t="s">
        <v>23</v>
      </c>
      <c r="K532" t="s">
        <v>32</v>
      </c>
      <c r="L532">
        <v>27</v>
      </c>
      <c r="M532" t="s">
        <v>15</v>
      </c>
    </row>
    <row r="533" spans="1:13">
      <c r="A533">
        <v>14092</v>
      </c>
      <c r="B533" t="s">
        <v>35</v>
      </c>
      <c r="C533" t="s">
        <v>34</v>
      </c>
      <c r="D533" s="1">
        <v>30000</v>
      </c>
      <c r="E533">
        <v>0</v>
      </c>
      <c r="F533" t="s">
        <v>29</v>
      </c>
      <c r="G533" t="s">
        <v>20</v>
      </c>
      <c r="H533" t="s">
        <v>15</v>
      </c>
      <c r="I533">
        <v>2</v>
      </c>
      <c r="J533" t="s">
        <v>23</v>
      </c>
      <c r="K533" t="s">
        <v>32</v>
      </c>
      <c r="L533">
        <v>28</v>
      </c>
      <c r="M533" t="s">
        <v>18</v>
      </c>
    </row>
    <row r="534" spans="1:13">
      <c r="A534">
        <v>29143</v>
      </c>
      <c r="B534" t="s">
        <v>35</v>
      </c>
      <c r="C534" t="s">
        <v>33</v>
      </c>
      <c r="D534" s="1">
        <v>60000</v>
      </c>
      <c r="E534">
        <v>1</v>
      </c>
      <c r="F534" t="s">
        <v>13</v>
      </c>
      <c r="G534" t="s">
        <v>21</v>
      </c>
      <c r="H534" t="s">
        <v>18</v>
      </c>
      <c r="I534">
        <v>1</v>
      </c>
      <c r="J534" t="s">
        <v>16</v>
      </c>
      <c r="K534" t="s">
        <v>32</v>
      </c>
      <c r="L534">
        <v>44</v>
      </c>
      <c r="M534" t="s">
        <v>15</v>
      </c>
    </row>
    <row r="535" spans="1:13">
      <c r="A535">
        <v>24941</v>
      </c>
      <c r="B535" t="s">
        <v>34</v>
      </c>
      <c r="C535" t="s">
        <v>34</v>
      </c>
      <c r="D535" s="1">
        <v>60000</v>
      </c>
      <c r="E535">
        <v>3</v>
      </c>
      <c r="F535" t="s">
        <v>13</v>
      </c>
      <c r="G535" t="s">
        <v>28</v>
      </c>
      <c r="H535" t="s">
        <v>15</v>
      </c>
      <c r="I535">
        <v>2</v>
      </c>
      <c r="J535" t="s">
        <v>30</v>
      </c>
      <c r="K535" t="s">
        <v>32</v>
      </c>
      <c r="L535">
        <v>66</v>
      </c>
      <c r="M535" t="s">
        <v>18</v>
      </c>
    </row>
    <row r="536" spans="1:13">
      <c r="A536">
        <v>24637</v>
      </c>
      <c r="B536" t="s">
        <v>34</v>
      </c>
      <c r="C536" t="s">
        <v>34</v>
      </c>
      <c r="D536" s="1">
        <v>40000</v>
      </c>
      <c r="E536">
        <v>4</v>
      </c>
      <c r="F536" t="s">
        <v>27</v>
      </c>
      <c r="G536" t="s">
        <v>21</v>
      </c>
      <c r="H536" t="s">
        <v>15</v>
      </c>
      <c r="I536">
        <v>2</v>
      </c>
      <c r="J536" t="s">
        <v>30</v>
      </c>
      <c r="K536" t="s">
        <v>32</v>
      </c>
      <c r="L536">
        <v>64</v>
      </c>
      <c r="M536" t="s">
        <v>18</v>
      </c>
    </row>
    <row r="537" spans="1:13">
      <c r="A537">
        <v>23893</v>
      </c>
      <c r="B537" t="s">
        <v>34</v>
      </c>
      <c r="C537" t="s">
        <v>34</v>
      </c>
      <c r="D537" s="1">
        <v>50000</v>
      </c>
      <c r="E537">
        <v>3</v>
      </c>
      <c r="F537" t="s">
        <v>13</v>
      </c>
      <c r="G537" t="s">
        <v>14</v>
      </c>
      <c r="H537" t="s">
        <v>15</v>
      </c>
      <c r="I537">
        <v>3</v>
      </c>
      <c r="J537" t="s">
        <v>30</v>
      </c>
      <c r="K537" t="s">
        <v>32</v>
      </c>
      <c r="L537">
        <v>41</v>
      </c>
      <c r="M537" t="s">
        <v>18</v>
      </c>
    </row>
    <row r="538" spans="1:13">
      <c r="A538">
        <v>13907</v>
      </c>
      <c r="B538" t="s">
        <v>35</v>
      </c>
      <c r="C538" t="s">
        <v>33</v>
      </c>
      <c r="D538" s="1">
        <v>80000</v>
      </c>
      <c r="E538">
        <v>3</v>
      </c>
      <c r="F538" t="s">
        <v>13</v>
      </c>
      <c r="G538" t="s">
        <v>14</v>
      </c>
      <c r="H538" t="s">
        <v>15</v>
      </c>
      <c r="I538">
        <v>1</v>
      </c>
      <c r="J538" t="s">
        <v>16</v>
      </c>
      <c r="K538" t="s">
        <v>32</v>
      </c>
      <c r="L538">
        <v>41</v>
      </c>
      <c r="M538" t="s">
        <v>15</v>
      </c>
    </row>
    <row r="539" spans="1:13">
      <c r="A539">
        <v>14900</v>
      </c>
      <c r="B539" t="s">
        <v>34</v>
      </c>
      <c r="C539" t="s">
        <v>33</v>
      </c>
      <c r="D539" s="1">
        <v>40000</v>
      </c>
      <c r="E539">
        <v>1</v>
      </c>
      <c r="F539" t="s">
        <v>19</v>
      </c>
      <c r="G539" t="s">
        <v>20</v>
      </c>
      <c r="H539" t="s">
        <v>15</v>
      </c>
      <c r="I539">
        <v>1</v>
      </c>
      <c r="J539" t="s">
        <v>26</v>
      </c>
      <c r="K539" t="s">
        <v>32</v>
      </c>
      <c r="L539">
        <v>49</v>
      </c>
      <c r="M539" t="s">
        <v>15</v>
      </c>
    </row>
    <row r="540" spans="1:13">
      <c r="A540">
        <v>11262</v>
      </c>
      <c r="B540" t="s">
        <v>34</v>
      </c>
      <c r="C540" t="s">
        <v>33</v>
      </c>
      <c r="D540" s="1">
        <v>80000</v>
      </c>
      <c r="E540">
        <v>4</v>
      </c>
      <c r="F540" t="s">
        <v>13</v>
      </c>
      <c r="G540" t="s">
        <v>28</v>
      </c>
      <c r="H540" t="s">
        <v>15</v>
      </c>
      <c r="I540">
        <v>0</v>
      </c>
      <c r="J540" t="s">
        <v>16</v>
      </c>
      <c r="K540" t="s">
        <v>32</v>
      </c>
      <c r="L540">
        <v>42</v>
      </c>
      <c r="M540" t="s">
        <v>18</v>
      </c>
    </row>
    <row r="541" spans="1:13">
      <c r="A541">
        <v>22294</v>
      </c>
      <c r="B541" t="s">
        <v>35</v>
      </c>
      <c r="C541" t="s">
        <v>33</v>
      </c>
      <c r="D541" s="1">
        <v>70000</v>
      </c>
      <c r="E541">
        <v>0</v>
      </c>
      <c r="F541" t="s">
        <v>13</v>
      </c>
      <c r="G541" t="s">
        <v>21</v>
      </c>
      <c r="H541" t="s">
        <v>18</v>
      </c>
      <c r="I541">
        <v>1</v>
      </c>
      <c r="J541" t="s">
        <v>22</v>
      </c>
      <c r="K541" t="s">
        <v>32</v>
      </c>
      <c r="L541">
        <v>37</v>
      </c>
      <c r="M541" t="s">
        <v>15</v>
      </c>
    </row>
    <row r="542" spans="1:13">
      <c r="A542">
        <v>12195</v>
      </c>
      <c r="B542" t="s">
        <v>35</v>
      </c>
      <c r="C542" t="s">
        <v>33</v>
      </c>
      <c r="D542" s="1">
        <v>70000</v>
      </c>
      <c r="E542">
        <v>3</v>
      </c>
      <c r="F542" t="s">
        <v>31</v>
      </c>
      <c r="G542" t="s">
        <v>28</v>
      </c>
      <c r="H542" t="s">
        <v>15</v>
      </c>
      <c r="I542">
        <v>2</v>
      </c>
      <c r="J542" t="s">
        <v>26</v>
      </c>
      <c r="K542" t="s">
        <v>32</v>
      </c>
      <c r="L542">
        <v>52</v>
      </c>
      <c r="M542" t="s">
        <v>18</v>
      </c>
    </row>
    <row r="543" spans="1:13">
      <c r="A543">
        <v>25375</v>
      </c>
      <c r="B543" t="s">
        <v>34</v>
      </c>
      <c r="C543" t="s">
        <v>34</v>
      </c>
      <c r="D543" s="1">
        <v>50000</v>
      </c>
      <c r="E543">
        <v>1</v>
      </c>
      <c r="F543" t="s">
        <v>31</v>
      </c>
      <c r="G543" t="s">
        <v>14</v>
      </c>
      <c r="H543" t="s">
        <v>15</v>
      </c>
      <c r="I543">
        <v>0</v>
      </c>
      <c r="J543" t="s">
        <v>26</v>
      </c>
      <c r="K543" t="s">
        <v>32</v>
      </c>
      <c r="L543">
        <v>34</v>
      </c>
      <c r="M543" t="s">
        <v>18</v>
      </c>
    </row>
    <row r="544" spans="1:13">
      <c r="A544">
        <v>11143</v>
      </c>
      <c r="B544" t="s">
        <v>34</v>
      </c>
      <c r="C544" t="s">
        <v>34</v>
      </c>
      <c r="D544" s="1">
        <v>40000</v>
      </c>
      <c r="E544">
        <v>0</v>
      </c>
      <c r="F544" t="s">
        <v>27</v>
      </c>
      <c r="G544" t="s">
        <v>14</v>
      </c>
      <c r="H544" t="s">
        <v>15</v>
      </c>
      <c r="I544">
        <v>2</v>
      </c>
      <c r="J544" t="s">
        <v>23</v>
      </c>
      <c r="K544" t="s">
        <v>32</v>
      </c>
      <c r="L544">
        <v>29</v>
      </c>
      <c r="M544" t="s">
        <v>18</v>
      </c>
    </row>
    <row r="545" spans="1:13">
      <c r="A545">
        <v>25898</v>
      </c>
      <c r="B545" t="s">
        <v>34</v>
      </c>
      <c r="C545" t="s">
        <v>33</v>
      </c>
      <c r="D545" s="1">
        <v>70000</v>
      </c>
      <c r="E545">
        <v>2</v>
      </c>
      <c r="F545" t="s">
        <v>27</v>
      </c>
      <c r="G545" t="s">
        <v>21</v>
      </c>
      <c r="H545" t="s">
        <v>15</v>
      </c>
      <c r="I545">
        <v>2</v>
      </c>
      <c r="J545" t="s">
        <v>22</v>
      </c>
      <c r="K545" t="s">
        <v>32</v>
      </c>
      <c r="L545">
        <v>53</v>
      </c>
      <c r="M545" t="s">
        <v>18</v>
      </c>
    </row>
    <row r="546" spans="1:13">
      <c r="A546">
        <v>24397</v>
      </c>
      <c r="B546" t="s">
        <v>35</v>
      </c>
      <c r="C546" t="s">
        <v>34</v>
      </c>
      <c r="D546" s="1">
        <v>120000</v>
      </c>
      <c r="E546">
        <v>2</v>
      </c>
      <c r="F546" t="s">
        <v>13</v>
      </c>
      <c r="G546" t="s">
        <v>28</v>
      </c>
      <c r="H546" t="s">
        <v>18</v>
      </c>
      <c r="I546">
        <v>4</v>
      </c>
      <c r="J546" t="s">
        <v>26</v>
      </c>
      <c r="K546" t="s">
        <v>32</v>
      </c>
      <c r="L546">
        <v>40</v>
      </c>
      <c r="M546" t="s">
        <v>18</v>
      </c>
    </row>
    <row r="547" spans="1:13">
      <c r="A547">
        <v>19758</v>
      </c>
      <c r="B547" t="s">
        <v>35</v>
      </c>
      <c r="C547" t="s">
        <v>34</v>
      </c>
      <c r="D547" s="1">
        <v>60000</v>
      </c>
      <c r="E547">
        <v>0</v>
      </c>
      <c r="F547" t="s">
        <v>19</v>
      </c>
      <c r="G547" t="s">
        <v>14</v>
      </c>
      <c r="H547" t="s">
        <v>18</v>
      </c>
      <c r="I547">
        <v>2</v>
      </c>
      <c r="J547" t="s">
        <v>26</v>
      </c>
      <c r="K547" t="s">
        <v>32</v>
      </c>
      <c r="L547">
        <v>29</v>
      </c>
      <c r="M547" t="s">
        <v>18</v>
      </c>
    </row>
    <row r="548" spans="1:13">
      <c r="A548">
        <v>15529</v>
      </c>
      <c r="B548" t="s">
        <v>34</v>
      </c>
      <c r="C548" t="s">
        <v>34</v>
      </c>
      <c r="D548" s="1">
        <v>60000</v>
      </c>
      <c r="E548">
        <v>4</v>
      </c>
      <c r="F548" t="s">
        <v>13</v>
      </c>
      <c r="G548" t="s">
        <v>21</v>
      </c>
      <c r="H548" t="s">
        <v>15</v>
      </c>
      <c r="I548">
        <v>2</v>
      </c>
      <c r="J548" t="s">
        <v>22</v>
      </c>
      <c r="K548" t="s">
        <v>32</v>
      </c>
      <c r="L548">
        <v>43</v>
      </c>
      <c r="M548" t="s">
        <v>15</v>
      </c>
    </row>
    <row r="549" spans="1:13">
      <c r="A549">
        <v>19884</v>
      </c>
      <c r="B549" t="s">
        <v>34</v>
      </c>
      <c r="C549" t="s">
        <v>34</v>
      </c>
      <c r="D549" s="1">
        <v>60000</v>
      </c>
      <c r="E549">
        <v>2</v>
      </c>
      <c r="F549" t="s">
        <v>27</v>
      </c>
      <c r="G549" t="s">
        <v>21</v>
      </c>
      <c r="H549" t="s">
        <v>15</v>
      </c>
      <c r="I549">
        <v>2</v>
      </c>
      <c r="J549" t="s">
        <v>22</v>
      </c>
      <c r="K549" t="s">
        <v>32</v>
      </c>
      <c r="L549">
        <v>55</v>
      </c>
      <c r="M549" t="s">
        <v>15</v>
      </c>
    </row>
    <row r="550" spans="1:13">
      <c r="A550">
        <v>18674</v>
      </c>
      <c r="B550" t="s">
        <v>35</v>
      </c>
      <c r="C550" t="s">
        <v>33</v>
      </c>
      <c r="D550" s="1">
        <v>80000</v>
      </c>
      <c r="E550">
        <v>4</v>
      </c>
      <c r="F550" t="s">
        <v>31</v>
      </c>
      <c r="G550" t="s">
        <v>14</v>
      </c>
      <c r="H550" t="s">
        <v>18</v>
      </c>
      <c r="I550">
        <v>0</v>
      </c>
      <c r="J550" t="s">
        <v>16</v>
      </c>
      <c r="K550" t="s">
        <v>32</v>
      </c>
      <c r="L550">
        <v>48</v>
      </c>
      <c r="M550" t="s">
        <v>18</v>
      </c>
    </row>
    <row r="551" spans="1:13">
      <c r="A551">
        <v>13453</v>
      </c>
      <c r="B551" t="s">
        <v>34</v>
      </c>
      <c r="C551" t="s">
        <v>33</v>
      </c>
      <c r="D551" s="1">
        <v>130000</v>
      </c>
      <c r="E551">
        <v>3</v>
      </c>
      <c r="F551" t="s">
        <v>13</v>
      </c>
      <c r="G551" t="s">
        <v>28</v>
      </c>
      <c r="H551" t="s">
        <v>15</v>
      </c>
      <c r="I551">
        <v>3</v>
      </c>
      <c r="J551" t="s">
        <v>16</v>
      </c>
      <c r="K551" t="s">
        <v>32</v>
      </c>
      <c r="L551">
        <v>45</v>
      </c>
      <c r="M551" t="s">
        <v>15</v>
      </c>
    </row>
    <row r="552" spans="1:13">
      <c r="A552">
        <v>14063</v>
      </c>
      <c r="B552" t="s">
        <v>35</v>
      </c>
      <c r="C552" t="s">
        <v>33</v>
      </c>
      <c r="D552" s="1">
        <v>70000</v>
      </c>
      <c r="E552">
        <v>0</v>
      </c>
      <c r="F552" t="s">
        <v>13</v>
      </c>
      <c r="G552" t="s">
        <v>21</v>
      </c>
      <c r="H552" t="s">
        <v>18</v>
      </c>
      <c r="I552">
        <v>1</v>
      </c>
      <c r="J552" t="s">
        <v>16</v>
      </c>
      <c r="K552" t="s">
        <v>24</v>
      </c>
      <c r="L552">
        <v>42</v>
      </c>
      <c r="M552" t="s">
        <v>15</v>
      </c>
    </row>
    <row r="553" spans="1:13">
      <c r="A553">
        <v>27393</v>
      </c>
      <c r="B553" t="s">
        <v>34</v>
      </c>
      <c r="C553" t="s">
        <v>33</v>
      </c>
      <c r="D553" s="1">
        <v>50000</v>
      </c>
      <c r="E553">
        <v>4</v>
      </c>
      <c r="F553" t="s">
        <v>13</v>
      </c>
      <c r="G553" t="s">
        <v>28</v>
      </c>
      <c r="H553" t="s">
        <v>15</v>
      </c>
      <c r="I553">
        <v>2</v>
      </c>
      <c r="J553" t="s">
        <v>30</v>
      </c>
      <c r="K553" t="s">
        <v>32</v>
      </c>
      <c r="L553">
        <v>63</v>
      </c>
      <c r="M553" t="s">
        <v>18</v>
      </c>
    </row>
    <row r="554" spans="1:13">
      <c r="A554">
        <v>14417</v>
      </c>
      <c r="B554" t="s">
        <v>35</v>
      </c>
      <c r="C554" t="s">
        <v>34</v>
      </c>
      <c r="D554" s="1">
        <v>60000</v>
      </c>
      <c r="E554">
        <v>3</v>
      </c>
      <c r="F554" t="s">
        <v>27</v>
      </c>
      <c r="G554" t="s">
        <v>21</v>
      </c>
      <c r="H554" t="s">
        <v>15</v>
      </c>
      <c r="I554">
        <v>2</v>
      </c>
      <c r="J554" t="s">
        <v>30</v>
      </c>
      <c r="K554" t="s">
        <v>32</v>
      </c>
      <c r="L554">
        <v>54</v>
      </c>
      <c r="M554" t="s">
        <v>15</v>
      </c>
    </row>
    <row r="555" spans="1:13">
      <c r="A555">
        <v>17533</v>
      </c>
      <c r="B555" t="s">
        <v>34</v>
      </c>
      <c r="C555" t="s">
        <v>34</v>
      </c>
      <c r="D555" s="1">
        <v>40000</v>
      </c>
      <c r="E555">
        <v>3</v>
      </c>
      <c r="F555" t="s">
        <v>19</v>
      </c>
      <c r="G555" t="s">
        <v>21</v>
      </c>
      <c r="H555" t="s">
        <v>18</v>
      </c>
      <c r="I555">
        <v>2</v>
      </c>
      <c r="J555" t="s">
        <v>23</v>
      </c>
      <c r="K555" t="s">
        <v>32</v>
      </c>
      <c r="L555">
        <v>73</v>
      </c>
      <c r="M555" t="s">
        <v>15</v>
      </c>
    </row>
    <row r="556" spans="1:13">
      <c r="A556">
        <v>18580</v>
      </c>
      <c r="B556" t="s">
        <v>34</v>
      </c>
      <c r="C556" t="s">
        <v>33</v>
      </c>
      <c r="D556" s="1">
        <v>60000</v>
      </c>
      <c r="E556">
        <v>2</v>
      </c>
      <c r="F556" t="s">
        <v>31</v>
      </c>
      <c r="G556" t="s">
        <v>21</v>
      </c>
      <c r="H556" t="s">
        <v>15</v>
      </c>
      <c r="I556">
        <v>0</v>
      </c>
      <c r="J556" t="s">
        <v>22</v>
      </c>
      <c r="K556" t="s">
        <v>32</v>
      </c>
      <c r="L556">
        <v>40</v>
      </c>
      <c r="M556" t="s">
        <v>15</v>
      </c>
    </row>
    <row r="557" spans="1:13">
      <c r="A557">
        <v>17025</v>
      </c>
      <c r="B557" t="s">
        <v>35</v>
      </c>
      <c r="C557" t="s">
        <v>34</v>
      </c>
      <c r="D557" s="1">
        <v>50000</v>
      </c>
      <c r="E557">
        <v>0</v>
      </c>
      <c r="F557" t="s">
        <v>19</v>
      </c>
      <c r="G557" t="s">
        <v>14</v>
      </c>
      <c r="H557" t="s">
        <v>18</v>
      </c>
      <c r="I557">
        <v>1</v>
      </c>
      <c r="J557" t="s">
        <v>22</v>
      </c>
      <c r="K557" t="s">
        <v>32</v>
      </c>
      <c r="L557">
        <v>39</v>
      </c>
      <c r="M557" t="s">
        <v>15</v>
      </c>
    </row>
    <row r="558" spans="1:13">
      <c r="A558">
        <v>25293</v>
      </c>
      <c r="B558" t="s">
        <v>34</v>
      </c>
      <c r="C558" t="s">
        <v>34</v>
      </c>
      <c r="D558" s="1">
        <v>80000</v>
      </c>
      <c r="E558">
        <v>4</v>
      </c>
      <c r="F558" t="s">
        <v>13</v>
      </c>
      <c r="G558" t="s">
        <v>28</v>
      </c>
      <c r="H558" t="s">
        <v>15</v>
      </c>
      <c r="I558">
        <v>0</v>
      </c>
      <c r="J558" t="s">
        <v>26</v>
      </c>
      <c r="K558" t="s">
        <v>32</v>
      </c>
      <c r="L558">
        <v>42</v>
      </c>
      <c r="M558" t="s">
        <v>18</v>
      </c>
    </row>
    <row r="559" spans="1:13">
      <c r="A559">
        <v>24725</v>
      </c>
      <c r="B559" t="s">
        <v>34</v>
      </c>
      <c r="C559" t="s">
        <v>33</v>
      </c>
      <c r="D559" s="1">
        <v>40000</v>
      </c>
      <c r="E559">
        <v>3</v>
      </c>
      <c r="F559" t="s">
        <v>19</v>
      </c>
      <c r="G559" t="s">
        <v>20</v>
      </c>
      <c r="H559" t="s">
        <v>15</v>
      </c>
      <c r="I559">
        <v>0</v>
      </c>
      <c r="J559" t="s">
        <v>26</v>
      </c>
      <c r="K559" t="s">
        <v>32</v>
      </c>
      <c r="L559">
        <v>31</v>
      </c>
      <c r="M559" t="s">
        <v>18</v>
      </c>
    </row>
    <row r="560" spans="1:13">
      <c r="A560">
        <v>23200</v>
      </c>
      <c r="B560" t="s">
        <v>34</v>
      </c>
      <c r="C560" t="s">
        <v>33</v>
      </c>
      <c r="D560" s="1">
        <v>50000</v>
      </c>
      <c r="E560">
        <v>3</v>
      </c>
      <c r="F560" t="s">
        <v>13</v>
      </c>
      <c r="G560" t="s">
        <v>14</v>
      </c>
      <c r="H560" t="s">
        <v>15</v>
      </c>
      <c r="I560">
        <v>2</v>
      </c>
      <c r="J560" t="s">
        <v>16</v>
      </c>
      <c r="K560" t="s">
        <v>32</v>
      </c>
      <c r="L560">
        <v>41</v>
      </c>
      <c r="M560" t="s">
        <v>18</v>
      </c>
    </row>
    <row r="561" spans="1:13">
      <c r="A561">
        <v>15895</v>
      </c>
      <c r="B561" t="s">
        <v>35</v>
      </c>
      <c r="C561" t="s">
        <v>33</v>
      </c>
      <c r="D561" s="1">
        <v>60000</v>
      </c>
      <c r="E561">
        <v>2</v>
      </c>
      <c r="F561" t="s">
        <v>13</v>
      </c>
      <c r="G561" t="s">
        <v>28</v>
      </c>
      <c r="H561" t="s">
        <v>15</v>
      </c>
      <c r="I561">
        <v>0</v>
      </c>
      <c r="J561" t="s">
        <v>30</v>
      </c>
      <c r="K561" t="s">
        <v>32</v>
      </c>
      <c r="L561">
        <v>58</v>
      </c>
      <c r="M561" t="s">
        <v>18</v>
      </c>
    </row>
    <row r="562" spans="1:13">
      <c r="A562">
        <v>18577</v>
      </c>
      <c r="B562" t="s">
        <v>34</v>
      </c>
      <c r="C562" t="s">
        <v>33</v>
      </c>
      <c r="D562" s="1">
        <v>60000</v>
      </c>
      <c r="E562">
        <v>0</v>
      </c>
      <c r="F562" t="s">
        <v>31</v>
      </c>
      <c r="G562" t="s">
        <v>21</v>
      </c>
      <c r="H562" t="s">
        <v>15</v>
      </c>
      <c r="I562">
        <v>0</v>
      </c>
      <c r="J562" t="s">
        <v>16</v>
      </c>
      <c r="K562" t="s">
        <v>32</v>
      </c>
      <c r="L562">
        <v>40</v>
      </c>
      <c r="M562" t="s">
        <v>18</v>
      </c>
    </row>
    <row r="563" spans="1:13">
      <c r="A563">
        <v>27218</v>
      </c>
      <c r="B563" t="s">
        <v>34</v>
      </c>
      <c r="C563" t="s">
        <v>33</v>
      </c>
      <c r="D563" s="1">
        <v>20000</v>
      </c>
      <c r="E563">
        <v>2</v>
      </c>
      <c r="F563" t="s">
        <v>29</v>
      </c>
      <c r="G563" t="s">
        <v>20</v>
      </c>
      <c r="H563" t="s">
        <v>18</v>
      </c>
      <c r="I563">
        <v>0</v>
      </c>
      <c r="J563" t="s">
        <v>16</v>
      </c>
      <c r="K563" t="s">
        <v>32</v>
      </c>
      <c r="L563">
        <v>48</v>
      </c>
      <c r="M563" t="s">
        <v>18</v>
      </c>
    </row>
    <row r="564" spans="1:13">
      <c r="A564">
        <v>18560</v>
      </c>
      <c r="B564" t="s">
        <v>34</v>
      </c>
      <c r="C564" t="s">
        <v>33</v>
      </c>
      <c r="D564" s="1">
        <v>70000</v>
      </c>
      <c r="E564">
        <v>2</v>
      </c>
      <c r="F564" t="s">
        <v>31</v>
      </c>
      <c r="G564" t="s">
        <v>21</v>
      </c>
      <c r="H564" t="s">
        <v>15</v>
      </c>
      <c r="I564">
        <v>0</v>
      </c>
      <c r="J564" t="s">
        <v>22</v>
      </c>
      <c r="K564" t="s">
        <v>32</v>
      </c>
      <c r="L564">
        <v>34</v>
      </c>
      <c r="M564" t="s">
        <v>15</v>
      </c>
    </row>
    <row r="565" spans="1:13">
      <c r="A565">
        <v>25006</v>
      </c>
      <c r="B565" t="s">
        <v>35</v>
      </c>
      <c r="C565" t="s">
        <v>33</v>
      </c>
      <c r="D565" s="1">
        <v>30000</v>
      </c>
      <c r="E565">
        <v>0</v>
      </c>
      <c r="F565" t="s">
        <v>19</v>
      </c>
      <c r="G565" t="s">
        <v>14</v>
      </c>
      <c r="H565" t="s">
        <v>15</v>
      </c>
      <c r="I565">
        <v>1</v>
      </c>
      <c r="J565" t="s">
        <v>23</v>
      </c>
      <c r="K565" t="s">
        <v>32</v>
      </c>
      <c r="L565">
        <v>28</v>
      </c>
      <c r="M565" t="s">
        <v>18</v>
      </c>
    </row>
    <row r="566" spans="1:13">
      <c r="A566">
        <v>17369</v>
      </c>
      <c r="B566" t="s">
        <v>35</v>
      </c>
      <c r="C566" t="s">
        <v>34</v>
      </c>
      <c r="D566" s="1">
        <v>30000</v>
      </c>
      <c r="E566">
        <v>0</v>
      </c>
      <c r="F566" t="s">
        <v>19</v>
      </c>
      <c r="G566" t="s">
        <v>14</v>
      </c>
      <c r="H566" t="s">
        <v>15</v>
      </c>
      <c r="I566">
        <v>1</v>
      </c>
      <c r="J566" t="s">
        <v>23</v>
      </c>
      <c r="K566" t="s">
        <v>32</v>
      </c>
      <c r="L566">
        <v>27</v>
      </c>
      <c r="M566" t="s">
        <v>18</v>
      </c>
    </row>
    <row r="567" spans="1:13">
      <c r="A567">
        <v>14495</v>
      </c>
      <c r="B567" t="s">
        <v>34</v>
      </c>
      <c r="C567" t="s">
        <v>34</v>
      </c>
      <c r="D567" s="1">
        <v>40000</v>
      </c>
      <c r="E567">
        <v>3</v>
      </c>
      <c r="F567" t="s">
        <v>19</v>
      </c>
      <c r="G567" t="s">
        <v>21</v>
      </c>
      <c r="H567" t="s">
        <v>18</v>
      </c>
      <c r="I567">
        <v>2</v>
      </c>
      <c r="J567" t="s">
        <v>23</v>
      </c>
      <c r="K567" t="s">
        <v>32</v>
      </c>
      <c r="L567">
        <v>54</v>
      </c>
      <c r="M567" t="s">
        <v>15</v>
      </c>
    </row>
    <row r="568" spans="1:13">
      <c r="A568">
        <v>18847</v>
      </c>
      <c r="B568" t="s">
        <v>34</v>
      </c>
      <c r="C568" t="s">
        <v>33</v>
      </c>
      <c r="D568" s="1">
        <v>60000</v>
      </c>
      <c r="E568">
        <v>2</v>
      </c>
      <c r="F568" t="s">
        <v>31</v>
      </c>
      <c r="G568" t="s">
        <v>28</v>
      </c>
      <c r="H568" t="s">
        <v>15</v>
      </c>
      <c r="I568">
        <v>2</v>
      </c>
      <c r="J568" t="s">
        <v>23</v>
      </c>
      <c r="K568" t="s">
        <v>32</v>
      </c>
      <c r="L568">
        <v>70</v>
      </c>
      <c r="M568" t="s">
        <v>18</v>
      </c>
    </row>
    <row r="569" spans="1:13">
      <c r="A569">
        <v>14754</v>
      </c>
      <c r="B569" t="s">
        <v>34</v>
      </c>
      <c r="C569" t="s">
        <v>34</v>
      </c>
      <c r="D569" s="1">
        <v>40000</v>
      </c>
      <c r="E569">
        <v>1</v>
      </c>
      <c r="F569" t="s">
        <v>19</v>
      </c>
      <c r="G569" t="s">
        <v>20</v>
      </c>
      <c r="H569" t="s">
        <v>15</v>
      </c>
      <c r="I569">
        <v>1</v>
      </c>
      <c r="J569" t="s">
        <v>26</v>
      </c>
      <c r="K569" t="s">
        <v>32</v>
      </c>
      <c r="L569">
        <v>48</v>
      </c>
      <c r="M569" t="s">
        <v>15</v>
      </c>
    </row>
    <row r="570" spans="1:13">
      <c r="A570">
        <v>23378</v>
      </c>
      <c r="B570" t="s">
        <v>34</v>
      </c>
      <c r="C570" t="s">
        <v>34</v>
      </c>
      <c r="D570" s="1">
        <v>70000</v>
      </c>
      <c r="E570">
        <v>1</v>
      </c>
      <c r="F570" t="s">
        <v>19</v>
      </c>
      <c r="G570" t="s">
        <v>14</v>
      </c>
      <c r="H570" t="s">
        <v>15</v>
      </c>
      <c r="I570">
        <v>1</v>
      </c>
      <c r="J570" t="s">
        <v>22</v>
      </c>
      <c r="K570" t="s">
        <v>32</v>
      </c>
      <c r="L570">
        <v>44</v>
      </c>
      <c r="M570" t="s">
        <v>15</v>
      </c>
    </row>
    <row r="571" spans="1:13">
      <c r="A571">
        <v>26452</v>
      </c>
      <c r="B571" t="s">
        <v>35</v>
      </c>
      <c r="C571" t="s">
        <v>34</v>
      </c>
      <c r="D571" s="1">
        <v>50000</v>
      </c>
      <c r="E571">
        <v>3</v>
      </c>
      <c r="F571" t="s">
        <v>31</v>
      </c>
      <c r="G571" t="s">
        <v>28</v>
      </c>
      <c r="H571" t="s">
        <v>15</v>
      </c>
      <c r="I571">
        <v>2</v>
      </c>
      <c r="J571" t="s">
        <v>30</v>
      </c>
      <c r="K571" t="s">
        <v>32</v>
      </c>
      <c r="L571">
        <v>69</v>
      </c>
      <c r="M571" t="s">
        <v>18</v>
      </c>
    </row>
    <row r="572" spans="1:13">
      <c r="A572">
        <v>20370</v>
      </c>
      <c r="B572" t="s">
        <v>34</v>
      </c>
      <c r="C572" t="s">
        <v>34</v>
      </c>
      <c r="D572" s="1">
        <v>70000</v>
      </c>
      <c r="E572">
        <v>3</v>
      </c>
      <c r="F572" t="s">
        <v>29</v>
      </c>
      <c r="G572" t="s">
        <v>14</v>
      </c>
      <c r="H572" t="s">
        <v>15</v>
      </c>
      <c r="I572">
        <v>2</v>
      </c>
      <c r="J572" t="s">
        <v>23</v>
      </c>
      <c r="K572" t="s">
        <v>32</v>
      </c>
      <c r="L572">
        <v>52</v>
      </c>
      <c r="M572" t="s">
        <v>18</v>
      </c>
    </row>
    <row r="573" spans="1:13">
      <c r="A573">
        <v>20528</v>
      </c>
      <c r="B573" t="s">
        <v>34</v>
      </c>
      <c r="C573" t="s">
        <v>34</v>
      </c>
      <c r="D573" s="1">
        <v>40000</v>
      </c>
      <c r="E573">
        <v>2</v>
      </c>
      <c r="F573" t="s">
        <v>29</v>
      </c>
      <c r="G573" t="s">
        <v>14</v>
      </c>
      <c r="H573" t="s">
        <v>15</v>
      </c>
      <c r="I573">
        <v>2</v>
      </c>
      <c r="J573" t="s">
        <v>22</v>
      </c>
      <c r="K573" t="s">
        <v>32</v>
      </c>
      <c r="L573">
        <v>55</v>
      </c>
      <c r="M573" t="s">
        <v>18</v>
      </c>
    </row>
    <row r="574" spans="1:13">
      <c r="A574">
        <v>23549</v>
      </c>
      <c r="B574" t="s">
        <v>35</v>
      </c>
      <c r="C574" t="s">
        <v>34</v>
      </c>
      <c r="D574" s="1">
        <v>30000</v>
      </c>
      <c r="E574">
        <v>0</v>
      </c>
      <c r="F574" t="s">
        <v>27</v>
      </c>
      <c r="G574" t="s">
        <v>14</v>
      </c>
      <c r="H574" t="s">
        <v>15</v>
      </c>
      <c r="I574">
        <v>2</v>
      </c>
      <c r="J574" t="s">
        <v>23</v>
      </c>
      <c r="K574" t="s">
        <v>32</v>
      </c>
      <c r="L574">
        <v>30</v>
      </c>
      <c r="M574" t="s">
        <v>18</v>
      </c>
    </row>
    <row r="575" spans="1:13">
      <c r="A575">
        <v>21751</v>
      </c>
      <c r="B575" t="s">
        <v>34</v>
      </c>
      <c r="C575" t="s">
        <v>34</v>
      </c>
      <c r="D575" s="1">
        <v>60000</v>
      </c>
      <c r="E575">
        <v>3</v>
      </c>
      <c r="F575" t="s">
        <v>31</v>
      </c>
      <c r="G575" t="s">
        <v>28</v>
      </c>
      <c r="H575" t="s">
        <v>15</v>
      </c>
      <c r="I575">
        <v>2</v>
      </c>
      <c r="J575" t="s">
        <v>26</v>
      </c>
      <c r="K575" t="s">
        <v>32</v>
      </c>
      <c r="L575">
        <v>63</v>
      </c>
      <c r="M575" t="s">
        <v>18</v>
      </c>
    </row>
    <row r="576" spans="1:13">
      <c r="A576">
        <v>21266</v>
      </c>
      <c r="B576" t="s">
        <v>35</v>
      </c>
      <c r="C576" t="s">
        <v>33</v>
      </c>
      <c r="D576" s="1">
        <v>80000</v>
      </c>
      <c r="E576">
        <v>0</v>
      </c>
      <c r="F576" t="s">
        <v>13</v>
      </c>
      <c r="G576" t="s">
        <v>28</v>
      </c>
      <c r="H576" t="s">
        <v>15</v>
      </c>
      <c r="I576">
        <v>1</v>
      </c>
      <c r="J576" t="s">
        <v>26</v>
      </c>
      <c r="K576" t="s">
        <v>32</v>
      </c>
      <c r="L576">
        <v>34</v>
      </c>
      <c r="M576" t="s">
        <v>15</v>
      </c>
    </row>
    <row r="577" spans="1:13">
      <c r="A577">
        <v>13388</v>
      </c>
      <c r="B577" t="s">
        <v>35</v>
      </c>
      <c r="C577" t="s">
        <v>34</v>
      </c>
      <c r="D577" s="1">
        <v>60000</v>
      </c>
      <c r="E577">
        <v>2</v>
      </c>
      <c r="F577" t="s">
        <v>19</v>
      </c>
      <c r="G577" t="s">
        <v>21</v>
      </c>
      <c r="H577" t="s">
        <v>15</v>
      </c>
      <c r="I577">
        <v>1</v>
      </c>
      <c r="J577" t="s">
        <v>30</v>
      </c>
      <c r="K577" t="s">
        <v>32</v>
      </c>
      <c r="L577">
        <v>56</v>
      </c>
      <c r="M577" t="s">
        <v>18</v>
      </c>
    </row>
    <row r="578" spans="1:13">
      <c r="A578">
        <v>18752</v>
      </c>
      <c r="B578" t="s">
        <v>35</v>
      </c>
      <c r="C578" t="s">
        <v>33</v>
      </c>
      <c r="D578" s="1">
        <v>40000</v>
      </c>
      <c r="E578">
        <v>0</v>
      </c>
      <c r="F578" t="s">
        <v>27</v>
      </c>
      <c r="G578" t="s">
        <v>14</v>
      </c>
      <c r="H578" t="s">
        <v>15</v>
      </c>
      <c r="I578">
        <v>1</v>
      </c>
      <c r="J578" t="s">
        <v>23</v>
      </c>
      <c r="K578" t="s">
        <v>32</v>
      </c>
      <c r="L578">
        <v>31</v>
      </c>
      <c r="M578" t="s">
        <v>18</v>
      </c>
    </row>
    <row r="579" spans="1:13">
      <c r="A579">
        <v>16917</v>
      </c>
      <c r="B579" t="s">
        <v>34</v>
      </c>
      <c r="C579" t="s">
        <v>34</v>
      </c>
      <c r="D579" s="1">
        <v>120000</v>
      </c>
      <c r="E579">
        <v>1</v>
      </c>
      <c r="F579" t="s">
        <v>13</v>
      </c>
      <c r="G579" t="s">
        <v>28</v>
      </c>
      <c r="H579" t="s">
        <v>15</v>
      </c>
      <c r="I579">
        <v>4</v>
      </c>
      <c r="J579" t="s">
        <v>16</v>
      </c>
      <c r="K579" t="s">
        <v>32</v>
      </c>
      <c r="L579">
        <v>38</v>
      </c>
      <c r="M579" t="s">
        <v>18</v>
      </c>
    </row>
    <row r="580" spans="1:13">
      <c r="A580">
        <v>15313</v>
      </c>
      <c r="B580" t="s">
        <v>34</v>
      </c>
      <c r="C580" t="s">
        <v>34</v>
      </c>
      <c r="D580" s="1">
        <v>60000</v>
      </c>
      <c r="E580">
        <v>4</v>
      </c>
      <c r="F580" t="s">
        <v>13</v>
      </c>
      <c r="G580" t="s">
        <v>28</v>
      </c>
      <c r="H580" t="s">
        <v>15</v>
      </c>
      <c r="I580">
        <v>2</v>
      </c>
      <c r="J580" t="s">
        <v>22</v>
      </c>
      <c r="K580" t="s">
        <v>32</v>
      </c>
      <c r="L580">
        <v>59</v>
      </c>
      <c r="M580" t="s">
        <v>18</v>
      </c>
    </row>
    <row r="581" spans="1:13">
      <c r="A581">
        <v>25329</v>
      </c>
      <c r="B581" t="s">
        <v>35</v>
      </c>
      <c r="C581" t="s">
        <v>33</v>
      </c>
      <c r="D581" s="1">
        <v>40000</v>
      </c>
      <c r="E581">
        <v>3</v>
      </c>
      <c r="F581" t="s">
        <v>19</v>
      </c>
      <c r="G581" t="s">
        <v>20</v>
      </c>
      <c r="H581" t="s">
        <v>18</v>
      </c>
      <c r="I581">
        <v>2</v>
      </c>
      <c r="J581" t="s">
        <v>16</v>
      </c>
      <c r="K581" t="s">
        <v>32</v>
      </c>
      <c r="L581">
        <v>32</v>
      </c>
      <c r="M581" t="s">
        <v>18</v>
      </c>
    </row>
    <row r="582" spans="1:13">
      <c r="A582">
        <v>20380</v>
      </c>
      <c r="B582" t="s">
        <v>34</v>
      </c>
      <c r="C582" t="s">
        <v>33</v>
      </c>
      <c r="D582" s="1">
        <v>60000</v>
      </c>
      <c r="E582">
        <v>3</v>
      </c>
      <c r="F582" t="s">
        <v>31</v>
      </c>
      <c r="G582" t="s">
        <v>28</v>
      </c>
      <c r="H582" t="s">
        <v>15</v>
      </c>
      <c r="I582">
        <v>2</v>
      </c>
      <c r="J582" t="s">
        <v>30</v>
      </c>
      <c r="K582" t="s">
        <v>32</v>
      </c>
      <c r="L582">
        <v>69</v>
      </c>
      <c r="M582" t="s">
        <v>18</v>
      </c>
    </row>
    <row r="583" spans="1:13">
      <c r="A583">
        <v>23089</v>
      </c>
      <c r="B583" t="s">
        <v>34</v>
      </c>
      <c r="C583" t="s">
        <v>34</v>
      </c>
      <c r="D583" s="1">
        <v>40000</v>
      </c>
      <c r="E583">
        <v>0</v>
      </c>
      <c r="F583" t="s">
        <v>19</v>
      </c>
      <c r="G583" t="s">
        <v>14</v>
      </c>
      <c r="H583" t="s">
        <v>15</v>
      </c>
      <c r="I583">
        <v>1</v>
      </c>
      <c r="J583" t="s">
        <v>23</v>
      </c>
      <c r="K583" t="s">
        <v>32</v>
      </c>
      <c r="L583">
        <v>28</v>
      </c>
      <c r="M583" t="s">
        <v>18</v>
      </c>
    </row>
    <row r="584" spans="1:13">
      <c r="A584">
        <v>13749</v>
      </c>
      <c r="B584" t="s">
        <v>34</v>
      </c>
      <c r="C584" t="s">
        <v>34</v>
      </c>
      <c r="D584" s="1">
        <v>80000</v>
      </c>
      <c r="E584">
        <v>4</v>
      </c>
      <c r="F584" t="s">
        <v>31</v>
      </c>
      <c r="G584" t="s">
        <v>14</v>
      </c>
      <c r="H584" t="s">
        <v>15</v>
      </c>
      <c r="I584">
        <v>0</v>
      </c>
      <c r="J584" t="s">
        <v>26</v>
      </c>
      <c r="K584" t="s">
        <v>32</v>
      </c>
      <c r="L584">
        <v>47</v>
      </c>
      <c r="M584" t="s">
        <v>18</v>
      </c>
    </row>
    <row r="585" spans="1:13">
      <c r="A585">
        <v>24943</v>
      </c>
      <c r="B585" t="s">
        <v>34</v>
      </c>
      <c r="C585" t="s">
        <v>34</v>
      </c>
      <c r="D585" s="1">
        <v>60000</v>
      </c>
      <c r="E585">
        <v>3</v>
      </c>
      <c r="F585" t="s">
        <v>13</v>
      </c>
      <c r="G585" t="s">
        <v>28</v>
      </c>
      <c r="H585" t="s">
        <v>15</v>
      </c>
      <c r="I585">
        <v>2</v>
      </c>
      <c r="J585" t="s">
        <v>30</v>
      </c>
      <c r="K585" t="s">
        <v>32</v>
      </c>
      <c r="L585">
        <v>66</v>
      </c>
      <c r="M585" t="s">
        <v>18</v>
      </c>
    </row>
    <row r="586" spans="1:13">
      <c r="A586">
        <v>28667</v>
      </c>
      <c r="B586" t="s">
        <v>35</v>
      </c>
      <c r="C586" t="s">
        <v>34</v>
      </c>
      <c r="D586" s="1">
        <v>70000</v>
      </c>
      <c r="E586">
        <v>2</v>
      </c>
      <c r="F586" t="s">
        <v>13</v>
      </c>
      <c r="G586" t="s">
        <v>14</v>
      </c>
      <c r="H586" t="s">
        <v>18</v>
      </c>
      <c r="I586">
        <v>1</v>
      </c>
      <c r="J586" t="s">
        <v>16</v>
      </c>
      <c r="K586" t="s">
        <v>32</v>
      </c>
      <c r="L586">
        <v>37</v>
      </c>
      <c r="M586" t="s">
        <v>15</v>
      </c>
    </row>
    <row r="587" spans="1:13">
      <c r="A587">
        <v>15194</v>
      </c>
      <c r="B587" t="s">
        <v>35</v>
      </c>
      <c r="C587" t="s">
        <v>34</v>
      </c>
      <c r="D587" s="1">
        <v>120000</v>
      </c>
      <c r="E587">
        <v>2</v>
      </c>
      <c r="F587" t="s">
        <v>13</v>
      </c>
      <c r="G587" t="s">
        <v>28</v>
      </c>
      <c r="H587" t="s">
        <v>18</v>
      </c>
      <c r="I587">
        <v>3</v>
      </c>
      <c r="J587" t="s">
        <v>16</v>
      </c>
      <c r="K587" t="s">
        <v>32</v>
      </c>
      <c r="L587">
        <v>39</v>
      </c>
      <c r="M587" t="s">
        <v>15</v>
      </c>
    </row>
    <row r="588" spans="1:13">
      <c r="A588">
        <v>17436</v>
      </c>
      <c r="B588" t="s">
        <v>34</v>
      </c>
      <c r="C588" t="s">
        <v>34</v>
      </c>
      <c r="D588" s="1">
        <v>60000</v>
      </c>
      <c r="E588">
        <v>2</v>
      </c>
      <c r="F588" t="s">
        <v>27</v>
      </c>
      <c r="G588" t="s">
        <v>21</v>
      </c>
      <c r="H588" t="s">
        <v>18</v>
      </c>
      <c r="I588">
        <v>2</v>
      </c>
      <c r="J588" t="s">
        <v>26</v>
      </c>
      <c r="K588" t="s">
        <v>32</v>
      </c>
      <c r="L588">
        <v>51</v>
      </c>
      <c r="M588" t="s">
        <v>18</v>
      </c>
    </row>
    <row r="589" spans="1:13">
      <c r="A589">
        <v>18935</v>
      </c>
      <c r="B589" t="s">
        <v>34</v>
      </c>
      <c r="C589" t="s">
        <v>33</v>
      </c>
      <c r="D589" s="1">
        <v>130000</v>
      </c>
      <c r="E589">
        <v>0</v>
      </c>
      <c r="F589" t="s">
        <v>31</v>
      </c>
      <c r="G589" t="s">
        <v>28</v>
      </c>
      <c r="H589" t="s">
        <v>15</v>
      </c>
      <c r="I589">
        <v>3</v>
      </c>
      <c r="J589" t="s">
        <v>26</v>
      </c>
      <c r="K589" t="s">
        <v>32</v>
      </c>
      <c r="L589">
        <v>40</v>
      </c>
      <c r="M589" t="s">
        <v>18</v>
      </c>
    </row>
    <row r="590" spans="1:13">
      <c r="A590">
        <v>16871</v>
      </c>
      <c r="B590" t="s">
        <v>34</v>
      </c>
      <c r="C590" t="s">
        <v>33</v>
      </c>
      <c r="D590" s="1">
        <v>90000</v>
      </c>
      <c r="E590">
        <v>2</v>
      </c>
      <c r="F590" t="s">
        <v>27</v>
      </c>
      <c r="G590" t="s">
        <v>21</v>
      </c>
      <c r="H590" t="s">
        <v>15</v>
      </c>
      <c r="I590">
        <v>1</v>
      </c>
      <c r="J590" t="s">
        <v>30</v>
      </c>
      <c r="K590" t="s">
        <v>32</v>
      </c>
      <c r="L590">
        <v>51</v>
      </c>
      <c r="M590" t="s">
        <v>15</v>
      </c>
    </row>
    <row r="591" spans="1:13">
      <c r="A591">
        <v>12100</v>
      </c>
      <c r="B591" t="s">
        <v>35</v>
      </c>
      <c r="C591" t="s">
        <v>34</v>
      </c>
      <c r="D591" s="1">
        <v>60000</v>
      </c>
      <c r="E591">
        <v>2</v>
      </c>
      <c r="F591" t="s">
        <v>13</v>
      </c>
      <c r="G591" t="s">
        <v>28</v>
      </c>
      <c r="H591" t="s">
        <v>15</v>
      </c>
      <c r="I591">
        <v>0</v>
      </c>
      <c r="J591" t="s">
        <v>30</v>
      </c>
      <c r="K591" t="s">
        <v>32</v>
      </c>
      <c r="L591">
        <v>57</v>
      </c>
      <c r="M591" t="s">
        <v>18</v>
      </c>
    </row>
    <row r="592" spans="1:13">
      <c r="A592">
        <v>23158</v>
      </c>
      <c r="B592" t="s">
        <v>34</v>
      </c>
      <c r="C592" t="s">
        <v>33</v>
      </c>
      <c r="D592" s="1">
        <v>60000</v>
      </c>
      <c r="E592">
        <v>1</v>
      </c>
      <c r="F592" t="s">
        <v>31</v>
      </c>
      <c r="G592" t="s">
        <v>21</v>
      </c>
      <c r="H592" t="s">
        <v>18</v>
      </c>
      <c r="I592">
        <v>0</v>
      </c>
      <c r="J592" t="s">
        <v>16</v>
      </c>
      <c r="K592" t="s">
        <v>32</v>
      </c>
      <c r="L592">
        <v>35</v>
      </c>
      <c r="M592" t="s">
        <v>15</v>
      </c>
    </row>
    <row r="593" spans="1:13">
      <c r="A593">
        <v>18545</v>
      </c>
      <c r="B593" t="s">
        <v>34</v>
      </c>
      <c r="C593" t="s">
        <v>34</v>
      </c>
      <c r="D593" s="1">
        <v>40000</v>
      </c>
      <c r="E593">
        <v>4</v>
      </c>
      <c r="F593" t="s">
        <v>27</v>
      </c>
      <c r="G593" t="s">
        <v>21</v>
      </c>
      <c r="H593" t="s">
        <v>18</v>
      </c>
      <c r="I593">
        <v>2</v>
      </c>
      <c r="J593" t="s">
        <v>30</v>
      </c>
      <c r="K593" t="s">
        <v>32</v>
      </c>
      <c r="L593">
        <v>61</v>
      </c>
      <c r="M593" t="s">
        <v>15</v>
      </c>
    </row>
    <row r="594" spans="1:13">
      <c r="A594">
        <v>18391</v>
      </c>
      <c r="B594" t="s">
        <v>35</v>
      </c>
      <c r="C594" t="s">
        <v>33</v>
      </c>
      <c r="D594" s="1">
        <v>80000</v>
      </c>
      <c r="E594">
        <v>5</v>
      </c>
      <c r="F594" t="s">
        <v>19</v>
      </c>
      <c r="G594" t="s">
        <v>21</v>
      </c>
      <c r="H594" t="s">
        <v>15</v>
      </c>
      <c r="I594">
        <v>2</v>
      </c>
      <c r="J594" t="s">
        <v>23</v>
      </c>
      <c r="K594" t="s">
        <v>32</v>
      </c>
      <c r="L594">
        <v>44</v>
      </c>
      <c r="M594" t="s">
        <v>18</v>
      </c>
    </row>
    <row r="595" spans="1:13">
      <c r="A595">
        <v>19812</v>
      </c>
      <c r="B595" t="s">
        <v>35</v>
      </c>
      <c r="C595" t="s">
        <v>33</v>
      </c>
      <c r="D595" s="1">
        <v>70000</v>
      </c>
      <c r="E595">
        <v>2</v>
      </c>
      <c r="F595" t="s">
        <v>19</v>
      </c>
      <c r="G595" t="s">
        <v>21</v>
      </c>
      <c r="H595" t="s">
        <v>15</v>
      </c>
      <c r="I595">
        <v>0</v>
      </c>
      <c r="J595" t="s">
        <v>23</v>
      </c>
      <c r="K595" t="s">
        <v>32</v>
      </c>
      <c r="L595">
        <v>49</v>
      </c>
      <c r="M595" t="s">
        <v>15</v>
      </c>
    </row>
    <row r="596" spans="1:13">
      <c r="A596">
        <v>27660</v>
      </c>
      <c r="B596" t="s">
        <v>34</v>
      </c>
      <c r="C596" t="s">
        <v>34</v>
      </c>
      <c r="D596" s="1">
        <v>80000</v>
      </c>
      <c r="E596">
        <v>4</v>
      </c>
      <c r="F596" t="s">
        <v>31</v>
      </c>
      <c r="G596" t="s">
        <v>28</v>
      </c>
      <c r="H596" t="s">
        <v>15</v>
      </c>
      <c r="I596">
        <v>2</v>
      </c>
      <c r="J596" t="s">
        <v>23</v>
      </c>
      <c r="K596" t="s">
        <v>32</v>
      </c>
      <c r="L596">
        <v>70</v>
      </c>
      <c r="M596" t="s">
        <v>18</v>
      </c>
    </row>
    <row r="597" spans="1:13">
      <c r="A597">
        <v>18058</v>
      </c>
      <c r="B597" t="s">
        <v>35</v>
      </c>
      <c r="C597" t="s">
        <v>33</v>
      </c>
      <c r="D597" s="1">
        <v>20000</v>
      </c>
      <c r="E597">
        <v>3</v>
      </c>
      <c r="F597" t="s">
        <v>27</v>
      </c>
      <c r="G597" t="s">
        <v>14</v>
      </c>
      <c r="H597" t="s">
        <v>15</v>
      </c>
      <c r="I597">
        <v>2</v>
      </c>
      <c r="J597" t="s">
        <v>22</v>
      </c>
      <c r="K597" t="s">
        <v>32</v>
      </c>
      <c r="L597">
        <v>78</v>
      </c>
      <c r="M597" t="s">
        <v>18</v>
      </c>
    </row>
    <row r="598" spans="1:13">
      <c r="A598">
        <v>20343</v>
      </c>
      <c r="B598" t="s">
        <v>34</v>
      </c>
      <c r="C598" t="s">
        <v>33</v>
      </c>
      <c r="D598" s="1">
        <v>90000</v>
      </c>
      <c r="E598">
        <v>4</v>
      </c>
      <c r="F598" t="s">
        <v>19</v>
      </c>
      <c r="G598" t="s">
        <v>21</v>
      </c>
      <c r="H598" t="s">
        <v>15</v>
      </c>
      <c r="I598">
        <v>1</v>
      </c>
      <c r="J598" t="s">
        <v>26</v>
      </c>
      <c r="K598" t="s">
        <v>32</v>
      </c>
      <c r="L598">
        <v>45</v>
      </c>
      <c r="M598" t="s">
        <v>18</v>
      </c>
    </row>
    <row r="599" spans="1:13">
      <c r="A599">
        <v>28997</v>
      </c>
      <c r="B599" t="s">
        <v>35</v>
      </c>
      <c r="C599" t="s">
        <v>34</v>
      </c>
      <c r="D599" s="1">
        <v>40000</v>
      </c>
      <c r="E599">
        <v>2</v>
      </c>
      <c r="F599" t="s">
        <v>27</v>
      </c>
      <c r="G599" t="s">
        <v>21</v>
      </c>
      <c r="H599" t="s">
        <v>18</v>
      </c>
      <c r="I599">
        <v>1</v>
      </c>
      <c r="J599" t="s">
        <v>22</v>
      </c>
      <c r="K599" t="s">
        <v>32</v>
      </c>
      <c r="L599">
        <v>58</v>
      </c>
      <c r="M599" t="s">
        <v>15</v>
      </c>
    </row>
    <row r="600" spans="1:13">
      <c r="A600">
        <v>24398</v>
      </c>
      <c r="B600" t="s">
        <v>34</v>
      </c>
      <c r="C600" t="s">
        <v>34</v>
      </c>
      <c r="D600" s="1">
        <v>130000</v>
      </c>
      <c r="E600">
        <v>1</v>
      </c>
      <c r="F600" t="s">
        <v>31</v>
      </c>
      <c r="G600" t="s">
        <v>28</v>
      </c>
      <c r="H600" t="s">
        <v>15</v>
      </c>
      <c r="I600">
        <v>4</v>
      </c>
      <c r="J600" t="s">
        <v>16</v>
      </c>
      <c r="K600" t="s">
        <v>32</v>
      </c>
      <c r="L600">
        <v>41</v>
      </c>
      <c r="M600" t="s">
        <v>18</v>
      </c>
    </row>
    <row r="601" spans="1:13">
      <c r="A601">
        <v>19002</v>
      </c>
      <c r="B601" t="s">
        <v>34</v>
      </c>
      <c r="C601" t="s">
        <v>33</v>
      </c>
      <c r="D601" s="1">
        <v>60000</v>
      </c>
      <c r="E601">
        <v>2</v>
      </c>
      <c r="F601" t="s">
        <v>19</v>
      </c>
      <c r="G601" t="s">
        <v>21</v>
      </c>
      <c r="H601" t="s">
        <v>15</v>
      </c>
      <c r="I601">
        <v>1</v>
      </c>
      <c r="J601" t="s">
        <v>22</v>
      </c>
      <c r="K601" t="s">
        <v>32</v>
      </c>
      <c r="L601">
        <v>57</v>
      </c>
      <c r="M601" t="s">
        <v>15</v>
      </c>
    </row>
    <row r="602" spans="1:13">
      <c r="A602">
        <v>28609</v>
      </c>
      <c r="B602" t="s">
        <v>34</v>
      </c>
      <c r="C602" t="s">
        <v>34</v>
      </c>
      <c r="D602" s="1">
        <v>30000</v>
      </c>
      <c r="E602">
        <v>2</v>
      </c>
      <c r="F602" t="s">
        <v>27</v>
      </c>
      <c r="G602" t="s">
        <v>14</v>
      </c>
      <c r="H602" t="s">
        <v>18</v>
      </c>
      <c r="I602">
        <v>2</v>
      </c>
      <c r="J602" t="s">
        <v>16</v>
      </c>
      <c r="K602" t="s">
        <v>32</v>
      </c>
      <c r="L602">
        <v>49</v>
      </c>
      <c r="M602" t="s">
        <v>18</v>
      </c>
    </row>
    <row r="603" spans="1:13">
      <c r="A603">
        <v>29231</v>
      </c>
      <c r="B603" t="s">
        <v>35</v>
      </c>
      <c r="C603" t="s">
        <v>34</v>
      </c>
      <c r="D603" s="1">
        <v>80000</v>
      </c>
      <c r="E603">
        <v>4</v>
      </c>
      <c r="F603" t="s">
        <v>19</v>
      </c>
      <c r="G603" t="s">
        <v>21</v>
      </c>
      <c r="H603" t="s">
        <v>18</v>
      </c>
      <c r="I603">
        <v>2</v>
      </c>
      <c r="J603" t="s">
        <v>16</v>
      </c>
      <c r="K603" t="s">
        <v>32</v>
      </c>
      <c r="L603">
        <v>43</v>
      </c>
      <c r="M603" t="s">
        <v>18</v>
      </c>
    </row>
    <row r="604" spans="1:13">
      <c r="A604">
        <v>18858</v>
      </c>
      <c r="B604" t="s">
        <v>35</v>
      </c>
      <c r="C604" t="s">
        <v>34</v>
      </c>
      <c r="D604" s="1">
        <v>60000</v>
      </c>
      <c r="E604">
        <v>2</v>
      </c>
      <c r="F604" t="s">
        <v>29</v>
      </c>
      <c r="G604" t="s">
        <v>14</v>
      </c>
      <c r="H604" t="s">
        <v>15</v>
      </c>
      <c r="I604">
        <v>2</v>
      </c>
      <c r="J604" t="s">
        <v>23</v>
      </c>
      <c r="K604" t="s">
        <v>32</v>
      </c>
      <c r="L604">
        <v>52</v>
      </c>
      <c r="M604" t="s">
        <v>15</v>
      </c>
    </row>
    <row r="605" spans="1:13">
      <c r="A605">
        <v>20000</v>
      </c>
      <c r="B605" t="s">
        <v>34</v>
      </c>
      <c r="C605" t="s">
        <v>34</v>
      </c>
      <c r="D605" s="1">
        <v>60000</v>
      </c>
      <c r="E605">
        <v>1</v>
      </c>
      <c r="F605" t="s">
        <v>31</v>
      </c>
      <c r="G605" t="s">
        <v>21</v>
      </c>
      <c r="H605" t="s">
        <v>15</v>
      </c>
      <c r="I605">
        <v>0</v>
      </c>
      <c r="J605" t="s">
        <v>16</v>
      </c>
      <c r="K605" t="s">
        <v>32</v>
      </c>
      <c r="L605">
        <v>35</v>
      </c>
      <c r="M605" t="s">
        <v>15</v>
      </c>
    </row>
    <row r="606" spans="1:13">
      <c r="A606">
        <v>25261</v>
      </c>
      <c r="B606" t="s">
        <v>34</v>
      </c>
      <c r="C606" t="s">
        <v>34</v>
      </c>
      <c r="D606" s="1">
        <v>40000</v>
      </c>
      <c r="E606">
        <v>0</v>
      </c>
      <c r="F606" t="s">
        <v>27</v>
      </c>
      <c r="G606" t="s">
        <v>14</v>
      </c>
      <c r="H606" t="s">
        <v>15</v>
      </c>
      <c r="I606">
        <v>2</v>
      </c>
      <c r="J606" t="s">
        <v>23</v>
      </c>
      <c r="K606" t="s">
        <v>32</v>
      </c>
      <c r="L606">
        <v>27</v>
      </c>
      <c r="M606" t="s">
        <v>18</v>
      </c>
    </row>
    <row r="607" spans="1:13">
      <c r="A607">
        <v>17458</v>
      </c>
      <c r="B607" t="s">
        <v>35</v>
      </c>
      <c r="C607" t="s">
        <v>34</v>
      </c>
      <c r="D607" s="1">
        <v>70000</v>
      </c>
      <c r="E607">
        <v>3</v>
      </c>
      <c r="F607" t="s">
        <v>27</v>
      </c>
      <c r="G607" t="s">
        <v>21</v>
      </c>
      <c r="H607" t="s">
        <v>15</v>
      </c>
      <c r="I607">
        <v>0</v>
      </c>
      <c r="J607" t="s">
        <v>23</v>
      </c>
      <c r="K607" t="s">
        <v>32</v>
      </c>
      <c r="L607">
        <v>52</v>
      </c>
      <c r="M607" t="s">
        <v>15</v>
      </c>
    </row>
    <row r="608" spans="1:13">
      <c r="A608">
        <v>11644</v>
      </c>
      <c r="B608" t="s">
        <v>35</v>
      </c>
      <c r="C608" t="s">
        <v>34</v>
      </c>
      <c r="D608" s="1">
        <v>40000</v>
      </c>
      <c r="E608">
        <v>2</v>
      </c>
      <c r="F608" t="s">
        <v>13</v>
      </c>
      <c r="G608" t="s">
        <v>14</v>
      </c>
      <c r="H608" t="s">
        <v>15</v>
      </c>
      <c r="I608">
        <v>0</v>
      </c>
      <c r="J608" t="s">
        <v>22</v>
      </c>
      <c r="K608" t="s">
        <v>32</v>
      </c>
      <c r="L608">
        <v>36</v>
      </c>
      <c r="M608" t="s">
        <v>18</v>
      </c>
    </row>
    <row r="609" spans="1:13">
      <c r="A609">
        <v>16145</v>
      </c>
      <c r="B609" t="s">
        <v>35</v>
      </c>
      <c r="C609" t="s">
        <v>33</v>
      </c>
      <c r="D609" s="1">
        <v>70000</v>
      </c>
      <c r="E609">
        <v>5</v>
      </c>
      <c r="F609" t="s">
        <v>31</v>
      </c>
      <c r="G609" t="s">
        <v>21</v>
      </c>
      <c r="H609" t="s">
        <v>15</v>
      </c>
      <c r="I609">
        <v>3</v>
      </c>
      <c r="J609" t="s">
        <v>30</v>
      </c>
      <c r="K609" t="s">
        <v>32</v>
      </c>
      <c r="L609">
        <v>46</v>
      </c>
      <c r="M609" t="s">
        <v>15</v>
      </c>
    </row>
    <row r="610" spans="1:13">
      <c r="A610">
        <v>16890</v>
      </c>
      <c r="B610" t="s">
        <v>34</v>
      </c>
      <c r="C610" t="s">
        <v>34</v>
      </c>
      <c r="D610" s="1">
        <v>60000</v>
      </c>
      <c r="E610">
        <v>3</v>
      </c>
      <c r="F610" t="s">
        <v>29</v>
      </c>
      <c r="G610" t="s">
        <v>14</v>
      </c>
      <c r="H610" t="s">
        <v>15</v>
      </c>
      <c r="I610">
        <v>2</v>
      </c>
      <c r="J610" t="s">
        <v>23</v>
      </c>
      <c r="K610" t="s">
        <v>32</v>
      </c>
      <c r="L610">
        <v>52</v>
      </c>
      <c r="M610" t="s">
        <v>15</v>
      </c>
    </row>
    <row r="611" spans="1:13">
      <c r="A611">
        <v>25983</v>
      </c>
      <c r="B611" t="s">
        <v>34</v>
      </c>
      <c r="C611" t="s">
        <v>34</v>
      </c>
      <c r="D611" s="1">
        <v>70000</v>
      </c>
      <c r="E611">
        <v>0</v>
      </c>
      <c r="F611" t="s">
        <v>13</v>
      </c>
      <c r="G611" t="s">
        <v>21</v>
      </c>
      <c r="H611" t="s">
        <v>18</v>
      </c>
      <c r="I611">
        <v>1</v>
      </c>
      <c r="J611" t="s">
        <v>16</v>
      </c>
      <c r="K611" t="s">
        <v>32</v>
      </c>
      <c r="L611">
        <v>43</v>
      </c>
      <c r="M611" t="s">
        <v>18</v>
      </c>
    </row>
    <row r="612" spans="1:13">
      <c r="A612">
        <v>14633</v>
      </c>
      <c r="B612" t="s">
        <v>34</v>
      </c>
      <c r="C612" t="s">
        <v>34</v>
      </c>
      <c r="D612" s="1">
        <v>60000</v>
      </c>
      <c r="E612">
        <v>1</v>
      </c>
      <c r="F612" t="s">
        <v>19</v>
      </c>
      <c r="G612" t="s">
        <v>14</v>
      </c>
      <c r="H612" t="s">
        <v>15</v>
      </c>
      <c r="I612">
        <v>1</v>
      </c>
      <c r="J612" t="s">
        <v>22</v>
      </c>
      <c r="K612" t="s">
        <v>32</v>
      </c>
      <c r="L612">
        <v>44</v>
      </c>
      <c r="M612" t="s">
        <v>18</v>
      </c>
    </row>
    <row r="613" spans="1:13">
      <c r="A613">
        <v>22994</v>
      </c>
      <c r="B613" t="s">
        <v>34</v>
      </c>
      <c r="C613" t="s">
        <v>33</v>
      </c>
      <c r="D613" s="1">
        <v>80000</v>
      </c>
      <c r="E613">
        <v>0</v>
      </c>
      <c r="F613" t="s">
        <v>13</v>
      </c>
      <c r="G613" t="s">
        <v>28</v>
      </c>
      <c r="H613" t="s">
        <v>15</v>
      </c>
      <c r="I613">
        <v>1</v>
      </c>
      <c r="J613" t="s">
        <v>26</v>
      </c>
      <c r="K613" t="s">
        <v>32</v>
      </c>
      <c r="L613">
        <v>34</v>
      </c>
      <c r="M613" t="s">
        <v>15</v>
      </c>
    </row>
    <row r="614" spans="1:13">
      <c r="A614">
        <v>22983</v>
      </c>
      <c r="B614" t="s">
        <v>35</v>
      </c>
      <c r="C614" t="s">
        <v>33</v>
      </c>
      <c r="D614" s="1">
        <v>30000</v>
      </c>
      <c r="E614">
        <v>0</v>
      </c>
      <c r="F614" t="s">
        <v>29</v>
      </c>
      <c r="G614" t="s">
        <v>20</v>
      </c>
      <c r="H614" t="s">
        <v>15</v>
      </c>
      <c r="I614">
        <v>2</v>
      </c>
      <c r="J614" t="s">
        <v>23</v>
      </c>
      <c r="K614" t="s">
        <v>32</v>
      </c>
      <c r="L614">
        <v>27</v>
      </c>
      <c r="M614" t="s">
        <v>18</v>
      </c>
    </row>
    <row r="615" spans="1:13">
      <c r="A615">
        <v>25184</v>
      </c>
      <c r="B615" t="s">
        <v>35</v>
      </c>
      <c r="C615" t="s">
        <v>34</v>
      </c>
      <c r="D615" s="1">
        <v>110000</v>
      </c>
      <c r="E615">
        <v>1</v>
      </c>
      <c r="F615" t="s">
        <v>19</v>
      </c>
      <c r="G615" t="s">
        <v>21</v>
      </c>
      <c r="H615" t="s">
        <v>15</v>
      </c>
      <c r="I615">
        <v>4</v>
      </c>
      <c r="J615" t="s">
        <v>23</v>
      </c>
      <c r="K615" t="s">
        <v>32</v>
      </c>
      <c r="L615">
        <v>45</v>
      </c>
      <c r="M615" t="s">
        <v>15</v>
      </c>
    </row>
    <row r="616" spans="1:13">
      <c r="A616">
        <v>14469</v>
      </c>
      <c r="B616" t="s">
        <v>34</v>
      </c>
      <c r="C616" t="s">
        <v>33</v>
      </c>
      <c r="D616" s="1">
        <v>100000</v>
      </c>
      <c r="E616">
        <v>3</v>
      </c>
      <c r="F616" t="s">
        <v>19</v>
      </c>
      <c r="G616" t="s">
        <v>21</v>
      </c>
      <c r="H616" t="s">
        <v>15</v>
      </c>
      <c r="I616">
        <v>4</v>
      </c>
      <c r="J616" t="s">
        <v>26</v>
      </c>
      <c r="K616" t="s">
        <v>32</v>
      </c>
      <c r="L616">
        <v>45</v>
      </c>
      <c r="M616" t="s">
        <v>18</v>
      </c>
    </row>
    <row r="617" spans="1:13">
      <c r="A617">
        <v>11538</v>
      </c>
      <c r="B617" t="s">
        <v>35</v>
      </c>
      <c r="C617" t="s">
        <v>33</v>
      </c>
      <c r="D617" s="1">
        <v>60000</v>
      </c>
      <c r="E617">
        <v>4</v>
      </c>
      <c r="F617" t="s">
        <v>31</v>
      </c>
      <c r="G617" t="s">
        <v>14</v>
      </c>
      <c r="H617" t="s">
        <v>18</v>
      </c>
      <c r="I617">
        <v>0</v>
      </c>
      <c r="J617" t="s">
        <v>16</v>
      </c>
      <c r="K617" t="s">
        <v>32</v>
      </c>
      <c r="L617">
        <v>47</v>
      </c>
      <c r="M617" t="s">
        <v>15</v>
      </c>
    </row>
    <row r="618" spans="1:13">
      <c r="A618">
        <v>16245</v>
      </c>
      <c r="B618" t="s">
        <v>35</v>
      </c>
      <c r="C618" t="s">
        <v>33</v>
      </c>
      <c r="D618" s="1">
        <v>80000</v>
      </c>
      <c r="E618">
        <v>4</v>
      </c>
      <c r="F618" t="s">
        <v>31</v>
      </c>
      <c r="G618" t="s">
        <v>14</v>
      </c>
      <c r="H618" t="s">
        <v>15</v>
      </c>
      <c r="I618">
        <v>0</v>
      </c>
      <c r="J618" t="s">
        <v>26</v>
      </c>
      <c r="K618" t="s">
        <v>32</v>
      </c>
      <c r="L618">
        <v>47</v>
      </c>
      <c r="M618" t="s">
        <v>18</v>
      </c>
    </row>
    <row r="619" spans="1:13">
      <c r="A619">
        <v>17858</v>
      </c>
      <c r="B619" t="s">
        <v>34</v>
      </c>
      <c r="C619" t="s">
        <v>34</v>
      </c>
      <c r="D619" s="1">
        <v>40000</v>
      </c>
      <c r="E619">
        <v>4</v>
      </c>
      <c r="F619" t="s">
        <v>27</v>
      </c>
      <c r="G619" t="s">
        <v>14</v>
      </c>
      <c r="H619" t="s">
        <v>15</v>
      </c>
      <c r="I619">
        <v>2</v>
      </c>
      <c r="J619" t="s">
        <v>22</v>
      </c>
      <c r="K619" t="s">
        <v>32</v>
      </c>
      <c r="L619">
        <v>44</v>
      </c>
      <c r="M619" t="s">
        <v>15</v>
      </c>
    </row>
    <row r="620" spans="1:13">
      <c r="A620">
        <v>25347</v>
      </c>
      <c r="B620" t="s">
        <v>35</v>
      </c>
      <c r="C620" t="s">
        <v>33</v>
      </c>
      <c r="D620" s="1">
        <v>20000</v>
      </c>
      <c r="E620">
        <v>3</v>
      </c>
      <c r="F620" t="s">
        <v>29</v>
      </c>
      <c r="G620" t="s">
        <v>20</v>
      </c>
      <c r="H620" t="s">
        <v>18</v>
      </c>
      <c r="I620">
        <v>2</v>
      </c>
      <c r="J620" t="s">
        <v>16</v>
      </c>
      <c r="K620" t="s">
        <v>32</v>
      </c>
      <c r="L620">
        <v>49</v>
      </c>
      <c r="M620" t="s">
        <v>18</v>
      </c>
    </row>
    <row r="621" spans="1:13">
      <c r="A621">
        <v>15814</v>
      </c>
      <c r="B621" t="s">
        <v>35</v>
      </c>
      <c r="C621" t="s">
        <v>33</v>
      </c>
      <c r="D621" s="1">
        <v>40000</v>
      </c>
      <c r="E621">
        <v>0</v>
      </c>
      <c r="F621" t="s">
        <v>27</v>
      </c>
      <c r="G621" t="s">
        <v>14</v>
      </c>
      <c r="H621" t="s">
        <v>15</v>
      </c>
      <c r="I621">
        <v>1</v>
      </c>
      <c r="J621" t="s">
        <v>23</v>
      </c>
      <c r="K621" t="s">
        <v>32</v>
      </c>
      <c r="L621">
        <v>30</v>
      </c>
      <c r="M621" t="s">
        <v>18</v>
      </c>
    </row>
    <row r="622" spans="1:13">
      <c r="A622">
        <v>11259</v>
      </c>
      <c r="B622" t="s">
        <v>34</v>
      </c>
      <c r="C622" t="s">
        <v>33</v>
      </c>
      <c r="D622" s="1">
        <v>100000</v>
      </c>
      <c r="E622">
        <v>4</v>
      </c>
      <c r="F622" t="s">
        <v>19</v>
      </c>
      <c r="G622" t="s">
        <v>21</v>
      </c>
      <c r="H622" t="s">
        <v>15</v>
      </c>
      <c r="I622">
        <v>4</v>
      </c>
      <c r="J622" t="s">
        <v>22</v>
      </c>
      <c r="K622" t="s">
        <v>32</v>
      </c>
      <c r="L622">
        <v>41</v>
      </c>
      <c r="M622" t="s">
        <v>15</v>
      </c>
    </row>
    <row r="623" spans="1:13">
      <c r="A623">
        <v>11200</v>
      </c>
      <c r="B623" t="s">
        <v>34</v>
      </c>
      <c r="C623" t="s">
        <v>34</v>
      </c>
      <c r="D623" s="1">
        <v>70000</v>
      </c>
      <c r="E623">
        <v>4</v>
      </c>
      <c r="F623" t="s">
        <v>13</v>
      </c>
      <c r="G623" t="s">
        <v>28</v>
      </c>
      <c r="H623" t="s">
        <v>15</v>
      </c>
      <c r="I623">
        <v>1</v>
      </c>
      <c r="J623" t="s">
        <v>26</v>
      </c>
      <c r="K623" t="s">
        <v>32</v>
      </c>
      <c r="L623">
        <v>58</v>
      </c>
      <c r="M623" t="s">
        <v>18</v>
      </c>
    </row>
    <row r="624" spans="1:13">
      <c r="A624">
        <v>25101</v>
      </c>
      <c r="B624" t="s">
        <v>34</v>
      </c>
      <c r="C624" t="s">
        <v>34</v>
      </c>
      <c r="D624" s="1">
        <v>60000</v>
      </c>
      <c r="E624">
        <v>5</v>
      </c>
      <c r="F624" t="s">
        <v>13</v>
      </c>
      <c r="G624" t="s">
        <v>21</v>
      </c>
      <c r="H624" t="s">
        <v>15</v>
      </c>
      <c r="I624">
        <v>1</v>
      </c>
      <c r="J624" t="s">
        <v>22</v>
      </c>
      <c r="K624" t="s">
        <v>32</v>
      </c>
      <c r="L624">
        <v>47</v>
      </c>
      <c r="M624" t="s">
        <v>18</v>
      </c>
    </row>
    <row r="625" spans="1:13">
      <c r="A625">
        <v>21801</v>
      </c>
      <c r="B625" t="s">
        <v>34</v>
      </c>
      <c r="C625" t="s">
        <v>33</v>
      </c>
      <c r="D625" s="1">
        <v>70000</v>
      </c>
      <c r="E625">
        <v>4</v>
      </c>
      <c r="F625" t="s">
        <v>19</v>
      </c>
      <c r="G625" t="s">
        <v>21</v>
      </c>
      <c r="H625" t="s">
        <v>15</v>
      </c>
      <c r="I625">
        <v>1</v>
      </c>
      <c r="J625" t="s">
        <v>26</v>
      </c>
      <c r="K625" t="s">
        <v>32</v>
      </c>
      <c r="L625">
        <v>55</v>
      </c>
      <c r="M625" t="s">
        <v>18</v>
      </c>
    </row>
    <row r="626" spans="1:13">
      <c r="A626">
        <v>25943</v>
      </c>
      <c r="B626" t="s">
        <v>35</v>
      </c>
      <c r="C626" t="s">
        <v>33</v>
      </c>
      <c r="D626" s="1">
        <v>70000</v>
      </c>
      <c r="E626">
        <v>0</v>
      </c>
      <c r="F626" t="s">
        <v>19</v>
      </c>
      <c r="G626" t="s">
        <v>14</v>
      </c>
      <c r="H626" t="s">
        <v>18</v>
      </c>
      <c r="I626">
        <v>2</v>
      </c>
      <c r="J626" t="s">
        <v>16</v>
      </c>
      <c r="K626" t="s">
        <v>32</v>
      </c>
      <c r="L626">
        <v>27</v>
      </c>
      <c r="M626" t="s">
        <v>15</v>
      </c>
    </row>
    <row r="627" spans="1:13">
      <c r="A627">
        <v>22127</v>
      </c>
      <c r="B627" t="s">
        <v>34</v>
      </c>
      <c r="C627" t="s">
        <v>34</v>
      </c>
      <c r="D627" s="1">
        <v>60000</v>
      </c>
      <c r="E627">
        <v>3</v>
      </c>
      <c r="F627" t="s">
        <v>31</v>
      </c>
      <c r="G627" t="s">
        <v>28</v>
      </c>
      <c r="H627" t="s">
        <v>15</v>
      </c>
      <c r="I627">
        <v>2</v>
      </c>
      <c r="J627" t="s">
        <v>26</v>
      </c>
      <c r="K627" t="s">
        <v>32</v>
      </c>
      <c r="L627">
        <v>67</v>
      </c>
      <c r="M627" t="s">
        <v>18</v>
      </c>
    </row>
    <row r="628" spans="1:13">
      <c r="A628">
        <v>20414</v>
      </c>
      <c r="B628" t="s">
        <v>34</v>
      </c>
      <c r="C628" t="s">
        <v>33</v>
      </c>
      <c r="D628" s="1">
        <v>60000</v>
      </c>
      <c r="E628">
        <v>0</v>
      </c>
      <c r="F628" t="s">
        <v>19</v>
      </c>
      <c r="G628" t="s">
        <v>14</v>
      </c>
      <c r="H628" t="s">
        <v>15</v>
      </c>
      <c r="I628">
        <v>2</v>
      </c>
      <c r="J628" t="s">
        <v>23</v>
      </c>
      <c r="K628" t="s">
        <v>32</v>
      </c>
      <c r="L628">
        <v>29</v>
      </c>
      <c r="M628" t="s">
        <v>18</v>
      </c>
    </row>
    <row r="629" spans="1:13">
      <c r="A629">
        <v>23672</v>
      </c>
      <c r="B629" t="s">
        <v>34</v>
      </c>
      <c r="C629" t="s">
        <v>33</v>
      </c>
      <c r="D629" s="1">
        <v>60000</v>
      </c>
      <c r="E629">
        <v>3</v>
      </c>
      <c r="F629" t="s">
        <v>31</v>
      </c>
      <c r="G629" t="s">
        <v>28</v>
      </c>
      <c r="H629" t="s">
        <v>15</v>
      </c>
      <c r="I629">
        <v>2</v>
      </c>
      <c r="J629" t="s">
        <v>26</v>
      </c>
      <c r="K629" t="s">
        <v>32</v>
      </c>
      <c r="L629">
        <v>67</v>
      </c>
      <c r="M629" t="s">
        <v>18</v>
      </c>
    </row>
    <row r="630" spans="1:13">
      <c r="A630">
        <v>29255</v>
      </c>
      <c r="B630" t="s">
        <v>35</v>
      </c>
      <c r="C630" t="s">
        <v>34</v>
      </c>
      <c r="D630" s="1">
        <v>80000</v>
      </c>
      <c r="E630">
        <v>3</v>
      </c>
      <c r="F630" t="s">
        <v>19</v>
      </c>
      <c r="G630" t="s">
        <v>21</v>
      </c>
      <c r="H630" t="s">
        <v>18</v>
      </c>
      <c r="I630">
        <v>1</v>
      </c>
      <c r="J630" t="s">
        <v>26</v>
      </c>
      <c r="K630" t="s">
        <v>32</v>
      </c>
      <c r="L630">
        <v>51</v>
      </c>
      <c r="M630" t="s">
        <v>15</v>
      </c>
    </row>
    <row r="631" spans="1:13">
      <c r="A631">
        <v>28815</v>
      </c>
      <c r="B631" t="s">
        <v>34</v>
      </c>
      <c r="C631" t="s">
        <v>33</v>
      </c>
      <c r="D631" s="1">
        <v>50000</v>
      </c>
      <c r="E631">
        <v>1</v>
      </c>
      <c r="F631" t="s">
        <v>31</v>
      </c>
      <c r="G631" t="s">
        <v>14</v>
      </c>
      <c r="H631" t="s">
        <v>15</v>
      </c>
      <c r="I631">
        <v>0</v>
      </c>
      <c r="J631" t="s">
        <v>16</v>
      </c>
      <c r="K631" t="s">
        <v>32</v>
      </c>
      <c r="L631">
        <v>35</v>
      </c>
      <c r="M631" t="s">
        <v>18</v>
      </c>
    </row>
    <row r="632" spans="1:13">
      <c r="A632">
        <v>27753</v>
      </c>
      <c r="B632" t="s">
        <v>34</v>
      </c>
      <c r="C632" t="s">
        <v>34</v>
      </c>
      <c r="D632" s="1">
        <v>40000</v>
      </c>
      <c r="E632">
        <v>0</v>
      </c>
      <c r="F632" t="s">
        <v>27</v>
      </c>
      <c r="G632" t="s">
        <v>14</v>
      </c>
      <c r="H632" t="s">
        <v>18</v>
      </c>
      <c r="I632">
        <v>2</v>
      </c>
      <c r="J632" t="s">
        <v>26</v>
      </c>
      <c r="K632" t="s">
        <v>32</v>
      </c>
      <c r="L632">
        <v>30</v>
      </c>
      <c r="M632" t="s">
        <v>18</v>
      </c>
    </row>
    <row r="633" spans="1:13">
      <c r="A633">
        <v>27643</v>
      </c>
      <c r="B633" t="s">
        <v>35</v>
      </c>
      <c r="C633" t="s">
        <v>34</v>
      </c>
      <c r="D633" s="1">
        <v>70000</v>
      </c>
      <c r="E633">
        <v>5</v>
      </c>
      <c r="F633" t="s">
        <v>19</v>
      </c>
      <c r="G633" t="s">
        <v>21</v>
      </c>
      <c r="H633" t="s">
        <v>15</v>
      </c>
      <c r="I633">
        <v>3</v>
      </c>
      <c r="J633" t="s">
        <v>22</v>
      </c>
      <c r="K633" t="s">
        <v>32</v>
      </c>
      <c r="L633">
        <v>44</v>
      </c>
      <c r="M633" t="s">
        <v>18</v>
      </c>
    </row>
    <row r="634" spans="1:13">
      <c r="A634">
        <v>13754</v>
      </c>
      <c r="B634" t="s">
        <v>35</v>
      </c>
      <c r="C634" t="s">
        <v>33</v>
      </c>
      <c r="D634" s="1">
        <v>80000</v>
      </c>
      <c r="E634">
        <v>4</v>
      </c>
      <c r="F634" t="s">
        <v>31</v>
      </c>
      <c r="G634" t="s">
        <v>14</v>
      </c>
      <c r="H634" t="s">
        <v>15</v>
      </c>
      <c r="I634">
        <v>0</v>
      </c>
      <c r="J634" t="s">
        <v>26</v>
      </c>
      <c r="K634" t="s">
        <v>32</v>
      </c>
      <c r="L634">
        <v>48</v>
      </c>
      <c r="M634" t="s">
        <v>18</v>
      </c>
    </row>
    <row r="635" spans="1:13">
      <c r="A635">
        <v>22088</v>
      </c>
      <c r="B635" t="s">
        <v>34</v>
      </c>
      <c r="C635" t="s">
        <v>33</v>
      </c>
      <c r="D635" s="1">
        <v>130000</v>
      </c>
      <c r="E635">
        <v>1</v>
      </c>
      <c r="F635" t="s">
        <v>13</v>
      </c>
      <c r="G635" t="s">
        <v>28</v>
      </c>
      <c r="H635" t="s">
        <v>15</v>
      </c>
      <c r="I635">
        <v>2</v>
      </c>
      <c r="J635" t="s">
        <v>16</v>
      </c>
      <c r="K635" t="s">
        <v>32</v>
      </c>
      <c r="L635">
        <v>45</v>
      </c>
      <c r="M635" t="s">
        <v>15</v>
      </c>
    </row>
    <row r="636" spans="1:13">
      <c r="A636">
        <v>27388</v>
      </c>
      <c r="B636" t="s">
        <v>34</v>
      </c>
      <c r="C636" t="s">
        <v>34</v>
      </c>
      <c r="D636" s="1">
        <v>60000</v>
      </c>
      <c r="E636">
        <v>3</v>
      </c>
      <c r="F636" t="s">
        <v>13</v>
      </c>
      <c r="G636" t="s">
        <v>28</v>
      </c>
      <c r="H636" t="s">
        <v>18</v>
      </c>
      <c r="I636">
        <v>2</v>
      </c>
      <c r="J636" t="s">
        <v>26</v>
      </c>
      <c r="K636" t="s">
        <v>32</v>
      </c>
      <c r="L636">
        <v>66</v>
      </c>
      <c r="M636" t="s">
        <v>18</v>
      </c>
    </row>
    <row r="637" spans="1:13">
      <c r="A637">
        <v>24745</v>
      </c>
      <c r="B637" t="s">
        <v>35</v>
      </c>
      <c r="C637" t="s">
        <v>33</v>
      </c>
      <c r="D637" s="1">
        <v>30000</v>
      </c>
      <c r="E637">
        <v>2</v>
      </c>
      <c r="F637" t="s">
        <v>27</v>
      </c>
      <c r="G637" t="s">
        <v>14</v>
      </c>
      <c r="H637" t="s">
        <v>18</v>
      </c>
      <c r="I637">
        <v>2</v>
      </c>
      <c r="J637" t="s">
        <v>16</v>
      </c>
      <c r="K637" t="s">
        <v>32</v>
      </c>
      <c r="L637">
        <v>49</v>
      </c>
      <c r="M637" t="s">
        <v>18</v>
      </c>
    </row>
    <row r="638" spans="1:13">
      <c r="A638">
        <v>29237</v>
      </c>
      <c r="B638" t="s">
        <v>35</v>
      </c>
      <c r="C638" t="s">
        <v>33</v>
      </c>
      <c r="D638" s="1">
        <v>120000</v>
      </c>
      <c r="E638">
        <v>4</v>
      </c>
      <c r="F638" t="s">
        <v>19</v>
      </c>
      <c r="G638" t="s">
        <v>21</v>
      </c>
      <c r="H638" t="s">
        <v>15</v>
      </c>
      <c r="I638">
        <v>3</v>
      </c>
      <c r="J638" t="s">
        <v>23</v>
      </c>
      <c r="K638" t="s">
        <v>32</v>
      </c>
      <c r="L638">
        <v>43</v>
      </c>
      <c r="M638" t="s">
        <v>15</v>
      </c>
    </row>
    <row r="639" spans="1:13">
      <c r="A639">
        <v>15272</v>
      </c>
      <c r="B639" t="s">
        <v>35</v>
      </c>
      <c r="C639" t="s">
        <v>34</v>
      </c>
      <c r="D639" s="1">
        <v>40000</v>
      </c>
      <c r="E639">
        <v>0</v>
      </c>
      <c r="F639" t="s">
        <v>27</v>
      </c>
      <c r="G639" t="s">
        <v>14</v>
      </c>
      <c r="H639" t="s">
        <v>18</v>
      </c>
      <c r="I639">
        <v>2</v>
      </c>
      <c r="J639" t="s">
        <v>26</v>
      </c>
      <c r="K639" t="s">
        <v>32</v>
      </c>
      <c r="L639">
        <v>30</v>
      </c>
      <c r="M639" t="s">
        <v>18</v>
      </c>
    </row>
    <row r="640" spans="1:13">
      <c r="A640">
        <v>18949</v>
      </c>
      <c r="B640" t="s">
        <v>35</v>
      </c>
      <c r="C640" t="s">
        <v>34</v>
      </c>
      <c r="D640" s="1">
        <v>70000</v>
      </c>
      <c r="E640">
        <v>0</v>
      </c>
      <c r="F640" t="s">
        <v>31</v>
      </c>
      <c r="G640" t="s">
        <v>28</v>
      </c>
      <c r="H640" t="s">
        <v>15</v>
      </c>
      <c r="I640">
        <v>2</v>
      </c>
      <c r="J640" t="s">
        <v>23</v>
      </c>
      <c r="K640" t="s">
        <v>32</v>
      </c>
      <c r="L640">
        <v>74</v>
      </c>
      <c r="M640" t="s">
        <v>15</v>
      </c>
    </row>
    <row r="641" spans="1:13">
      <c r="A641">
        <v>14507</v>
      </c>
      <c r="B641" t="s">
        <v>34</v>
      </c>
      <c r="C641" t="s">
        <v>34</v>
      </c>
      <c r="D641" s="1">
        <v>100000</v>
      </c>
      <c r="E641">
        <v>2</v>
      </c>
      <c r="F641" t="s">
        <v>31</v>
      </c>
      <c r="G641" t="s">
        <v>28</v>
      </c>
      <c r="H641" t="s">
        <v>15</v>
      </c>
      <c r="I641">
        <v>3</v>
      </c>
      <c r="J641" t="s">
        <v>26</v>
      </c>
      <c r="K641" t="s">
        <v>32</v>
      </c>
      <c r="L641">
        <v>65</v>
      </c>
      <c r="M641" t="s">
        <v>18</v>
      </c>
    </row>
    <row r="642" spans="1:13">
      <c r="A642">
        <v>25886</v>
      </c>
      <c r="B642" t="s">
        <v>34</v>
      </c>
      <c r="C642" t="s">
        <v>33</v>
      </c>
      <c r="D642" s="1">
        <v>60000</v>
      </c>
      <c r="E642">
        <v>2</v>
      </c>
      <c r="F642" t="s">
        <v>19</v>
      </c>
      <c r="G642" t="s">
        <v>21</v>
      </c>
      <c r="H642" t="s">
        <v>15</v>
      </c>
      <c r="I642">
        <v>2</v>
      </c>
      <c r="J642" t="s">
        <v>22</v>
      </c>
      <c r="K642" t="s">
        <v>32</v>
      </c>
      <c r="L642">
        <v>56</v>
      </c>
      <c r="M642" t="s">
        <v>15</v>
      </c>
    </row>
    <row r="643" spans="1:13">
      <c r="A643">
        <v>21441</v>
      </c>
      <c r="B643" t="s">
        <v>34</v>
      </c>
      <c r="C643" t="s">
        <v>34</v>
      </c>
      <c r="D643" s="1">
        <v>50000</v>
      </c>
      <c r="E643">
        <v>4</v>
      </c>
      <c r="F643" t="s">
        <v>13</v>
      </c>
      <c r="G643" t="s">
        <v>28</v>
      </c>
      <c r="H643" t="s">
        <v>15</v>
      </c>
      <c r="I643">
        <v>2</v>
      </c>
      <c r="J643" t="s">
        <v>30</v>
      </c>
      <c r="K643" t="s">
        <v>32</v>
      </c>
      <c r="L643">
        <v>64</v>
      </c>
      <c r="M643" t="s">
        <v>18</v>
      </c>
    </row>
    <row r="644" spans="1:13">
      <c r="A644">
        <v>21741</v>
      </c>
      <c r="B644" t="s">
        <v>34</v>
      </c>
      <c r="C644" t="s">
        <v>33</v>
      </c>
      <c r="D644" s="1">
        <v>70000</v>
      </c>
      <c r="E644">
        <v>3</v>
      </c>
      <c r="F644" t="s">
        <v>19</v>
      </c>
      <c r="G644" t="s">
        <v>21</v>
      </c>
      <c r="H644" t="s">
        <v>15</v>
      </c>
      <c r="I644">
        <v>2</v>
      </c>
      <c r="J644" t="s">
        <v>23</v>
      </c>
      <c r="K644" t="s">
        <v>32</v>
      </c>
      <c r="L644">
        <v>50</v>
      </c>
      <c r="M644" t="s">
        <v>15</v>
      </c>
    </row>
    <row r="645" spans="1:13">
      <c r="A645">
        <v>14572</v>
      </c>
      <c r="B645" t="s">
        <v>34</v>
      </c>
      <c r="C645" t="s">
        <v>33</v>
      </c>
      <c r="D645" s="1">
        <v>70000</v>
      </c>
      <c r="E645">
        <v>3</v>
      </c>
      <c r="F645" t="s">
        <v>31</v>
      </c>
      <c r="G645" t="s">
        <v>21</v>
      </c>
      <c r="H645" t="s">
        <v>15</v>
      </c>
      <c r="I645">
        <v>0</v>
      </c>
      <c r="J645" t="s">
        <v>22</v>
      </c>
      <c r="K645" t="s">
        <v>32</v>
      </c>
      <c r="L645">
        <v>35</v>
      </c>
      <c r="M645" t="s">
        <v>15</v>
      </c>
    </row>
    <row r="646" spans="1:13">
      <c r="A646">
        <v>23368</v>
      </c>
      <c r="B646" t="s">
        <v>34</v>
      </c>
      <c r="C646" t="s">
        <v>33</v>
      </c>
      <c r="D646" s="1">
        <v>60000</v>
      </c>
      <c r="E646">
        <v>5</v>
      </c>
      <c r="F646" t="s">
        <v>13</v>
      </c>
      <c r="G646" t="s">
        <v>14</v>
      </c>
      <c r="H646" t="s">
        <v>15</v>
      </c>
      <c r="I646">
        <v>3</v>
      </c>
      <c r="J646" t="s">
        <v>30</v>
      </c>
      <c r="K646" t="s">
        <v>32</v>
      </c>
      <c r="L646">
        <v>41</v>
      </c>
      <c r="M646" t="s">
        <v>18</v>
      </c>
    </row>
    <row r="647" spans="1:13">
      <c r="A647">
        <v>16217</v>
      </c>
      <c r="B647" t="s">
        <v>35</v>
      </c>
      <c r="C647" t="s">
        <v>33</v>
      </c>
      <c r="D647" s="1">
        <v>60000</v>
      </c>
      <c r="E647">
        <v>0</v>
      </c>
      <c r="F647" t="s">
        <v>31</v>
      </c>
      <c r="G647" t="s">
        <v>14</v>
      </c>
      <c r="H647" t="s">
        <v>15</v>
      </c>
      <c r="I647">
        <v>0</v>
      </c>
      <c r="J647" t="s">
        <v>16</v>
      </c>
      <c r="K647" t="s">
        <v>32</v>
      </c>
      <c r="L647">
        <v>39</v>
      </c>
      <c r="M647" t="s">
        <v>18</v>
      </c>
    </row>
    <row r="648" spans="1:13">
      <c r="A648">
        <v>16247</v>
      </c>
      <c r="B648" t="s">
        <v>35</v>
      </c>
      <c r="C648" t="s">
        <v>33</v>
      </c>
      <c r="D648" s="1">
        <v>60000</v>
      </c>
      <c r="E648">
        <v>4</v>
      </c>
      <c r="F648" t="s">
        <v>31</v>
      </c>
      <c r="G648" t="s">
        <v>14</v>
      </c>
      <c r="H648" t="s">
        <v>18</v>
      </c>
      <c r="I648">
        <v>0</v>
      </c>
      <c r="J648" t="s">
        <v>26</v>
      </c>
      <c r="K648" t="s">
        <v>32</v>
      </c>
      <c r="L648">
        <v>47</v>
      </c>
      <c r="M648" t="s">
        <v>18</v>
      </c>
    </row>
    <row r="649" spans="1:13">
      <c r="A649">
        <v>22010</v>
      </c>
      <c r="B649" t="s">
        <v>35</v>
      </c>
      <c r="C649" t="s">
        <v>34</v>
      </c>
      <c r="D649" s="1">
        <v>40000</v>
      </c>
      <c r="E649">
        <v>0</v>
      </c>
      <c r="F649" t="s">
        <v>27</v>
      </c>
      <c r="G649" t="s">
        <v>14</v>
      </c>
      <c r="H649" t="s">
        <v>15</v>
      </c>
      <c r="I649">
        <v>2</v>
      </c>
      <c r="J649" t="s">
        <v>23</v>
      </c>
      <c r="K649" t="s">
        <v>32</v>
      </c>
      <c r="L649">
        <v>31</v>
      </c>
      <c r="M649" t="s">
        <v>18</v>
      </c>
    </row>
    <row r="650" spans="1:13">
      <c r="A650">
        <v>25872</v>
      </c>
      <c r="B650" t="s">
        <v>35</v>
      </c>
      <c r="C650" t="s">
        <v>33</v>
      </c>
      <c r="D650" s="1">
        <v>70000</v>
      </c>
      <c r="E650">
        <v>2</v>
      </c>
      <c r="F650" t="s">
        <v>13</v>
      </c>
      <c r="G650" t="s">
        <v>28</v>
      </c>
      <c r="H650" t="s">
        <v>18</v>
      </c>
      <c r="I650">
        <v>1</v>
      </c>
      <c r="J650" t="s">
        <v>22</v>
      </c>
      <c r="K650" t="s">
        <v>32</v>
      </c>
      <c r="L650">
        <v>58</v>
      </c>
      <c r="M650" t="s">
        <v>15</v>
      </c>
    </row>
    <row r="651" spans="1:13">
      <c r="A651">
        <v>19164</v>
      </c>
      <c r="B651" t="s">
        <v>35</v>
      </c>
      <c r="C651" t="s">
        <v>33</v>
      </c>
      <c r="D651" s="1">
        <v>70000</v>
      </c>
      <c r="E651">
        <v>0</v>
      </c>
      <c r="F651" t="s">
        <v>13</v>
      </c>
      <c r="G651" t="s">
        <v>21</v>
      </c>
      <c r="H651" t="s">
        <v>18</v>
      </c>
      <c r="I651">
        <v>1</v>
      </c>
      <c r="J651" t="s">
        <v>22</v>
      </c>
      <c r="K651" t="s">
        <v>32</v>
      </c>
      <c r="L651">
        <v>38</v>
      </c>
      <c r="M651" t="s">
        <v>15</v>
      </c>
    </row>
    <row r="652" spans="1:13">
      <c r="A652">
        <v>18435</v>
      </c>
      <c r="B652" t="s">
        <v>35</v>
      </c>
      <c r="C652" t="s">
        <v>33</v>
      </c>
      <c r="D652" s="1">
        <v>70000</v>
      </c>
      <c r="E652">
        <v>5</v>
      </c>
      <c r="F652" t="s">
        <v>31</v>
      </c>
      <c r="G652" t="s">
        <v>28</v>
      </c>
      <c r="H652" t="s">
        <v>15</v>
      </c>
      <c r="I652">
        <v>2</v>
      </c>
      <c r="J652" t="s">
        <v>30</v>
      </c>
      <c r="K652" t="s">
        <v>32</v>
      </c>
      <c r="L652">
        <v>67</v>
      </c>
      <c r="M652" t="s">
        <v>15</v>
      </c>
    </row>
    <row r="653" spans="1:13">
      <c r="A653">
        <v>14284</v>
      </c>
      <c r="B653" t="s">
        <v>35</v>
      </c>
      <c r="C653" t="s">
        <v>34</v>
      </c>
      <c r="D653" s="1">
        <v>60000</v>
      </c>
      <c r="E653">
        <v>0</v>
      </c>
      <c r="F653" t="s">
        <v>19</v>
      </c>
      <c r="G653" t="s">
        <v>21</v>
      </c>
      <c r="H653" t="s">
        <v>18</v>
      </c>
      <c r="I653">
        <v>2</v>
      </c>
      <c r="J653" t="s">
        <v>26</v>
      </c>
      <c r="K653" t="s">
        <v>32</v>
      </c>
      <c r="L653">
        <v>32</v>
      </c>
      <c r="M653" t="s">
        <v>15</v>
      </c>
    </row>
    <row r="654" spans="1:13">
      <c r="A654">
        <v>11287</v>
      </c>
      <c r="B654" t="s">
        <v>34</v>
      </c>
      <c r="C654" t="s">
        <v>34</v>
      </c>
      <c r="D654" s="1">
        <v>70000</v>
      </c>
      <c r="E654">
        <v>5</v>
      </c>
      <c r="F654" t="s">
        <v>19</v>
      </c>
      <c r="G654" t="s">
        <v>21</v>
      </c>
      <c r="H654" t="s">
        <v>18</v>
      </c>
      <c r="I654">
        <v>3</v>
      </c>
      <c r="J654" t="s">
        <v>23</v>
      </c>
      <c r="K654" t="s">
        <v>32</v>
      </c>
      <c r="L654">
        <v>45</v>
      </c>
      <c r="M654" t="s">
        <v>18</v>
      </c>
    </row>
    <row r="655" spans="1:13">
      <c r="A655">
        <v>13066</v>
      </c>
      <c r="B655" t="s">
        <v>35</v>
      </c>
      <c r="C655" t="s">
        <v>34</v>
      </c>
      <c r="D655" s="1">
        <v>30000</v>
      </c>
      <c r="E655">
        <v>0</v>
      </c>
      <c r="F655" t="s">
        <v>27</v>
      </c>
      <c r="G655" t="s">
        <v>14</v>
      </c>
      <c r="H655" t="s">
        <v>18</v>
      </c>
      <c r="I655">
        <v>2</v>
      </c>
      <c r="J655" t="s">
        <v>26</v>
      </c>
      <c r="K655" t="s">
        <v>32</v>
      </c>
      <c r="L655">
        <v>31</v>
      </c>
      <c r="M655" t="s">
        <v>15</v>
      </c>
    </row>
    <row r="656" spans="1:13">
      <c r="A656">
        <v>29106</v>
      </c>
      <c r="B656" t="s">
        <v>35</v>
      </c>
      <c r="C656" t="s">
        <v>34</v>
      </c>
      <c r="D656" s="1">
        <v>40000</v>
      </c>
      <c r="E656">
        <v>0</v>
      </c>
      <c r="F656" t="s">
        <v>27</v>
      </c>
      <c r="G656" t="s">
        <v>14</v>
      </c>
      <c r="H656" t="s">
        <v>18</v>
      </c>
      <c r="I656">
        <v>2</v>
      </c>
      <c r="J656" t="s">
        <v>26</v>
      </c>
      <c r="K656" t="s">
        <v>32</v>
      </c>
      <c r="L656">
        <v>31</v>
      </c>
      <c r="M656" t="s">
        <v>15</v>
      </c>
    </row>
    <row r="657" spans="1:13">
      <c r="A657">
        <v>26236</v>
      </c>
      <c r="B657" t="s">
        <v>34</v>
      </c>
      <c r="C657" t="s">
        <v>33</v>
      </c>
      <c r="D657" s="1">
        <v>40000</v>
      </c>
      <c r="E657">
        <v>3</v>
      </c>
      <c r="F657" t="s">
        <v>19</v>
      </c>
      <c r="G657" t="s">
        <v>20</v>
      </c>
      <c r="H657" t="s">
        <v>15</v>
      </c>
      <c r="I657">
        <v>1</v>
      </c>
      <c r="J657" t="s">
        <v>16</v>
      </c>
      <c r="K657" t="s">
        <v>32</v>
      </c>
      <c r="L657">
        <v>31</v>
      </c>
      <c r="M657" t="s">
        <v>18</v>
      </c>
    </row>
    <row r="658" spans="1:13">
      <c r="A658">
        <v>17531</v>
      </c>
      <c r="B658" t="s">
        <v>34</v>
      </c>
      <c r="C658" t="s">
        <v>34</v>
      </c>
      <c r="D658" s="1">
        <v>60000</v>
      </c>
      <c r="E658">
        <v>2</v>
      </c>
      <c r="F658" t="s">
        <v>27</v>
      </c>
      <c r="G658" t="s">
        <v>21</v>
      </c>
      <c r="H658" t="s">
        <v>18</v>
      </c>
      <c r="I658">
        <v>2</v>
      </c>
      <c r="J658" t="s">
        <v>23</v>
      </c>
      <c r="K658" t="s">
        <v>32</v>
      </c>
      <c r="L658">
        <v>50</v>
      </c>
      <c r="M658" t="s">
        <v>18</v>
      </c>
    </row>
    <row r="659" spans="1:13">
      <c r="A659">
        <v>12964</v>
      </c>
      <c r="B659" t="s">
        <v>34</v>
      </c>
      <c r="C659" t="s">
        <v>34</v>
      </c>
      <c r="D659" s="1">
        <v>70000</v>
      </c>
      <c r="E659">
        <v>1</v>
      </c>
      <c r="F659" t="s">
        <v>19</v>
      </c>
      <c r="G659" t="s">
        <v>14</v>
      </c>
      <c r="H659" t="s">
        <v>15</v>
      </c>
      <c r="I659">
        <v>1</v>
      </c>
      <c r="J659" t="s">
        <v>16</v>
      </c>
      <c r="K659" t="s">
        <v>32</v>
      </c>
      <c r="L659">
        <v>44</v>
      </c>
      <c r="M659" t="s">
        <v>18</v>
      </c>
    </row>
    <row r="660" spans="1:13">
      <c r="A660">
        <v>19133</v>
      </c>
      <c r="B660" t="s">
        <v>35</v>
      </c>
      <c r="C660" t="s">
        <v>34</v>
      </c>
      <c r="D660" s="1">
        <v>50000</v>
      </c>
      <c r="E660">
        <v>2</v>
      </c>
      <c r="F660" t="s">
        <v>13</v>
      </c>
      <c r="G660" t="s">
        <v>14</v>
      </c>
      <c r="H660" t="s">
        <v>15</v>
      </c>
      <c r="I660">
        <v>1</v>
      </c>
      <c r="J660" t="s">
        <v>22</v>
      </c>
      <c r="K660" t="s">
        <v>32</v>
      </c>
      <c r="L660">
        <v>38</v>
      </c>
      <c r="M660" t="s">
        <v>15</v>
      </c>
    </row>
    <row r="661" spans="1:13">
      <c r="A661">
        <v>24643</v>
      </c>
      <c r="B661" t="s">
        <v>35</v>
      </c>
      <c r="C661" t="s">
        <v>33</v>
      </c>
      <c r="D661" s="1">
        <v>60000</v>
      </c>
      <c r="E661">
        <v>4</v>
      </c>
      <c r="F661" t="s">
        <v>13</v>
      </c>
      <c r="G661" t="s">
        <v>28</v>
      </c>
      <c r="H661" t="s">
        <v>15</v>
      </c>
      <c r="I661">
        <v>2</v>
      </c>
      <c r="J661" t="s">
        <v>30</v>
      </c>
      <c r="K661" t="s">
        <v>32</v>
      </c>
      <c r="L661">
        <v>63</v>
      </c>
      <c r="M661" t="s">
        <v>18</v>
      </c>
    </row>
    <row r="662" spans="1:13">
      <c r="A662">
        <v>21599</v>
      </c>
      <c r="B662" t="s">
        <v>34</v>
      </c>
      <c r="C662" t="s">
        <v>33</v>
      </c>
      <c r="D662" s="1">
        <v>60000</v>
      </c>
      <c r="E662">
        <v>1</v>
      </c>
      <c r="F662" t="s">
        <v>31</v>
      </c>
      <c r="G662" t="s">
        <v>21</v>
      </c>
      <c r="H662" t="s">
        <v>15</v>
      </c>
      <c r="I662">
        <v>0</v>
      </c>
      <c r="J662" t="s">
        <v>22</v>
      </c>
      <c r="K662" t="s">
        <v>32</v>
      </c>
      <c r="L662">
        <v>36</v>
      </c>
      <c r="M662" t="s">
        <v>15</v>
      </c>
    </row>
    <row r="663" spans="1:13">
      <c r="A663">
        <v>22976</v>
      </c>
      <c r="B663" t="s">
        <v>35</v>
      </c>
      <c r="C663" t="s">
        <v>34</v>
      </c>
      <c r="D663" s="1">
        <v>40000</v>
      </c>
      <c r="E663">
        <v>0</v>
      </c>
      <c r="F663" t="s">
        <v>27</v>
      </c>
      <c r="G663" t="s">
        <v>14</v>
      </c>
      <c r="H663" t="s">
        <v>18</v>
      </c>
      <c r="I663">
        <v>2</v>
      </c>
      <c r="J663" t="s">
        <v>16</v>
      </c>
      <c r="K663" t="s">
        <v>32</v>
      </c>
      <c r="L663">
        <v>28</v>
      </c>
      <c r="M663" t="s">
        <v>15</v>
      </c>
    </row>
    <row r="664" spans="1:13">
      <c r="A664">
        <v>27637</v>
      </c>
      <c r="B664" t="s">
        <v>35</v>
      </c>
      <c r="C664" t="s">
        <v>33</v>
      </c>
      <c r="D664" s="1">
        <v>100000</v>
      </c>
      <c r="E664">
        <v>1</v>
      </c>
      <c r="F664" t="s">
        <v>19</v>
      </c>
      <c r="G664" t="s">
        <v>21</v>
      </c>
      <c r="H664" t="s">
        <v>18</v>
      </c>
      <c r="I664">
        <v>3</v>
      </c>
      <c r="J664" t="s">
        <v>26</v>
      </c>
      <c r="K664" t="s">
        <v>32</v>
      </c>
      <c r="L664">
        <v>44</v>
      </c>
      <c r="M664" t="s">
        <v>18</v>
      </c>
    </row>
    <row r="665" spans="1:13">
      <c r="A665">
        <v>11890</v>
      </c>
      <c r="B665" t="s">
        <v>34</v>
      </c>
      <c r="C665" t="s">
        <v>33</v>
      </c>
      <c r="D665" s="1">
        <v>70000</v>
      </c>
      <c r="E665">
        <v>5</v>
      </c>
      <c r="F665" t="s">
        <v>31</v>
      </c>
      <c r="G665" t="s">
        <v>21</v>
      </c>
      <c r="H665" t="s">
        <v>15</v>
      </c>
      <c r="I665">
        <v>1</v>
      </c>
      <c r="J665" t="s">
        <v>16</v>
      </c>
      <c r="K665" t="s">
        <v>32</v>
      </c>
      <c r="L665">
        <v>47</v>
      </c>
      <c r="M665" t="s">
        <v>18</v>
      </c>
    </row>
    <row r="666" spans="1:13">
      <c r="A666">
        <v>28580</v>
      </c>
      <c r="B666" t="s">
        <v>34</v>
      </c>
      <c r="C666" t="s">
        <v>33</v>
      </c>
      <c r="D666" s="1">
        <v>80000</v>
      </c>
      <c r="E666">
        <v>0</v>
      </c>
      <c r="F666" t="s">
        <v>31</v>
      </c>
      <c r="G666" t="s">
        <v>14</v>
      </c>
      <c r="H666" t="s">
        <v>15</v>
      </c>
      <c r="I666">
        <v>0</v>
      </c>
      <c r="J666" t="s">
        <v>26</v>
      </c>
      <c r="K666" t="s">
        <v>32</v>
      </c>
      <c r="L666">
        <v>40</v>
      </c>
      <c r="M666" t="s">
        <v>15</v>
      </c>
    </row>
    <row r="667" spans="1:13">
      <c r="A667">
        <v>14443</v>
      </c>
      <c r="B667" t="s">
        <v>34</v>
      </c>
      <c r="C667" t="s">
        <v>34</v>
      </c>
      <c r="D667" s="1">
        <v>130000</v>
      </c>
      <c r="E667">
        <v>1</v>
      </c>
      <c r="F667" t="s">
        <v>31</v>
      </c>
      <c r="G667" t="s">
        <v>28</v>
      </c>
      <c r="H667" t="s">
        <v>15</v>
      </c>
      <c r="I667">
        <v>4</v>
      </c>
      <c r="J667" t="s">
        <v>16</v>
      </c>
      <c r="K667" t="s">
        <v>32</v>
      </c>
      <c r="L667">
        <v>40</v>
      </c>
      <c r="M667" t="s">
        <v>18</v>
      </c>
    </row>
    <row r="668" spans="1:13">
      <c r="A668">
        <v>17864</v>
      </c>
      <c r="B668" t="s">
        <v>34</v>
      </c>
      <c r="C668" t="s">
        <v>33</v>
      </c>
      <c r="D668" s="1">
        <v>60000</v>
      </c>
      <c r="E668">
        <v>1</v>
      </c>
      <c r="F668" t="s">
        <v>19</v>
      </c>
      <c r="G668" t="s">
        <v>14</v>
      </c>
      <c r="H668" t="s">
        <v>15</v>
      </c>
      <c r="I668">
        <v>1</v>
      </c>
      <c r="J668" t="s">
        <v>22</v>
      </c>
      <c r="K668" t="s">
        <v>32</v>
      </c>
      <c r="L668">
        <v>46</v>
      </c>
      <c r="M668" t="s">
        <v>15</v>
      </c>
    </row>
    <row r="669" spans="1:13">
      <c r="A669">
        <v>20505</v>
      </c>
      <c r="B669" t="s">
        <v>34</v>
      </c>
      <c r="C669" t="s">
        <v>33</v>
      </c>
      <c r="D669" s="1">
        <v>40000</v>
      </c>
      <c r="E669">
        <v>5</v>
      </c>
      <c r="F669" t="s">
        <v>27</v>
      </c>
      <c r="G669" t="s">
        <v>21</v>
      </c>
      <c r="H669" t="s">
        <v>18</v>
      </c>
      <c r="I669">
        <v>2</v>
      </c>
      <c r="J669" t="s">
        <v>30</v>
      </c>
      <c r="K669" t="s">
        <v>32</v>
      </c>
      <c r="L669">
        <v>61</v>
      </c>
      <c r="M669" t="s">
        <v>18</v>
      </c>
    </row>
    <row r="670" spans="1:13">
      <c r="A670">
        <v>14592</v>
      </c>
      <c r="B670" t="s">
        <v>34</v>
      </c>
      <c r="C670" t="s">
        <v>33</v>
      </c>
      <c r="D670" s="1">
        <v>60000</v>
      </c>
      <c r="E670">
        <v>0</v>
      </c>
      <c r="F670" t="s">
        <v>31</v>
      </c>
      <c r="G670" t="s">
        <v>21</v>
      </c>
      <c r="H670" t="s">
        <v>15</v>
      </c>
      <c r="I670">
        <v>0</v>
      </c>
      <c r="J670" t="s">
        <v>16</v>
      </c>
      <c r="K670" t="s">
        <v>32</v>
      </c>
      <c r="L670">
        <v>40</v>
      </c>
      <c r="M670" t="s">
        <v>18</v>
      </c>
    </row>
    <row r="671" spans="1:13">
      <c r="A671">
        <v>22227</v>
      </c>
      <c r="B671" t="s">
        <v>34</v>
      </c>
      <c r="C671" t="s">
        <v>33</v>
      </c>
      <c r="D671" s="1">
        <v>60000</v>
      </c>
      <c r="E671">
        <v>2</v>
      </c>
      <c r="F671" t="s">
        <v>27</v>
      </c>
      <c r="G671" t="s">
        <v>21</v>
      </c>
      <c r="H671" t="s">
        <v>15</v>
      </c>
      <c r="I671">
        <v>2</v>
      </c>
      <c r="J671" t="s">
        <v>23</v>
      </c>
      <c r="K671" t="s">
        <v>32</v>
      </c>
      <c r="L671">
        <v>50</v>
      </c>
      <c r="M671" t="s">
        <v>18</v>
      </c>
    </row>
    <row r="672" spans="1:13">
      <c r="A672">
        <v>21471</v>
      </c>
      <c r="B672" t="s">
        <v>34</v>
      </c>
      <c r="C672" t="s">
        <v>34</v>
      </c>
      <c r="D672" s="1">
        <v>70000</v>
      </c>
      <c r="E672">
        <v>2</v>
      </c>
      <c r="F672" t="s">
        <v>19</v>
      </c>
      <c r="G672" t="s">
        <v>21</v>
      </c>
      <c r="H672" t="s">
        <v>15</v>
      </c>
      <c r="I672">
        <v>1</v>
      </c>
      <c r="J672" t="s">
        <v>30</v>
      </c>
      <c r="K672" t="s">
        <v>32</v>
      </c>
      <c r="L672">
        <v>59</v>
      </c>
      <c r="M672" t="s">
        <v>18</v>
      </c>
    </row>
    <row r="673" spans="1:13">
      <c r="A673">
        <v>22252</v>
      </c>
      <c r="B673" t="s">
        <v>35</v>
      </c>
      <c r="C673" t="s">
        <v>33</v>
      </c>
      <c r="D673" s="1">
        <v>60000</v>
      </c>
      <c r="E673">
        <v>1</v>
      </c>
      <c r="F673" t="s">
        <v>31</v>
      </c>
      <c r="G673" t="s">
        <v>21</v>
      </c>
      <c r="H673" t="s">
        <v>15</v>
      </c>
      <c r="I673">
        <v>0</v>
      </c>
      <c r="J673" t="s">
        <v>22</v>
      </c>
      <c r="K673" t="s">
        <v>32</v>
      </c>
      <c r="L673">
        <v>36</v>
      </c>
      <c r="M673" t="s">
        <v>15</v>
      </c>
    </row>
    <row r="674" spans="1:13">
      <c r="A674">
        <v>21260</v>
      </c>
      <c r="B674" t="s">
        <v>35</v>
      </c>
      <c r="C674" t="s">
        <v>33</v>
      </c>
      <c r="D674" s="1">
        <v>40000</v>
      </c>
      <c r="E674">
        <v>0</v>
      </c>
      <c r="F674" t="s">
        <v>27</v>
      </c>
      <c r="G674" t="s">
        <v>14</v>
      </c>
      <c r="H674" t="s">
        <v>15</v>
      </c>
      <c r="I674">
        <v>2</v>
      </c>
      <c r="J674" t="s">
        <v>23</v>
      </c>
      <c r="K674" t="s">
        <v>32</v>
      </c>
      <c r="L674">
        <v>30</v>
      </c>
      <c r="M674" t="s">
        <v>18</v>
      </c>
    </row>
    <row r="675" spans="1:13">
      <c r="A675">
        <v>11817</v>
      </c>
      <c r="B675" t="s">
        <v>35</v>
      </c>
      <c r="C675" t="s">
        <v>33</v>
      </c>
      <c r="D675" s="1">
        <v>70000</v>
      </c>
      <c r="E675">
        <v>4</v>
      </c>
      <c r="F675" t="s">
        <v>31</v>
      </c>
      <c r="G675" t="s">
        <v>21</v>
      </c>
      <c r="H675" t="s">
        <v>15</v>
      </c>
      <c r="I675">
        <v>0</v>
      </c>
      <c r="J675" t="s">
        <v>22</v>
      </c>
      <c r="K675" t="s">
        <v>32</v>
      </c>
      <c r="L675">
        <v>35</v>
      </c>
      <c r="M675" t="s">
        <v>15</v>
      </c>
    </row>
    <row r="676" spans="1:13">
      <c r="A676">
        <v>19223</v>
      </c>
      <c r="B676" t="s">
        <v>34</v>
      </c>
      <c r="C676" t="s">
        <v>33</v>
      </c>
      <c r="D676" s="1">
        <v>30000</v>
      </c>
      <c r="E676">
        <v>2</v>
      </c>
      <c r="F676" t="s">
        <v>27</v>
      </c>
      <c r="G676" t="s">
        <v>14</v>
      </c>
      <c r="H676" t="s">
        <v>15</v>
      </c>
      <c r="I676">
        <v>2</v>
      </c>
      <c r="J676" t="s">
        <v>26</v>
      </c>
      <c r="K676" t="s">
        <v>32</v>
      </c>
      <c r="L676">
        <v>48</v>
      </c>
      <c r="M676" t="s">
        <v>18</v>
      </c>
    </row>
    <row r="677" spans="1:13">
      <c r="A677">
        <v>18517</v>
      </c>
      <c r="B677" t="s">
        <v>34</v>
      </c>
      <c r="C677" t="s">
        <v>34</v>
      </c>
      <c r="D677" s="1">
        <v>100000</v>
      </c>
      <c r="E677">
        <v>3</v>
      </c>
      <c r="F677" t="s">
        <v>13</v>
      </c>
      <c r="G677" t="s">
        <v>28</v>
      </c>
      <c r="H677" t="s">
        <v>15</v>
      </c>
      <c r="I677">
        <v>4</v>
      </c>
      <c r="J677" t="s">
        <v>16</v>
      </c>
      <c r="K677" t="s">
        <v>32</v>
      </c>
      <c r="L677">
        <v>41</v>
      </c>
      <c r="M677" t="s">
        <v>18</v>
      </c>
    </row>
    <row r="678" spans="1:13">
      <c r="A678">
        <v>21717</v>
      </c>
      <c r="B678" t="s">
        <v>34</v>
      </c>
      <c r="C678" t="s">
        <v>34</v>
      </c>
      <c r="D678" s="1">
        <v>40000</v>
      </c>
      <c r="E678">
        <v>2</v>
      </c>
      <c r="F678" t="s">
        <v>19</v>
      </c>
      <c r="G678" t="s">
        <v>20</v>
      </c>
      <c r="H678" t="s">
        <v>15</v>
      </c>
      <c r="I678">
        <v>1</v>
      </c>
      <c r="J678" t="s">
        <v>16</v>
      </c>
      <c r="K678" t="s">
        <v>32</v>
      </c>
      <c r="L678">
        <v>47</v>
      </c>
      <c r="M678" t="s">
        <v>18</v>
      </c>
    </row>
    <row r="679" spans="1:13">
      <c r="A679">
        <v>13760</v>
      </c>
      <c r="B679" t="s">
        <v>34</v>
      </c>
      <c r="C679" t="s">
        <v>34</v>
      </c>
      <c r="D679" s="1">
        <v>60000</v>
      </c>
      <c r="E679">
        <v>4</v>
      </c>
      <c r="F679" t="s">
        <v>31</v>
      </c>
      <c r="G679" t="s">
        <v>14</v>
      </c>
      <c r="H679" t="s">
        <v>18</v>
      </c>
      <c r="I679">
        <v>0</v>
      </c>
      <c r="J679" t="s">
        <v>16</v>
      </c>
      <c r="K679" t="s">
        <v>32</v>
      </c>
      <c r="L679">
        <v>47</v>
      </c>
      <c r="M679" t="s">
        <v>18</v>
      </c>
    </row>
    <row r="680" spans="1:13">
      <c r="A680">
        <v>18145</v>
      </c>
      <c r="B680" t="s">
        <v>34</v>
      </c>
      <c r="C680" t="s">
        <v>34</v>
      </c>
      <c r="D680" s="1">
        <v>80000</v>
      </c>
      <c r="E680">
        <v>5</v>
      </c>
      <c r="F680" t="s">
        <v>13</v>
      </c>
      <c r="G680" t="s">
        <v>28</v>
      </c>
      <c r="H680" t="s">
        <v>18</v>
      </c>
      <c r="I680">
        <v>2</v>
      </c>
      <c r="J680" t="s">
        <v>22</v>
      </c>
      <c r="K680" t="s">
        <v>17</v>
      </c>
      <c r="L680">
        <v>62</v>
      </c>
      <c r="M680" t="s">
        <v>18</v>
      </c>
    </row>
    <row r="681" spans="1:13">
      <c r="A681">
        <v>21770</v>
      </c>
      <c r="B681" t="s">
        <v>34</v>
      </c>
      <c r="C681" t="s">
        <v>34</v>
      </c>
      <c r="D681" s="1">
        <v>60000</v>
      </c>
      <c r="E681">
        <v>4</v>
      </c>
      <c r="F681" t="s">
        <v>13</v>
      </c>
      <c r="G681" t="s">
        <v>28</v>
      </c>
      <c r="H681" t="s">
        <v>15</v>
      </c>
      <c r="I681">
        <v>2</v>
      </c>
      <c r="J681" t="s">
        <v>30</v>
      </c>
      <c r="K681" t="s">
        <v>32</v>
      </c>
      <c r="L681">
        <v>60</v>
      </c>
      <c r="M681" t="s">
        <v>18</v>
      </c>
    </row>
    <row r="682" spans="1:13">
      <c r="A682">
        <v>11165</v>
      </c>
      <c r="B682" t="s">
        <v>34</v>
      </c>
      <c r="C682" t="s">
        <v>33</v>
      </c>
      <c r="D682" s="1">
        <v>60000</v>
      </c>
      <c r="E682">
        <v>0</v>
      </c>
      <c r="F682" t="s">
        <v>19</v>
      </c>
      <c r="G682" t="s">
        <v>14</v>
      </c>
      <c r="H682" t="s">
        <v>18</v>
      </c>
      <c r="I682">
        <v>1</v>
      </c>
      <c r="J682" t="s">
        <v>26</v>
      </c>
      <c r="K682" t="s">
        <v>32</v>
      </c>
      <c r="L682">
        <v>33</v>
      </c>
      <c r="M682" t="s">
        <v>18</v>
      </c>
    </row>
    <row r="683" spans="1:13">
      <c r="A683">
        <v>16377</v>
      </c>
      <c r="B683" t="s">
        <v>35</v>
      </c>
      <c r="C683" t="s">
        <v>33</v>
      </c>
      <c r="D683" s="1">
        <v>80000</v>
      </c>
      <c r="E683">
        <v>4</v>
      </c>
      <c r="F683" t="s">
        <v>31</v>
      </c>
      <c r="G683" t="s">
        <v>14</v>
      </c>
      <c r="H683" t="s">
        <v>18</v>
      </c>
      <c r="I683">
        <v>0</v>
      </c>
      <c r="J683" t="s">
        <v>16</v>
      </c>
      <c r="K683" t="s">
        <v>32</v>
      </c>
      <c r="L683">
        <v>47</v>
      </c>
      <c r="M683" t="s">
        <v>18</v>
      </c>
    </row>
    <row r="684" spans="1:13">
      <c r="A684">
        <v>26248</v>
      </c>
      <c r="B684" t="s">
        <v>34</v>
      </c>
      <c r="C684" t="s">
        <v>34</v>
      </c>
      <c r="D684" s="1">
        <v>20000</v>
      </c>
      <c r="E684">
        <v>3</v>
      </c>
      <c r="F684" t="s">
        <v>29</v>
      </c>
      <c r="G684" t="s">
        <v>20</v>
      </c>
      <c r="H684" t="s">
        <v>18</v>
      </c>
      <c r="I684">
        <v>2</v>
      </c>
      <c r="J684" t="s">
        <v>16</v>
      </c>
      <c r="K684" t="s">
        <v>32</v>
      </c>
      <c r="L684">
        <v>52</v>
      </c>
      <c r="M684" t="s">
        <v>18</v>
      </c>
    </row>
    <row r="685" spans="1:13">
      <c r="A685">
        <v>23461</v>
      </c>
      <c r="B685" t="s">
        <v>34</v>
      </c>
      <c r="C685" t="s">
        <v>33</v>
      </c>
      <c r="D685" s="1">
        <v>90000</v>
      </c>
      <c r="E685">
        <v>5</v>
      </c>
      <c r="F685" t="s">
        <v>19</v>
      </c>
      <c r="G685" t="s">
        <v>21</v>
      </c>
      <c r="H685" t="s">
        <v>15</v>
      </c>
      <c r="I685">
        <v>3</v>
      </c>
      <c r="J685" t="s">
        <v>22</v>
      </c>
      <c r="K685" t="s">
        <v>32</v>
      </c>
      <c r="L685">
        <v>40</v>
      </c>
      <c r="M685" t="s">
        <v>18</v>
      </c>
    </row>
    <row r="686" spans="1:13">
      <c r="A686">
        <v>29133</v>
      </c>
      <c r="B686" t="s">
        <v>35</v>
      </c>
      <c r="C686" t="s">
        <v>33</v>
      </c>
      <c r="D686" s="1">
        <v>60000</v>
      </c>
      <c r="E686">
        <v>4</v>
      </c>
      <c r="F686" t="s">
        <v>13</v>
      </c>
      <c r="G686" t="s">
        <v>14</v>
      </c>
      <c r="H686" t="s">
        <v>18</v>
      </c>
      <c r="I686">
        <v>2</v>
      </c>
      <c r="J686" t="s">
        <v>16</v>
      </c>
      <c r="K686" t="s">
        <v>32</v>
      </c>
      <c r="L686">
        <v>42</v>
      </c>
      <c r="M686" t="s">
        <v>18</v>
      </c>
    </row>
    <row r="687" spans="1:13">
      <c r="A687">
        <v>27673</v>
      </c>
      <c r="B687" t="s">
        <v>35</v>
      </c>
      <c r="C687" t="s">
        <v>33</v>
      </c>
      <c r="D687" s="1">
        <v>60000</v>
      </c>
      <c r="E687">
        <v>3</v>
      </c>
      <c r="F687" t="s">
        <v>31</v>
      </c>
      <c r="G687" t="s">
        <v>28</v>
      </c>
      <c r="H687" t="s">
        <v>15</v>
      </c>
      <c r="I687">
        <v>2</v>
      </c>
      <c r="J687" t="s">
        <v>23</v>
      </c>
      <c r="K687" t="s">
        <v>32</v>
      </c>
      <c r="L687">
        <v>53</v>
      </c>
      <c r="M687" t="s">
        <v>15</v>
      </c>
    </row>
    <row r="688" spans="1:13">
      <c r="A688">
        <v>12774</v>
      </c>
      <c r="B688" t="s">
        <v>34</v>
      </c>
      <c r="C688" t="s">
        <v>33</v>
      </c>
      <c r="D688" s="1">
        <v>40000</v>
      </c>
      <c r="E688">
        <v>1</v>
      </c>
      <c r="F688" t="s">
        <v>19</v>
      </c>
      <c r="G688" t="s">
        <v>20</v>
      </c>
      <c r="H688" t="s">
        <v>15</v>
      </c>
      <c r="I688">
        <v>1</v>
      </c>
      <c r="J688" t="s">
        <v>26</v>
      </c>
      <c r="K688" t="s">
        <v>32</v>
      </c>
      <c r="L688">
        <v>51</v>
      </c>
      <c r="M688" t="s">
        <v>15</v>
      </c>
    </row>
    <row r="689" spans="1:13">
      <c r="A689">
        <v>18910</v>
      </c>
      <c r="B689" t="s">
        <v>35</v>
      </c>
      <c r="C689" t="s">
        <v>34</v>
      </c>
      <c r="D689" s="1">
        <v>30000</v>
      </c>
      <c r="E689">
        <v>0</v>
      </c>
      <c r="F689" t="s">
        <v>19</v>
      </c>
      <c r="G689" t="s">
        <v>14</v>
      </c>
      <c r="H689" t="s">
        <v>15</v>
      </c>
      <c r="I689">
        <v>2</v>
      </c>
      <c r="J689" t="s">
        <v>23</v>
      </c>
      <c r="K689" t="s">
        <v>32</v>
      </c>
      <c r="L689">
        <v>30</v>
      </c>
      <c r="M689" t="s">
        <v>18</v>
      </c>
    </row>
    <row r="690" spans="1:13">
      <c r="A690">
        <v>11699</v>
      </c>
      <c r="B690" t="s">
        <v>35</v>
      </c>
      <c r="C690" t="s">
        <v>34</v>
      </c>
      <c r="D690" s="1">
        <v>60000</v>
      </c>
      <c r="E690">
        <v>0</v>
      </c>
      <c r="F690" t="s">
        <v>13</v>
      </c>
      <c r="G690" t="s">
        <v>14</v>
      </c>
      <c r="H690" t="s">
        <v>18</v>
      </c>
      <c r="I690">
        <v>2</v>
      </c>
      <c r="J690" t="s">
        <v>16</v>
      </c>
      <c r="K690" t="s">
        <v>32</v>
      </c>
      <c r="L690">
        <v>30</v>
      </c>
      <c r="M690" t="s">
        <v>18</v>
      </c>
    </row>
    <row r="691" spans="1:13">
      <c r="A691">
        <v>16725</v>
      </c>
      <c r="B691" t="s">
        <v>34</v>
      </c>
      <c r="C691" t="s">
        <v>34</v>
      </c>
      <c r="D691" s="1">
        <v>30000</v>
      </c>
      <c r="E691">
        <v>0</v>
      </c>
      <c r="F691" t="s">
        <v>27</v>
      </c>
      <c r="G691" t="s">
        <v>14</v>
      </c>
      <c r="H691" t="s">
        <v>15</v>
      </c>
      <c r="I691">
        <v>2</v>
      </c>
      <c r="J691" t="s">
        <v>23</v>
      </c>
      <c r="K691" t="s">
        <v>32</v>
      </c>
      <c r="L691">
        <v>26</v>
      </c>
      <c r="M691" t="s">
        <v>18</v>
      </c>
    </row>
    <row r="692" spans="1:13">
      <c r="A692">
        <v>28269</v>
      </c>
      <c r="B692" t="s">
        <v>35</v>
      </c>
      <c r="C692" t="s">
        <v>33</v>
      </c>
      <c r="D692" s="1">
        <v>130000</v>
      </c>
      <c r="E692">
        <v>1</v>
      </c>
      <c r="F692" t="s">
        <v>13</v>
      </c>
      <c r="G692" t="s">
        <v>28</v>
      </c>
      <c r="H692" t="s">
        <v>18</v>
      </c>
      <c r="I692">
        <v>1</v>
      </c>
      <c r="J692" t="s">
        <v>22</v>
      </c>
      <c r="K692" t="s">
        <v>32</v>
      </c>
      <c r="L692">
        <v>45</v>
      </c>
      <c r="M692" t="s">
        <v>18</v>
      </c>
    </row>
    <row r="693" spans="1:13">
      <c r="A693">
        <v>23144</v>
      </c>
      <c r="B693" t="s">
        <v>34</v>
      </c>
      <c r="C693" t="s">
        <v>34</v>
      </c>
      <c r="D693" s="1">
        <v>50000</v>
      </c>
      <c r="E693">
        <v>1</v>
      </c>
      <c r="F693" t="s">
        <v>13</v>
      </c>
      <c r="G693" t="s">
        <v>14</v>
      </c>
      <c r="H693" t="s">
        <v>15</v>
      </c>
      <c r="I693">
        <v>0</v>
      </c>
      <c r="J693" t="s">
        <v>16</v>
      </c>
      <c r="K693" t="s">
        <v>32</v>
      </c>
      <c r="L693">
        <v>34</v>
      </c>
      <c r="M693" t="s">
        <v>15</v>
      </c>
    </row>
    <row r="694" spans="1:13">
      <c r="A694">
        <v>23376</v>
      </c>
      <c r="B694" t="s">
        <v>34</v>
      </c>
      <c r="C694" t="s">
        <v>34</v>
      </c>
      <c r="D694" s="1">
        <v>70000</v>
      </c>
      <c r="E694">
        <v>1</v>
      </c>
      <c r="F694" t="s">
        <v>13</v>
      </c>
      <c r="G694" t="s">
        <v>21</v>
      </c>
      <c r="H694" t="s">
        <v>15</v>
      </c>
      <c r="I694">
        <v>1</v>
      </c>
      <c r="J694" t="s">
        <v>22</v>
      </c>
      <c r="K694" t="s">
        <v>32</v>
      </c>
      <c r="L694">
        <v>44</v>
      </c>
      <c r="M694" t="s">
        <v>15</v>
      </c>
    </row>
    <row r="695" spans="1:13">
      <c r="A695">
        <v>25970</v>
      </c>
      <c r="B695" t="s">
        <v>35</v>
      </c>
      <c r="C695" t="s">
        <v>33</v>
      </c>
      <c r="D695" s="1">
        <v>60000</v>
      </c>
      <c r="E695">
        <v>4</v>
      </c>
      <c r="F695" t="s">
        <v>13</v>
      </c>
      <c r="G695" t="s">
        <v>14</v>
      </c>
      <c r="H695" t="s">
        <v>18</v>
      </c>
      <c r="I695">
        <v>2</v>
      </c>
      <c r="J695" t="s">
        <v>16</v>
      </c>
      <c r="K695" t="s">
        <v>32</v>
      </c>
      <c r="L695">
        <v>41</v>
      </c>
      <c r="M695" t="s">
        <v>15</v>
      </c>
    </row>
    <row r="696" spans="1:13">
      <c r="A696">
        <v>28068</v>
      </c>
      <c r="B696" t="s">
        <v>35</v>
      </c>
      <c r="C696" t="s">
        <v>33</v>
      </c>
      <c r="D696" s="1">
        <v>80000</v>
      </c>
      <c r="E696">
        <v>3</v>
      </c>
      <c r="F696" t="s">
        <v>31</v>
      </c>
      <c r="G696" t="s">
        <v>21</v>
      </c>
      <c r="H696" t="s">
        <v>18</v>
      </c>
      <c r="I696">
        <v>0</v>
      </c>
      <c r="J696" t="s">
        <v>16</v>
      </c>
      <c r="K696" t="s">
        <v>32</v>
      </c>
      <c r="L696">
        <v>36</v>
      </c>
      <c r="M696" t="s">
        <v>15</v>
      </c>
    </row>
    <row r="697" spans="1:13">
      <c r="A697">
        <v>18390</v>
      </c>
      <c r="B697" t="s">
        <v>34</v>
      </c>
      <c r="C697" t="s">
        <v>34</v>
      </c>
      <c r="D697" s="1">
        <v>80000</v>
      </c>
      <c r="E697">
        <v>5</v>
      </c>
      <c r="F697" t="s">
        <v>19</v>
      </c>
      <c r="G697" t="s">
        <v>21</v>
      </c>
      <c r="H697" t="s">
        <v>15</v>
      </c>
      <c r="I697">
        <v>2</v>
      </c>
      <c r="J697" t="s">
        <v>16</v>
      </c>
      <c r="K697" t="s">
        <v>32</v>
      </c>
      <c r="L697">
        <v>44</v>
      </c>
      <c r="M697" t="s">
        <v>18</v>
      </c>
    </row>
    <row r="698" spans="1:13">
      <c r="A698">
        <v>29112</v>
      </c>
      <c r="B698" t="s">
        <v>35</v>
      </c>
      <c r="C698" t="s">
        <v>34</v>
      </c>
      <c r="D698" s="1">
        <v>60000</v>
      </c>
      <c r="E698">
        <v>0</v>
      </c>
      <c r="F698" t="s">
        <v>19</v>
      </c>
      <c r="G698" t="s">
        <v>21</v>
      </c>
      <c r="H698" t="s">
        <v>18</v>
      </c>
      <c r="I698">
        <v>2</v>
      </c>
      <c r="J698" t="s">
        <v>26</v>
      </c>
      <c r="K698" t="s">
        <v>32</v>
      </c>
      <c r="L698">
        <v>30</v>
      </c>
      <c r="M698" t="s">
        <v>18</v>
      </c>
    </row>
    <row r="699" spans="1:13">
      <c r="A699">
        <v>14090</v>
      </c>
      <c r="B699" t="s">
        <v>34</v>
      </c>
      <c r="C699" t="s">
        <v>33</v>
      </c>
      <c r="D699" s="1">
        <v>30000</v>
      </c>
      <c r="E699">
        <v>0</v>
      </c>
      <c r="F699" t="s">
        <v>29</v>
      </c>
      <c r="G699" t="s">
        <v>20</v>
      </c>
      <c r="H699" t="s">
        <v>18</v>
      </c>
      <c r="I699">
        <v>2</v>
      </c>
      <c r="J699" t="s">
        <v>16</v>
      </c>
      <c r="K699" t="s">
        <v>32</v>
      </c>
      <c r="L699">
        <v>28</v>
      </c>
      <c r="M699" t="s">
        <v>18</v>
      </c>
    </row>
    <row r="700" spans="1:13">
      <c r="A700">
        <v>27040</v>
      </c>
      <c r="B700" t="s">
        <v>34</v>
      </c>
      <c r="C700" t="s">
        <v>34</v>
      </c>
      <c r="D700" s="1">
        <v>20000</v>
      </c>
      <c r="E700">
        <v>2</v>
      </c>
      <c r="F700" t="s">
        <v>29</v>
      </c>
      <c r="G700" t="s">
        <v>20</v>
      </c>
      <c r="H700" t="s">
        <v>15</v>
      </c>
      <c r="I700">
        <v>2</v>
      </c>
      <c r="J700" t="s">
        <v>26</v>
      </c>
      <c r="K700" t="s">
        <v>32</v>
      </c>
      <c r="L700">
        <v>49</v>
      </c>
      <c r="M700" t="s">
        <v>18</v>
      </c>
    </row>
    <row r="701" spans="1:13">
      <c r="A701">
        <v>23479</v>
      </c>
      <c r="B701" t="s">
        <v>35</v>
      </c>
      <c r="C701" t="s">
        <v>34</v>
      </c>
      <c r="D701" s="1">
        <v>90000</v>
      </c>
      <c r="E701">
        <v>0</v>
      </c>
      <c r="F701" t="s">
        <v>19</v>
      </c>
      <c r="G701" t="s">
        <v>21</v>
      </c>
      <c r="H701" t="s">
        <v>18</v>
      </c>
      <c r="I701">
        <v>2</v>
      </c>
      <c r="J701" t="s">
        <v>16</v>
      </c>
      <c r="K701" t="s">
        <v>32</v>
      </c>
      <c r="L701">
        <v>43</v>
      </c>
      <c r="M701" t="s">
        <v>15</v>
      </c>
    </row>
    <row r="702" spans="1:13">
      <c r="A702">
        <v>16795</v>
      </c>
      <c r="B702" t="s">
        <v>34</v>
      </c>
      <c r="C702" t="s">
        <v>33</v>
      </c>
      <c r="D702" s="1">
        <v>70000</v>
      </c>
      <c r="E702">
        <v>4</v>
      </c>
      <c r="F702" t="s">
        <v>13</v>
      </c>
      <c r="G702" t="s">
        <v>28</v>
      </c>
      <c r="H702" t="s">
        <v>15</v>
      </c>
      <c r="I702">
        <v>1</v>
      </c>
      <c r="J702" t="s">
        <v>26</v>
      </c>
      <c r="K702" t="s">
        <v>32</v>
      </c>
      <c r="L702">
        <v>59</v>
      </c>
      <c r="M702" t="s">
        <v>18</v>
      </c>
    </row>
    <row r="703" spans="1:13">
      <c r="A703">
        <v>22014</v>
      </c>
      <c r="B703" t="s">
        <v>35</v>
      </c>
      <c r="C703" t="s">
        <v>34</v>
      </c>
      <c r="D703" s="1">
        <v>30000</v>
      </c>
      <c r="E703">
        <v>0</v>
      </c>
      <c r="F703" t="s">
        <v>27</v>
      </c>
      <c r="G703" t="s">
        <v>14</v>
      </c>
      <c r="H703" t="s">
        <v>15</v>
      </c>
      <c r="I703">
        <v>2</v>
      </c>
      <c r="J703" t="s">
        <v>23</v>
      </c>
      <c r="K703" t="s">
        <v>32</v>
      </c>
      <c r="L703">
        <v>26</v>
      </c>
      <c r="M703" t="s">
        <v>18</v>
      </c>
    </row>
    <row r="704" spans="1:13">
      <c r="A704">
        <v>13314</v>
      </c>
      <c r="B704" t="s">
        <v>34</v>
      </c>
      <c r="C704" t="s">
        <v>34</v>
      </c>
      <c r="D704" s="1">
        <v>120000</v>
      </c>
      <c r="E704">
        <v>1</v>
      </c>
      <c r="F704" t="s">
        <v>27</v>
      </c>
      <c r="G704" t="s">
        <v>21</v>
      </c>
      <c r="H704" t="s">
        <v>15</v>
      </c>
      <c r="I704">
        <v>4</v>
      </c>
      <c r="J704" t="s">
        <v>23</v>
      </c>
      <c r="K704" t="s">
        <v>32</v>
      </c>
      <c r="L704">
        <v>46</v>
      </c>
      <c r="M704" t="s">
        <v>15</v>
      </c>
    </row>
    <row r="705" spans="1:13">
      <c r="A705">
        <v>11619</v>
      </c>
      <c r="B705" t="s">
        <v>35</v>
      </c>
      <c r="C705" t="s">
        <v>33</v>
      </c>
      <c r="D705" s="1">
        <v>50000</v>
      </c>
      <c r="E705">
        <v>0</v>
      </c>
      <c r="F705" t="s">
        <v>31</v>
      </c>
      <c r="G705" t="s">
        <v>14</v>
      </c>
      <c r="H705" t="s">
        <v>15</v>
      </c>
      <c r="I705">
        <v>0</v>
      </c>
      <c r="J705" t="s">
        <v>26</v>
      </c>
      <c r="K705" t="s">
        <v>32</v>
      </c>
      <c r="L705">
        <v>33</v>
      </c>
      <c r="M705" t="s">
        <v>18</v>
      </c>
    </row>
    <row r="706" spans="1:13">
      <c r="A706">
        <v>29132</v>
      </c>
      <c r="B706" t="s">
        <v>35</v>
      </c>
      <c r="C706" t="s">
        <v>33</v>
      </c>
      <c r="D706" s="1">
        <v>40000</v>
      </c>
      <c r="E706">
        <v>0</v>
      </c>
      <c r="F706" t="s">
        <v>13</v>
      </c>
      <c r="G706" t="s">
        <v>21</v>
      </c>
      <c r="H706" t="s">
        <v>15</v>
      </c>
      <c r="I706">
        <v>1</v>
      </c>
      <c r="J706" t="s">
        <v>22</v>
      </c>
      <c r="K706" t="s">
        <v>32</v>
      </c>
      <c r="L706">
        <v>42</v>
      </c>
      <c r="M706" t="s">
        <v>15</v>
      </c>
    </row>
    <row r="707" spans="1:13">
      <c r="A707">
        <v>11199</v>
      </c>
      <c r="B707" t="s">
        <v>34</v>
      </c>
      <c r="C707" t="s">
        <v>33</v>
      </c>
      <c r="D707" s="1">
        <v>70000</v>
      </c>
      <c r="E707">
        <v>4</v>
      </c>
      <c r="F707" t="s">
        <v>13</v>
      </c>
      <c r="G707" t="s">
        <v>28</v>
      </c>
      <c r="H707" t="s">
        <v>15</v>
      </c>
      <c r="I707">
        <v>1</v>
      </c>
      <c r="J707" t="s">
        <v>30</v>
      </c>
      <c r="K707" t="s">
        <v>32</v>
      </c>
      <c r="L707">
        <v>59</v>
      </c>
      <c r="M707" t="s">
        <v>18</v>
      </c>
    </row>
    <row r="708" spans="1:13">
      <c r="A708">
        <v>20296</v>
      </c>
      <c r="B708" t="s">
        <v>35</v>
      </c>
      <c r="C708" t="s">
        <v>33</v>
      </c>
      <c r="D708" s="1">
        <v>60000</v>
      </c>
      <c r="E708">
        <v>0</v>
      </c>
      <c r="F708" t="s">
        <v>19</v>
      </c>
      <c r="G708" t="s">
        <v>14</v>
      </c>
      <c r="H708" t="s">
        <v>18</v>
      </c>
      <c r="I708">
        <v>1</v>
      </c>
      <c r="J708" t="s">
        <v>26</v>
      </c>
      <c r="K708" t="s">
        <v>32</v>
      </c>
      <c r="L708">
        <v>33</v>
      </c>
      <c r="M708" t="s">
        <v>15</v>
      </c>
    </row>
    <row r="709" spans="1:13">
      <c r="A709">
        <v>17546</v>
      </c>
      <c r="B709" t="s">
        <v>34</v>
      </c>
      <c r="C709" t="s">
        <v>33</v>
      </c>
      <c r="D709" s="1">
        <v>70000</v>
      </c>
      <c r="E709">
        <v>1</v>
      </c>
      <c r="F709" t="s">
        <v>19</v>
      </c>
      <c r="G709" t="s">
        <v>14</v>
      </c>
      <c r="H709" t="s">
        <v>15</v>
      </c>
      <c r="I709">
        <v>1</v>
      </c>
      <c r="J709" t="s">
        <v>16</v>
      </c>
      <c r="K709" t="s">
        <v>32</v>
      </c>
      <c r="L709">
        <v>44</v>
      </c>
      <c r="M709" t="s">
        <v>15</v>
      </c>
    </row>
    <row r="710" spans="1:13">
      <c r="A710">
        <v>18069</v>
      </c>
      <c r="B710" t="s">
        <v>34</v>
      </c>
      <c r="C710" t="s">
        <v>34</v>
      </c>
      <c r="D710" s="1">
        <v>70000</v>
      </c>
      <c r="E710">
        <v>5</v>
      </c>
      <c r="F710" t="s">
        <v>13</v>
      </c>
      <c r="G710" t="s">
        <v>28</v>
      </c>
      <c r="H710" t="s">
        <v>15</v>
      </c>
      <c r="I710">
        <v>4</v>
      </c>
      <c r="J710" t="s">
        <v>30</v>
      </c>
      <c r="K710" t="s">
        <v>32</v>
      </c>
      <c r="L710">
        <v>60</v>
      </c>
      <c r="M710" t="s">
        <v>18</v>
      </c>
    </row>
    <row r="711" spans="1:13">
      <c r="A711">
        <v>23712</v>
      </c>
      <c r="B711" t="s">
        <v>35</v>
      </c>
      <c r="C711" t="s">
        <v>33</v>
      </c>
      <c r="D711" s="1">
        <v>70000</v>
      </c>
      <c r="E711">
        <v>2</v>
      </c>
      <c r="F711" t="s">
        <v>13</v>
      </c>
      <c r="G711" t="s">
        <v>28</v>
      </c>
      <c r="H711" t="s">
        <v>15</v>
      </c>
      <c r="I711">
        <v>1</v>
      </c>
      <c r="J711" t="s">
        <v>30</v>
      </c>
      <c r="K711" t="s">
        <v>32</v>
      </c>
      <c r="L711">
        <v>59</v>
      </c>
      <c r="M711" t="s">
        <v>18</v>
      </c>
    </row>
    <row r="712" spans="1:13">
      <c r="A712">
        <v>23358</v>
      </c>
      <c r="B712" t="s">
        <v>34</v>
      </c>
      <c r="C712" t="s">
        <v>34</v>
      </c>
      <c r="D712" s="1">
        <v>60000</v>
      </c>
      <c r="E712">
        <v>0</v>
      </c>
      <c r="F712" t="s">
        <v>27</v>
      </c>
      <c r="G712" t="s">
        <v>21</v>
      </c>
      <c r="H712" t="s">
        <v>15</v>
      </c>
      <c r="I712">
        <v>2</v>
      </c>
      <c r="J712" t="s">
        <v>23</v>
      </c>
      <c r="K712" t="s">
        <v>32</v>
      </c>
      <c r="L712">
        <v>32</v>
      </c>
      <c r="M712" t="s">
        <v>15</v>
      </c>
    </row>
    <row r="713" spans="1:13">
      <c r="A713">
        <v>20518</v>
      </c>
      <c r="B713" t="s">
        <v>34</v>
      </c>
      <c r="C713" t="s">
        <v>33</v>
      </c>
      <c r="D713" s="1">
        <v>70000</v>
      </c>
      <c r="E713">
        <v>2</v>
      </c>
      <c r="F713" t="s">
        <v>19</v>
      </c>
      <c r="G713" t="s">
        <v>21</v>
      </c>
      <c r="H713" t="s">
        <v>15</v>
      </c>
      <c r="I713">
        <v>1</v>
      </c>
      <c r="J713" t="s">
        <v>30</v>
      </c>
      <c r="K713" t="s">
        <v>32</v>
      </c>
      <c r="L713">
        <v>58</v>
      </c>
      <c r="M713" t="s">
        <v>18</v>
      </c>
    </row>
    <row r="714" spans="1:13">
      <c r="A714">
        <v>28026</v>
      </c>
      <c r="B714" t="s">
        <v>34</v>
      </c>
      <c r="C714" t="s">
        <v>33</v>
      </c>
      <c r="D714" s="1">
        <v>40000</v>
      </c>
      <c r="E714">
        <v>2</v>
      </c>
      <c r="F714" t="s">
        <v>27</v>
      </c>
      <c r="G714" t="s">
        <v>21</v>
      </c>
      <c r="H714" t="s">
        <v>18</v>
      </c>
      <c r="I714">
        <v>2</v>
      </c>
      <c r="J714" t="s">
        <v>22</v>
      </c>
      <c r="K714" t="s">
        <v>32</v>
      </c>
      <c r="L714">
        <v>59</v>
      </c>
      <c r="M714" t="s">
        <v>18</v>
      </c>
    </row>
    <row r="715" spans="1:13">
      <c r="A715">
        <v>11669</v>
      </c>
      <c r="B715" t="s">
        <v>35</v>
      </c>
      <c r="C715" t="s">
        <v>33</v>
      </c>
      <c r="D715" s="1">
        <v>70000</v>
      </c>
      <c r="E715">
        <v>2</v>
      </c>
      <c r="F715" t="s">
        <v>13</v>
      </c>
      <c r="G715" t="s">
        <v>14</v>
      </c>
      <c r="H715" t="s">
        <v>15</v>
      </c>
      <c r="I715">
        <v>1</v>
      </c>
      <c r="J715" t="s">
        <v>22</v>
      </c>
      <c r="K715" t="s">
        <v>32</v>
      </c>
      <c r="L715">
        <v>38</v>
      </c>
      <c r="M715" t="s">
        <v>18</v>
      </c>
    </row>
    <row r="716" spans="1:13">
      <c r="A716">
        <v>16020</v>
      </c>
      <c r="B716" t="s">
        <v>34</v>
      </c>
      <c r="C716" t="s">
        <v>34</v>
      </c>
      <c r="D716" s="1">
        <v>40000</v>
      </c>
      <c r="E716">
        <v>0</v>
      </c>
      <c r="F716" t="s">
        <v>27</v>
      </c>
      <c r="G716" t="s">
        <v>14</v>
      </c>
      <c r="H716" t="s">
        <v>15</v>
      </c>
      <c r="I716">
        <v>2</v>
      </c>
      <c r="J716" t="s">
        <v>23</v>
      </c>
      <c r="K716" t="s">
        <v>32</v>
      </c>
      <c r="L716">
        <v>28</v>
      </c>
      <c r="M716" t="s">
        <v>15</v>
      </c>
    </row>
    <row r="717" spans="1:13">
      <c r="A717">
        <v>27090</v>
      </c>
      <c r="B717" t="s">
        <v>34</v>
      </c>
      <c r="C717" t="s">
        <v>33</v>
      </c>
      <c r="D717" s="1">
        <v>60000</v>
      </c>
      <c r="E717">
        <v>1</v>
      </c>
      <c r="F717" t="s">
        <v>31</v>
      </c>
      <c r="G717" t="s">
        <v>21</v>
      </c>
      <c r="H717" t="s">
        <v>15</v>
      </c>
      <c r="I717">
        <v>0</v>
      </c>
      <c r="J717" t="s">
        <v>22</v>
      </c>
      <c r="K717" t="s">
        <v>32</v>
      </c>
      <c r="L717">
        <v>37</v>
      </c>
      <c r="M717" t="s">
        <v>15</v>
      </c>
    </row>
    <row r="718" spans="1:13">
      <c r="A718">
        <v>27198</v>
      </c>
      <c r="B718" t="s">
        <v>35</v>
      </c>
      <c r="C718" t="s">
        <v>33</v>
      </c>
      <c r="D718" s="1">
        <v>80000</v>
      </c>
      <c r="E718">
        <v>0</v>
      </c>
      <c r="F718" t="s">
        <v>31</v>
      </c>
      <c r="G718" t="s">
        <v>14</v>
      </c>
      <c r="H718" t="s">
        <v>18</v>
      </c>
      <c r="I718">
        <v>0</v>
      </c>
      <c r="J718" t="s">
        <v>16</v>
      </c>
      <c r="K718" t="s">
        <v>32</v>
      </c>
      <c r="L718">
        <v>40</v>
      </c>
      <c r="M718" t="s">
        <v>18</v>
      </c>
    </row>
    <row r="719" spans="1:13">
      <c r="A719">
        <v>19661</v>
      </c>
      <c r="B719" t="s">
        <v>35</v>
      </c>
      <c r="C719" t="s">
        <v>34</v>
      </c>
      <c r="D719" s="1">
        <v>90000</v>
      </c>
      <c r="E719">
        <v>4</v>
      </c>
      <c r="F719" t="s">
        <v>13</v>
      </c>
      <c r="G719" t="s">
        <v>28</v>
      </c>
      <c r="H719" t="s">
        <v>15</v>
      </c>
      <c r="I719">
        <v>1</v>
      </c>
      <c r="J719" t="s">
        <v>26</v>
      </c>
      <c r="K719" t="s">
        <v>32</v>
      </c>
      <c r="L719">
        <v>38</v>
      </c>
      <c r="M719" t="s">
        <v>15</v>
      </c>
    </row>
    <row r="720" spans="1:13">
      <c r="A720">
        <v>26327</v>
      </c>
      <c r="B720" t="s">
        <v>34</v>
      </c>
      <c r="C720" t="s">
        <v>34</v>
      </c>
      <c r="D720" s="1">
        <v>70000</v>
      </c>
      <c r="E720">
        <v>4</v>
      </c>
      <c r="F720" t="s">
        <v>31</v>
      </c>
      <c r="G720" t="s">
        <v>21</v>
      </c>
      <c r="H720" t="s">
        <v>15</v>
      </c>
      <c r="I720">
        <v>0</v>
      </c>
      <c r="J720" t="s">
        <v>22</v>
      </c>
      <c r="K720" t="s">
        <v>32</v>
      </c>
      <c r="L720">
        <v>36</v>
      </c>
      <c r="M720" t="s">
        <v>15</v>
      </c>
    </row>
    <row r="721" spans="1:13">
      <c r="A721">
        <v>26341</v>
      </c>
      <c r="B721" t="s">
        <v>34</v>
      </c>
      <c r="C721" t="s">
        <v>33</v>
      </c>
      <c r="D721" s="1">
        <v>70000</v>
      </c>
      <c r="E721">
        <v>5</v>
      </c>
      <c r="F721" t="s">
        <v>31</v>
      </c>
      <c r="G721" t="s">
        <v>21</v>
      </c>
      <c r="H721" t="s">
        <v>15</v>
      </c>
      <c r="I721">
        <v>2</v>
      </c>
      <c r="J721" t="s">
        <v>16</v>
      </c>
      <c r="K721" t="s">
        <v>32</v>
      </c>
      <c r="L721">
        <v>37</v>
      </c>
      <c r="M721" t="s">
        <v>18</v>
      </c>
    </row>
    <row r="722" spans="1:13">
      <c r="A722">
        <v>24958</v>
      </c>
      <c r="B722" t="s">
        <v>35</v>
      </c>
      <c r="C722" t="s">
        <v>33</v>
      </c>
      <c r="D722" s="1">
        <v>40000</v>
      </c>
      <c r="E722">
        <v>5</v>
      </c>
      <c r="F722" t="s">
        <v>27</v>
      </c>
      <c r="G722" t="s">
        <v>21</v>
      </c>
      <c r="H722" t="s">
        <v>18</v>
      </c>
      <c r="I722">
        <v>3</v>
      </c>
      <c r="J722" t="s">
        <v>22</v>
      </c>
      <c r="K722" t="s">
        <v>32</v>
      </c>
      <c r="L722">
        <v>60</v>
      </c>
      <c r="M722" t="s">
        <v>15</v>
      </c>
    </row>
    <row r="723" spans="1:13">
      <c r="A723">
        <v>13287</v>
      </c>
      <c r="B723" t="s">
        <v>35</v>
      </c>
      <c r="C723" t="s">
        <v>34</v>
      </c>
      <c r="D723" s="1">
        <v>110000</v>
      </c>
      <c r="E723">
        <v>4</v>
      </c>
      <c r="F723" t="s">
        <v>13</v>
      </c>
      <c r="G723" t="s">
        <v>28</v>
      </c>
      <c r="H723" t="s">
        <v>15</v>
      </c>
      <c r="I723">
        <v>4</v>
      </c>
      <c r="J723" t="s">
        <v>23</v>
      </c>
      <c r="K723" t="s">
        <v>32</v>
      </c>
      <c r="L723">
        <v>42</v>
      </c>
      <c r="M723" t="s">
        <v>15</v>
      </c>
    </row>
    <row r="724" spans="1:13">
      <c r="A724">
        <v>14493</v>
      </c>
      <c r="B724" t="s">
        <v>35</v>
      </c>
      <c r="C724" t="s">
        <v>33</v>
      </c>
      <c r="D724" s="1">
        <v>70000</v>
      </c>
      <c r="E724">
        <v>3</v>
      </c>
      <c r="F724" t="s">
        <v>31</v>
      </c>
      <c r="G724" t="s">
        <v>28</v>
      </c>
      <c r="H724" t="s">
        <v>18</v>
      </c>
      <c r="I724">
        <v>2</v>
      </c>
      <c r="J724" t="s">
        <v>26</v>
      </c>
      <c r="K724" t="s">
        <v>32</v>
      </c>
      <c r="L724">
        <v>53</v>
      </c>
      <c r="M724" t="s">
        <v>18</v>
      </c>
    </row>
    <row r="725" spans="1:13">
      <c r="A725">
        <v>26678</v>
      </c>
      <c r="B725" t="s">
        <v>35</v>
      </c>
      <c r="C725" t="s">
        <v>33</v>
      </c>
      <c r="D725" s="1">
        <v>80000</v>
      </c>
      <c r="E725">
        <v>2</v>
      </c>
      <c r="F725" t="s">
        <v>29</v>
      </c>
      <c r="G725" t="s">
        <v>14</v>
      </c>
      <c r="H725" t="s">
        <v>15</v>
      </c>
      <c r="I725">
        <v>2</v>
      </c>
      <c r="J725" t="s">
        <v>23</v>
      </c>
      <c r="K725" t="s">
        <v>32</v>
      </c>
      <c r="L725">
        <v>49</v>
      </c>
      <c r="M725" t="s">
        <v>18</v>
      </c>
    </row>
    <row r="726" spans="1:13">
      <c r="A726">
        <v>23275</v>
      </c>
      <c r="B726" t="s">
        <v>34</v>
      </c>
      <c r="C726" t="s">
        <v>34</v>
      </c>
      <c r="D726" s="1">
        <v>30000</v>
      </c>
      <c r="E726">
        <v>2</v>
      </c>
      <c r="F726" t="s">
        <v>27</v>
      </c>
      <c r="G726" t="s">
        <v>14</v>
      </c>
      <c r="H726" t="s">
        <v>15</v>
      </c>
      <c r="I726">
        <v>2</v>
      </c>
      <c r="J726" t="s">
        <v>26</v>
      </c>
      <c r="K726" t="s">
        <v>32</v>
      </c>
      <c r="L726">
        <v>49</v>
      </c>
      <c r="M726" t="s">
        <v>18</v>
      </c>
    </row>
    <row r="727" spans="1:13">
      <c r="A727">
        <v>11270</v>
      </c>
      <c r="B727" t="s">
        <v>34</v>
      </c>
      <c r="C727" t="s">
        <v>34</v>
      </c>
      <c r="D727" s="1">
        <v>130000</v>
      </c>
      <c r="E727">
        <v>2</v>
      </c>
      <c r="F727" t="s">
        <v>31</v>
      </c>
      <c r="G727" t="s">
        <v>28</v>
      </c>
      <c r="H727" t="s">
        <v>15</v>
      </c>
      <c r="I727">
        <v>3</v>
      </c>
      <c r="J727" t="s">
        <v>16</v>
      </c>
      <c r="K727" t="s">
        <v>32</v>
      </c>
      <c r="L727">
        <v>42</v>
      </c>
      <c r="M727" t="s">
        <v>15</v>
      </c>
    </row>
    <row r="728" spans="1:13">
      <c r="A728">
        <v>20084</v>
      </c>
      <c r="B728" t="s">
        <v>34</v>
      </c>
      <c r="C728" t="s">
        <v>34</v>
      </c>
      <c r="D728" s="1">
        <v>20000</v>
      </c>
      <c r="E728">
        <v>2</v>
      </c>
      <c r="F728" t="s">
        <v>27</v>
      </c>
      <c r="G728" t="s">
        <v>25</v>
      </c>
      <c r="H728" t="s">
        <v>18</v>
      </c>
      <c r="I728">
        <v>2</v>
      </c>
      <c r="J728" t="s">
        <v>16</v>
      </c>
      <c r="K728" t="s">
        <v>32</v>
      </c>
      <c r="L728">
        <v>53</v>
      </c>
      <c r="M728" t="s">
        <v>18</v>
      </c>
    </row>
    <row r="729" spans="1:13">
      <c r="A729">
        <v>16144</v>
      </c>
      <c r="B729" t="s">
        <v>34</v>
      </c>
      <c r="C729" t="s">
        <v>34</v>
      </c>
      <c r="D729" s="1">
        <v>70000</v>
      </c>
      <c r="E729">
        <v>1</v>
      </c>
      <c r="F729" t="s">
        <v>31</v>
      </c>
      <c r="G729" t="s">
        <v>21</v>
      </c>
      <c r="H729" t="s">
        <v>15</v>
      </c>
      <c r="I729">
        <v>1</v>
      </c>
      <c r="J729" t="s">
        <v>16</v>
      </c>
      <c r="K729" t="s">
        <v>32</v>
      </c>
      <c r="L729">
        <v>46</v>
      </c>
      <c r="M729" t="s">
        <v>15</v>
      </c>
    </row>
    <row r="730" spans="1:13">
      <c r="A730">
        <v>27731</v>
      </c>
      <c r="B730" t="s">
        <v>34</v>
      </c>
      <c r="C730" t="s">
        <v>34</v>
      </c>
      <c r="D730" s="1">
        <v>40000</v>
      </c>
      <c r="E730">
        <v>0</v>
      </c>
      <c r="F730" t="s">
        <v>27</v>
      </c>
      <c r="G730" t="s">
        <v>14</v>
      </c>
      <c r="H730" t="s">
        <v>15</v>
      </c>
      <c r="I730">
        <v>2</v>
      </c>
      <c r="J730" t="s">
        <v>23</v>
      </c>
      <c r="K730" t="s">
        <v>32</v>
      </c>
      <c r="L730">
        <v>27</v>
      </c>
      <c r="M730" t="s">
        <v>18</v>
      </c>
    </row>
    <row r="731" spans="1:13">
      <c r="A731">
        <v>11886</v>
      </c>
      <c r="B731" t="s">
        <v>34</v>
      </c>
      <c r="C731" t="s">
        <v>33</v>
      </c>
      <c r="D731" s="1">
        <v>60000</v>
      </c>
      <c r="E731">
        <v>3</v>
      </c>
      <c r="F731" t="s">
        <v>13</v>
      </c>
      <c r="G731" t="s">
        <v>21</v>
      </c>
      <c r="H731" t="s">
        <v>15</v>
      </c>
      <c r="I731">
        <v>1</v>
      </c>
      <c r="J731" t="s">
        <v>16</v>
      </c>
      <c r="K731" t="s">
        <v>32</v>
      </c>
      <c r="L731">
        <v>48</v>
      </c>
      <c r="M731" t="s">
        <v>15</v>
      </c>
    </row>
    <row r="732" spans="1:13">
      <c r="A732">
        <v>24324</v>
      </c>
      <c r="B732" t="s">
        <v>35</v>
      </c>
      <c r="C732" t="s">
        <v>33</v>
      </c>
      <c r="D732" s="1">
        <v>60000</v>
      </c>
      <c r="E732">
        <v>4</v>
      </c>
      <c r="F732" t="s">
        <v>13</v>
      </c>
      <c r="G732" t="s">
        <v>14</v>
      </c>
      <c r="H732" t="s">
        <v>15</v>
      </c>
      <c r="I732">
        <v>2</v>
      </c>
      <c r="J732" t="s">
        <v>22</v>
      </c>
      <c r="K732" t="s">
        <v>32</v>
      </c>
      <c r="L732">
        <v>41</v>
      </c>
      <c r="M732" t="s">
        <v>15</v>
      </c>
    </row>
    <row r="733" spans="1:13">
      <c r="A733">
        <v>22220</v>
      </c>
      <c r="B733" t="s">
        <v>34</v>
      </c>
      <c r="C733" t="s">
        <v>34</v>
      </c>
      <c r="D733" s="1">
        <v>60000</v>
      </c>
      <c r="E733">
        <v>2</v>
      </c>
      <c r="F733" t="s">
        <v>27</v>
      </c>
      <c r="G733" t="s">
        <v>21</v>
      </c>
      <c r="H733" t="s">
        <v>18</v>
      </c>
      <c r="I733">
        <v>2</v>
      </c>
      <c r="J733" t="s">
        <v>26</v>
      </c>
      <c r="K733" t="s">
        <v>32</v>
      </c>
      <c r="L733">
        <v>49</v>
      </c>
      <c r="M733" t="s">
        <v>15</v>
      </c>
    </row>
    <row r="734" spans="1:13">
      <c r="A734">
        <v>26625</v>
      </c>
      <c r="B734" t="s">
        <v>35</v>
      </c>
      <c r="C734" t="s">
        <v>33</v>
      </c>
      <c r="D734" s="1">
        <v>60000</v>
      </c>
      <c r="E734">
        <v>0</v>
      </c>
      <c r="F734" t="s">
        <v>31</v>
      </c>
      <c r="G734" t="s">
        <v>21</v>
      </c>
      <c r="H734" t="s">
        <v>15</v>
      </c>
      <c r="I734">
        <v>1</v>
      </c>
      <c r="J734" t="s">
        <v>22</v>
      </c>
      <c r="K734" t="s">
        <v>32</v>
      </c>
      <c r="L734">
        <v>38</v>
      </c>
      <c r="M734" t="s">
        <v>15</v>
      </c>
    </row>
    <row r="735" spans="1:13">
      <c r="A735">
        <v>23027</v>
      </c>
      <c r="B735" t="s">
        <v>35</v>
      </c>
      <c r="C735" t="s">
        <v>34</v>
      </c>
      <c r="D735" s="1">
        <v>130000</v>
      </c>
      <c r="E735">
        <v>1</v>
      </c>
      <c r="F735" t="s">
        <v>13</v>
      </c>
      <c r="G735" t="s">
        <v>28</v>
      </c>
      <c r="H735" t="s">
        <v>18</v>
      </c>
      <c r="I735">
        <v>4</v>
      </c>
      <c r="J735" t="s">
        <v>16</v>
      </c>
      <c r="K735" t="s">
        <v>32</v>
      </c>
      <c r="L735">
        <v>44</v>
      </c>
      <c r="M735" t="s">
        <v>18</v>
      </c>
    </row>
    <row r="736" spans="1:13">
      <c r="A736">
        <v>16867</v>
      </c>
      <c r="B736" t="s">
        <v>35</v>
      </c>
      <c r="C736" t="s">
        <v>33</v>
      </c>
      <c r="D736" s="1">
        <v>130000</v>
      </c>
      <c r="E736">
        <v>1</v>
      </c>
      <c r="F736" t="s">
        <v>13</v>
      </c>
      <c r="G736" t="s">
        <v>28</v>
      </c>
      <c r="H736" t="s">
        <v>18</v>
      </c>
      <c r="I736">
        <v>3</v>
      </c>
      <c r="J736" t="s">
        <v>16</v>
      </c>
      <c r="K736" t="s">
        <v>32</v>
      </c>
      <c r="L736">
        <v>45</v>
      </c>
      <c r="M736" t="s">
        <v>15</v>
      </c>
    </row>
    <row r="737" spans="1:13">
      <c r="A737">
        <v>14514</v>
      </c>
      <c r="B737" t="s">
        <v>35</v>
      </c>
      <c r="C737" t="s">
        <v>33</v>
      </c>
      <c r="D737" s="1">
        <v>30000</v>
      </c>
      <c r="E737">
        <v>0</v>
      </c>
      <c r="F737" t="s">
        <v>19</v>
      </c>
      <c r="G737" t="s">
        <v>14</v>
      </c>
      <c r="H737" t="s">
        <v>15</v>
      </c>
      <c r="I737">
        <v>1</v>
      </c>
      <c r="J737" t="s">
        <v>23</v>
      </c>
      <c r="K737" t="s">
        <v>32</v>
      </c>
      <c r="L737">
        <v>26</v>
      </c>
      <c r="M737" t="s">
        <v>18</v>
      </c>
    </row>
    <row r="738" spans="1:13">
      <c r="A738">
        <v>19634</v>
      </c>
      <c r="B738" t="s">
        <v>34</v>
      </c>
      <c r="C738" t="s">
        <v>34</v>
      </c>
      <c r="D738" s="1">
        <v>40000</v>
      </c>
      <c r="E738">
        <v>0</v>
      </c>
      <c r="F738" t="s">
        <v>27</v>
      </c>
      <c r="G738" t="s">
        <v>14</v>
      </c>
      <c r="H738" t="s">
        <v>15</v>
      </c>
      <c r="I738">
        <v>1</v>
      </c>
      <c r="J738" t="s">
        <v>23</v>
      </c>
      <c r="K738" t="s">
        <v>32</v>
      </c>
      <c r="L738">
        <v>31</v>
      </c>
      <c r="M738" t="s">
        <v>18</v>
      </c>
    </row>
    <row r="739" spans="1:13">
      <c r="A739">
        <v>18504</v>
      </c>
      <c r="B739" t="s">
        <v>34</v>
      </c>
      <c r="C739" t="s">
        <v>34</v>
      </c>
      <c r="D739" s="1">
        <v>70000</v>
      </c>
      <c r="E739">
        <v>2</v>
      </c>
      <c r="F739" t="s">
        <v>29</v>
      </c>
      <c r="G739" t="s">
        <v>14</v>
      </c>
      <c r="H739" t="s">
        <v>18</v>
      </c>
      <c r="I739">
        <v>2</v>
      </c>
      <c r="J739" t="s">
        <v>26</v>
      </c>
      <c r="K739" t="s">
        <v>32</v>
      </c>
      <c r="L739">
        <v>49</v>
      </c>
      <c r="M739" t="s">
        <v>18</v>
      </c>
    </row>
    <row r="740" spans="1:13">
      <c r="A740">
        <v>28799</v>
      </c>
      <c r="B740" t="s">
        <v>35</v>
      </c>
      <c r="C740" t="s">
        <v>33</v>
      </c>
      <c r="D740" s="1">
        <v>40000</v>
      </c>
      <c r="E740">
        <v>2</v>
      </c>
      <c r="F740" t="s">
        <v>19</v>
      </c>
      <c r="G740" t="s">
        <v>20</v>
      </c>
      <c r="H740" t="s">
        <v>18</v>
      </c>
      <c r="I740">
        <v>1</v>
      </c>
      <c r="J740" t="s">
        <v>26</v>
      </c>
      <c r="K740" t="s">
        <v>32</v>
      </c>
      <c r="L740">
        <v>47</v>
      </c>
      <c r="M740" t="s">
        <v>15</v>
      </c>
    </row>
    <row r="741" spans="1:13">
      <c r="A741">
        <v>11225</v>
      </c>
      <c r="B741" t="s">
        <v>34</v>
      </c>
      <c r="C741" t="s">
        <v>33</v>
      </c>
      <c r="D741" s="1">
        <v>60000</v>
      </c>
      <c r="E741">
        <v>2</v>
      </c>
      <c r="F741" t="s">
        <v>19</v>
      </c>
      <c r="G741" t="s">
        <v>21</v>
      </c>
      <c r="H741" t="s">
        <v>15</v>
      </c>
      <c r="I741">
        <v>1</v>
      </c>
      <c r="J741" t="s">
        <v>30</v>
      </c>
      <c r="K741" t="s">
        <v>32</v>
      </c>
      <c r="L741">
        <v>55</v>
      </c>
      <c r="M741" t="s">
        <v>18</v>
      </c>
    </row>
    <row r="742" spans="1:13">
      <c r="A742">
        <v>17657</v>
      </c>
      <c r="B742" t="s">
        <v>34</v>
      </c>
      <c r="C742" t="s">
        <v>34</v>
      </c>
      <c r="D742" s="1">
        <v>40000</v>
      </c>
      <c r="E742">
        <v>4</v>
      </c>
      <c r="F742" t="s">
        <v>19</v>
      </c>
      <c r="G742" t="s">
        <v>20</v>
      </c>
      <c r="H742" t="s">
        <v>18</v>
      </c>
      <c r="I742">
        <v>0</v>
      </c>
      <c r="J742" t="s">
        <v>16</v>
      </c>
      <c r="K742" t="s">
        <v>32</v>
      </c>
      <c r="L742">
        <v>30</v>
      </c>
      <c r="M742" t="s">
        <v>18</v>
      </c>
    </row>
    <row r="743" spans="1:13">
      <c r="A743">
        <v>14913</v>
      </c>
      <c r="B743" t="s">
        <v>34</v>
      </c>
      <c r="C743" t="s">
        <v>33</v>
      </c>
      <c r="D743" s="1">
        <v>40000</v>
      </c>
      <c r="E743">
        <v>1</v>
      </c>
      <c r="F743" t="s">
        <v>19</v>
      </c>
      <c r="G743" t="s">
        <v>20</v>
      </c>
      <c r="H743" t="s">
        <v>15</v>
      </c>
      <c r="I743">
        <v>1</v>
      </c>
      <c r="J743" t="s">
        <v>26</v>
      </c>
      <c r="K743" t="s">
        <v>32</v>
      </c>
      <c r="L743">
        <v>48</v>
      </c>
      <c r="M743" t="s">
        <v>15</v>
      </c>
    </row>
    <row r="744" spans="1:13">
      <c r="A744">
        <v>14077</v>
      </c>
      <c r="B744" t="s">
        <v>35</v>
      </c>
      <c r="C744" t="s">
        <v>34</v>
      </c>
      <c r="D744" s="1">
        <v>30000</v>
      </c>
      <c r="E744">
        <v>0</v>
      </c>
      <c r="F744" t="s">
        <v>27</v>
      </c>
      <c r="G744" t="s">
        <v>14</v>
      </c>
      <c r="H744" t="s">
        <v>15</v>
      </c>
      <c r="I744">
        <v>2</v>
      </c>
      <c r="J744" t="s">
        <v>23</v>
      </c>
      <c r="K744" t="s">
        <v>32</v>
      </c>
      <c r="L744">
        <v>30</v>
      </c>
      <c r="M744" t="s">
        <v>18</v>
      </c>
    </row>
    <row r="745" spans="1:13">
      <c r="A745">
        <v>13296</v>
      </c>
      <c r="B745" t="s">
        <v>34</v>
      </c>
      <c r="C745" t="s">
        <v>34</v>
      </c>
      <c r="D745" s="1">
        <v>110000</v>
      </c>
      <c r="E745">
        <v>1</v>
      </c>
      <c r="F745" t="s">
        <v>13</v>
      </c>
      <c r="G745" t="s">
        <v>28</v>
      </c>
      <c r="H745" t="s">
        <v>15</v>
      </c>
      <c r="I745">
        <v>3</v>
      </c>
      <c r="J745" t="s">
        <v>23</v>
      </c>
      <c r="K745" t="s">
        <v>32</v>
      </c>
      <c r="L745">
        <v>45</v>
      </c>
      <c r="M745" t="s">
        <v>18</v>
      </c>
    </row>
    <row r="746" spans="1:13">
      <c r="A746">
        <v>20535</v>
      </c>
      <c r="B746" t="s">
        <v>34</v>
      </c>
      <c r="C746" t="s">
        <v>33</v>
      </c>
      <c r="D746" s="1">
        <v>70000</v>
      </c>
      <c r="E746">
        <v>4</v>
      </c>
      <c r="F746" t="s">
        <v>19</v>
      </c>
      <c r="G746" t="s">
        <v>21</v>
      </c>
      <c r="H746" t="s">
        <v>15</v>
      </c>
      <c r="I746">
        <v>1</v>
      </c>
      <c r="J746" t="s">
        <v>30</v>
      </c>
      <c r="K746" t="s">
        <v>32</v>
      </c>
      <c r="L746">
        <v>56</v>
      </c>
      <c r="M746" t="s">
        <v>18</v>
      </c>
    </row>
    <row r="747" spans="1:13">
      <c r="A747">
        <v>12452</v>
      </c>
      <c r="B747" t="s">
        <v>34</v>
      </c>
      <c r="C747" t="s">
        <v>34</v>
      </c>
      <c r="D747" s="1">
        <v>60000</v>
      </c>
      <c r="E747">
        <v>4</v>
      </c>
      <c r="F747" t="s">
        <v>31</v>
      </c>
      <c r="G747" t="s">
        <v>14</v>
      </c>
      <c r="H747" t="s">
        <v>15</v>
      </c>
      <c r="I747">
        <v>0</v>
      </c>
      <c r="J747" t="s">
        <v>26</v>
      </c>
      <c r="K747" t="s">
        <v>32</v>
      </c>
      <c r="L747">
        <v>47</v>
      </c>
      <c r="M747" t="s">
        <v>15</v>
      </c>
    </row>
    <row r="748" spans="1:13">
      <c r="A748">
        <v>28043</v>
      </c>
      <c r="B748" t="s">
        <v>34</v>
      </c>
      <c r="C748" t="s">
        <v>33</v>
      </c>
      <c r="D748" s="1">
        <v>60000</v>
      </c>
      <c r="E748">
        <v>2</v>
      </c>
      <c r="F748" t="s">
        <v>13</v>
      </c>
      <c r="G748" t="s">
        <v>28</v>
      </c>
      <c r="H748" t="s">
        <v>15</v>
      </c>
      <c r="I748">
        <v>0</v>
      </c>
      <c r="J748" t="s">
        <v>30</v>
      </c>
      <c r="K748" t="s">
        <v>32</v>
      </c>
      <c r="L748">
        <v>56</v>
      </c>
      <c r="M748" t="s">
        <v>18</v>
      </c>
    </row>
    <row r="749" spans="1:13">
      <c r="A749">
        <v>12957</v>
      </c>
      <c r="B749" t="s">
        <v>35</v>
      </c>
      <c r="C749" t="s">
        <v>33</v>
      </c>
      <c r="D749" s="1">
        <v>70000</v>
      </c>
      <c r="E749">
        <v>1</v>
      </c>
      <c r="F749" t="s">
        <v>13</v>
      </c>
      <c r="G749" t="s">
        <v>21</v>
      </c>
      <c r="H749" t="s">
        <v>18</v>
      </c>
      <c r="I749">
        <v>1</v>
      </c>
      <c r="J749" t="s">
        <v>16</v>
      </c>
      <c r="K749" t="s">
        <v>32</v>
      </c>
      <c r="L749">
        <v>44</v>
      </c>
      <c r="M749" t="s">
        <v>18</v>
      </c>
    </row>
    <row r="750" spans="1:13">
      <c r="A750">
        <v>15412</v>
      </c>
      <c r="B750" t="s">
        <v>34</v>
      </c>
      <c r="C750" t="s">
        <v>34</v>
      </c>
      <c r="D750" s="1">
        <v>130000</v>
      </c>
      <c r="E750">
        <v>2</v>
      </c>
      <c r="F750" t="s">
        <v>31</v>
      </c>
      <c r="G750" t="s">
        <v>28</v>
      </c>
      <c r="H750" t="s">
        <v>15</v>
      </c>
      <c r="I750">
        <v>3</v>
      </c>
      <c r="J750" t="s">
        <v>22</v>
      </c>
      <c r="K750" t="s">
        <v>32</v>
      </c>
      <c r="L750">
        <v>69</v>
      </c>
      <c r="M750" t="s">
        <v>18</v>
      </c>
    </row>
    <row r="751" spans="1:13">
      <c r="A751">
        <v>20514</v>
      </c>
      <c r="B751" t="s">
        <v>34</v>
      </c>
      <c r="C751" t="s">
        <v>33</v>
      </c>
      <c r="D751" s="1">
        <v>70000</v>
      </c>
      <c r="E751">
        <v>2</v>
      </c>
      <c r="F751" t="s">
        <v>19</v>
      </c>
      <c r="G751" t="s">
        <v>21</v>
      </c>
      <c r="H751" t="s">
        <v>15</v>
      </c>
      <c r="I751">
        <v>1</v>
      </c>
      <c r="J751" t="s">
        <v>22</v>
      </c>
      <c r="K751" t="s">
        <v>32</v>
      </c>
      <c r="L751">
        <v>59</v>
      </c>
      <c r="M751" t="s">
        <v>18</v>
      </c>
    </row>
    <row r="752" spans="1:13">
      <c r="A752">
        <v>20758</v>
      </c>
      <c r="B752" t="s">
        <v>34</v>
      </c>
      <c r="C752" t="s">
        <v>34</v>
      </c>
      <c r="D752" s="1">
        <v>30000</v>
      </c>
      <c r="E752">
        <v>2</v>
      </c>
      <c r="F752" t="s">
        <v>27</v>
      </c>
      <c r="G752" t="s">
        <v>14</v>
      </c>
      <c r="H752" t="s">
        <v>15</v>
      </c>
      <c r="I752">
        <v>2</v>
      </c>
      <c r="J752" t="s">
        <v>26</v>
      </c>
      <c r="K752" t="s">
        <v>32</v>
      </c>
      <c r="L752">
        <v>50</v>
      </c>
      <c r="M752" t="s">
        <v>18</v>
      </c>
    </row>
    <row r="753" spans="1:13">
      <c r="A753">
        <v>11801</v>
      </c>
      <c r="B753" t="s">
        <v>34</v>
      </c>
      <c r="C753" t="s">
        <v>34</v>
      </c>
      <c r="D753" s="1">
        <v>60000</v>
      </c>
      <c r="E753">
        <v>1</v>
      </c>
      <c r="F753" t="s">
        <v>31</v>
      </c>
      <c r="G753" t="s">
        <v>21</v>
      </c>
      <c r="H753" t="s">
        <v>15</v>
      </c>
      <c r="I753">
        <v>0</v>
      </c>
      <c r="J753" t="s">
        <v>22</v>
      </c>
      <c r="K753" t="s">
        <v>32</v>
      </c>
      <c r="L753">
        <v>36</v>
      </c>
      <c r="M753" t="s">
        <v>18</v>
      </c>
    </row>
    <row r="754" spans="1:13">
      <c r="A754">
        <v>22211</v>
      </c>
      <c r="B754" t="s">
        <v>34</v>
      </c>
      <c r="C754" t="s">
        <v>34</v>
      </c>
      <c r="D754" s="1">
        <v>60000</v>
      </c>
      <c r="E754">
        <v>0</v>
      </c>
      <c r="F754" t="s">
        <v>19</v>
      </c>
      <c r="G754" t="s">
        <v>21</v>
      </c>
      <c r="H754" t="s">
        <v>15</v>
      </c>
      <c r="I754">
        <v>2</v>
      </c>
      <c r="J754" t="s">
        <v>23</v>
      </c>
      <c r="K754" t="s">
        <v>32</v>
      </c>
      <c r="L754">
        <v>32</v>
      </c>
      <c r="M754" t="s">
        <v>18</v>
      </c>
    </row>
    <row r="755" spans="1:13">
      <c r="A755">
        <v>28087</v>
      </c>
      <c r="B755" t="s">
        <v>35</v>
      </c>
      <c r="C755" t="s">
        <v>33</v>
      </c>
      <c r="D755" s="1">
        <v>40000</v>
      </c>
      <c r="E755">
        <v>0</v>
      </c>
      <c r="F755" t="s">
        <v>19</v>
      </c>
      <c r="G755" t="s">
        <v>14</v>
      </c>
      <c r="H755" t="s">
        <v>18</v>
      </c>
      <c r="I755">
        <v>1</v>
      </c>
      <c r="J755" t="s">
        <v>26</v>
      </c>
      <c r="K755" t="s">
        <v>32</v>
      </c>
      <c r="L755">
        <v>27</v>
      </c>
      <c r="M755" t="s">
        <v>18</v>
      </c>
    </row>
    <row r="756" spans="1:13">
      <c r="A756">
        <v>23668</v>
      </c>
      <c r="B756" t="s">
        <v>34</v>
      </c>
      <c r="C756" t="s">
        <v>33</v>
      </c>
      <c r="D756" s="1">
        <v>40000</v>
      </c>
      <c r="E756">
        <v>4</v>
      </c>
      <c r="F756" t="s">
        <v>27</v>
      </c>
      <c r="G756" t="s">
        <v>21</v>
      </c>
      <c r="H756" t="s">
        <v>15</v>
      </c>
      <c r="I756">
        <v>2</v>
      </c>
      <c r="J756" t="s">
        <v>23</v>
      </c>
      <c r="K756" t="s">
        <v>32</v>
      </c>
      <c r="L756">
        <v>59</v>
      </c>
      <c r="M756" t="s">
        <v>15</v>
      </c>
    </row>
    <row r="757" spans="1:13">
      <c r="A757">
        <v>27441</v>
      </c>
      <c r="B757" t="s">
        <v>34</v>
      </c>
      <c r="C757" t="s">
        <v>34</v>
      </c>
      <c r="D757" s="1">
        <v>60000</v>
      </c>
      <c r="E757">
        <v>3</v>
      </c>
      <c r="F757" t="s">
        <v>27</v>
      </c>
      <c r="G757" t="s">
        <v>21</v>
      </c>
      <c r="H757" t="s">
        <v>18</v>
      </c>
      <c r="I757">
        <v>2</v>
      </c>
      <c r="J757" t="s">
        <v>22</v>
      </c>
      <c r="K757" t="s">
        <v>32</v>
      </c>
      <c r="L757">
        <v>53</v>
      </c>
      <c r="M757" t="s">
        <v>18</v>
      </c>
    </row>
    <row r="758" spans="1:13">
      <c r="A758">
        <v>27261</v>
      </c>
      <c r="B758" t="s">
        <v>34</v>
      </c>
      <c r="C758" t="s">
        <v>34</v>
      </c>
      <c r="D758" s="1">
        <v>40000</v>
      </c>
      <c r="E758">
        <v>1</v>
      </c>
      <c r="F758" t="s">
        <v>13</v>
      </c>
      <c r="G758" t="s">
        <v>14</v>
      </c>
      <c r="H758" t="s">
        <v>18</v>
      </c>
      <c r="I758">
        <v>1</v>
      </c>
      <c r="J758" t="s">
        <v>16</v>
      </c>
      <c r="K758" t="s">
        <v>32</v>
      </c>
      <c r="L758">
        <v>36</v>
      </c>
      <c r="M758" t="s">
        <v>15</v>
      </c>
    </row>
    <row r="759" spans="1:13">
      <c r="A759">
        <v>18649</v>
      </c>
      <c r="B759" t="s">
        <v>35</v>
      </c>
      <c r="C759" t="s">
        <v>34</v>
      </c>
      <c r="D759" s="1">
        <v>30000</v>
      </c>
      <c r="E759">
        <v>1</v>
      </c>
      <c r="F759" t="s">
        <v>27</v>
      </c>
      <c r="G759" t="s">
        <v>20</v>
      </c>
      <c r="H759" t="s">
        <v>15</v>
      </c>
      <c r="I759">
        <v>2</v>
      </c>
      <c r="J759" t="s">
        <v>26</v>
      </c>
      <c r="K759" t="s">
        <v>32</v>
      </c>
      <c r="L759">
        <v>51</v>
      </c>
      <c r="M759" t="s">
        <v>15</v>
      </c>
    </row>
    <row r="760" spans="1:13">
      <c r="A760">
        <v>21714</v>
      </c>
      <c r="B760" t="s">
        <v>35</v>
      </c>
      <c r="C760" t="s">
        <v>33</v>
      </c>
      <c r="D760" s="1">
        <v>80000</v>
      </c>
      <c r="E760">
        <v>5</v>
      </c>
      <c r="F760" t="s">
        <v>31</v>
      </c>
      <c r="G760" t="s">
        <v>14</v>
      </c>
      <c r="H760" t="s">
        <v>18</v>
      </c>
      <c r="I760">
        <v>0</v>
      </c>
      <c r="J760" t="s">
        <v>16</v>
      </c>
      <c r="K760" t="s">
        <v>32</v>
      </c>
      <c r="L760">
        <v>47</v>
      </c>
      <c r="M760" t="s">
        <v>18</v>
      </c>
    </row>
    <row r="761" spans="1:13">
      <c r="A761">
        <v>23217</v>
      </c>
      <c r="B761" t="s">
        <v>35</v>
      </c>
      <c r="C761" t="s">
        <v>33</v>
      </c>
      <c r="D761" s="1">
        <v>60000</v>
      </c>
      <c r="E761">
        <v>3</v>
      </c>
      <c r="F761" t="s">
        <v>31</v>
      </c>
      <c r="G761" t="s">
        <v>21</v>
      </c>
      <c r="H761" t="s">
        <v>15</v>
      </c>
      <c r="I761">
        <v>0</v>
      </c>
      <c r="J761" t="s">
        <v>22</v>
      </c>
      <c r="K761" t="s">
        <v>32</v>
      </c>
      <c r="L761">
        <v>43</v>
      </c>
      <c r="M761" t="s">
        <v>15</v>
      </c>
    </row>
    <row r="762" spans="1:13">
      <c r="A762">
        <v>23797</v>
      </c>
      <c r="B762" t="s">
        <v>35</v>
      </c>
      <c r="C762" t="s">
        <v>34</v>
      </c>
      <c r="D762" s="1">
        <v>20000</v>
      </c>
      <c r="E762">
        <v>3</v>
      </c>
      <c r="F762" t="s">
        <v>29</v>
      </c>
      <c r="G762" t="s">
        <v>20</v>
      </c>
      <c r="H762" t="s">
        <v>18</v>
      </c>
      <c r="I762">
        <v>2</v>
      </c>
      <c r="J762" t="s">
        <v>16</v>
      </c>
      <c r="K762" t="s">
        <v>32</v>
      </c>
      <c r="L762">
        <v>50</v>
      </c>
      <c r="M762" t="s">
        <v>18</v>
      </c>
    </row>
    <row r="763" spans="1:13">
      <c r="A763">
        <v>13216</v>
      </c>
      <c r="B763" t="s">
        <v>34</v>
      </c>
      <c r="C763" t="s">
        <v>33</v>
      </c>
      <c r="D763" s="1">
        <v>60000</v>
      </c>
      <c r="E763">
        <v>5</v>
      </c>
      <c r="F763" t="s">
        <v>13</v>
      </c>
      <c r="G763" t="s">
        <v>28</v>
      </c>
      <c r="H763" t="s">
        <v>15</v>
      </c>
      <c r="I763">
        <v>3</v>
      </c>
      <c r="J763" t="s">
        <v>30</v>
      </c>
      <c r="K763" t="s">
        <v>32</v>
      </c>
      <c r="L763">
        <v>59</v>
      </c>
      <c r="M763" t="s">
        <v>18</v>
      </c>
    </row>
    <row r="764" spans="1:13">
      <c r="A764">
        <v>20657</v>
      </c>
      <c r="B764" t="s">
        <v>35</v>
      </c>
      <c r="C764" t="s">
        <v>34</v>
      </c>
      <c r="D764" s="1">
        <v>50000</v>
      </c>
      <c r="E764">
        <v>2</v>
      </c>
      <c r="F764" t="s">
        <v>13</v>
      </c>
      <c r="G764" t="s">
        <v>14</v>
      </c>
      <c r="H764" t="s">
        <v>15</v>
      </c>
      <c r="I764">
        <v>0</v>
      </c>
      <c r="J764" t="s">
        <v>22</v>
      </c>
      <c r="K764" t="s">
        <v>32</v>
      </c>
      <c r="L764">
        <v>37</v>
      </c>
      <c r="M764" t="s">
        <v>15</v>
      </c>
    </row>
    <row r="765" spans="1:13">
      <c r="A765">
        <v>12882</v>
      </c>
      <c r="B765" t="s">
        <v>34</v>
      </c>
      <c r="C765" t="s">
        <v>34</v>
      </c>
      <c r="D765" s="1">
        <v>50000</v>
      </c>
      <c r="E765">
        <v>1</v>
      </c>
      <c r="F765" t="s">
        <v>31</v>
      </c>
      <c r="G765" t="s">
        <v>14</v>
      </c>
      <c r="H765" t="s">
        <v>15</v>
      </c>
      <c r="I765">
        <v>0</v>
      </c>
      <c r="J765" t="s">
        <v>16</v>
      </c>
      <c r="K765" t="s">
        <v>32</v>
      </c>
      <c r="L765">
        <v>33</v>
      </c>
      <c r="M765" t="s">
        <v>15</v>
      </c>
    </row>
    <row r="766" spans="1:13">
      <c r="A766">
        <v>25908</v>
      </c>
      <c r="B766" t="s">
        <v>34</v>
      </c>
      <c r="C766" t="s">
        <v>33</v>
      </c>
      <c r="D766" s="1">
        <v>60000</v>
      </c>
      <c r="E766">
        <v>0</v>
      </c>
      <c r="F766" t="s">
        <v>19</v>
      </c>
      <c r="G766" t="s">
        <v>14</v>
      </c>
      <c r="H766" t="s">
        <v>18</v>
      </c>
      <c r="I766">
        <v>1</v>
      </c>
      <c r="J766" t="s">
        <v>26</v>
      </c>
      <c r="K766" t="s">
        <v>32</v>
      </c>
      <c r="L766">
        <v>27</v>
      </c>
      <c r="M766" t="s">
        <v>18</v>
      </c>
    </row>
    <row r="767" spans="1:13">
      <c r="A767">
        <v>16753</v>
      </c>
      <c r="B767" t="s">
        <v>35</v>
      </c>
      <c r="C767" t="s">
        <v>33</v>
      </c>
      <c r="D767" s="1">
        <v>70000</v>
      </c>
      <c r="E767">
        <v>0</v>
      </c>
      <c r="F767" t="s">
        <v>19</v>
      </c>
      <c r="G767" t="s">
        <v>14</v>
      </c>
      <c r="H767" t="s">
        <v>15</v>
      </c>
      <c r="I767">
        <v>2</v>
      </c>
      <c r="J767" t="s">
        <v>23</v>
      </c>
      <c r="K767" t="s">
        <v>32</v>
      </c>
      <c r="L767">
        <v>34</v>
      </c>
      <c r="M767" t="s">
        <v>15</v>
      </c>
    </row>
    <row r="768" spans="1:13">
      <c r="A768">
        <v>14608</v>
      </c>
      <c r="B768" t="s">
        <v>34</v>
      </c>
      <c r="C768" t="s">
        <v>34</v>
      </c>
      <c r="D768" s="1">
        <v>50000</v>
      </c>
      <c r="E768">
        <v>4</v>
      </c>
      <c r="F768" t="s">
        <v>13</v>
      </c>
      <c r="G768" t="s">
        <v>14</v>
      </c>
      <c r="H768" t="s">
        <v>15</v>
      </c>
      <c r="I768">
        <v>3</v>
      </c>
      <c r="J768" t="s">
        <v>30</v>
      </c>
      <c r="K768" t="s">
        <v>32</v>
      </c>
      <c r="L768">
        <v>42</v>
      </c>
      <c r="M768" t="s">
        <v>18</v>
      </c>
    </row>
    <row r="769" spans="1:13">
      <c r="A769">
        <v>24979</v>
      </c>
      <c r="B769" t="s">
        <v>34</v>
      </c>
      <c r="C769" t="s">
        <v>33</v>
      </c>
      <c r="D769" s="1">
        <v>60000</v>
      </c>
      <c r="E769">
        <v>2</v>
      </c>
      <c r="F769" t="s">
        <v>19</v>
      </c>
      <c r="G769" t="s">
        <v>21</v>
      </c>
      <c r="H769" t="s">
        <v>15</v>
      </c>
      <c r="I769">
        <v>2</v>
      </c>
      <c r="J769" t="s">
        <v>22</v>
      </c>
      <c r="K769" t="s">
        <v>32</v>
      </c>
      <c r="L769">
        <v>57</v>
      </c>
      <c r="M769" t="s">
        <v>15</v>
      </c>
    </row>
    <row r="770" spans="1:13">
      <c r="A770">
        <v>13313</v>
      </c>
      <c r="B770" t="s">
        <v>34</v>
      </c>
      <c r="C770" t="s">
        <v>33</v>
      </c>
      <c r="D770" s="1">
        <v>120000</v>
      </c>
      <c r="E770">
        <v>1</v>
      </c>
      <c r="F770" t="s">
        <v>27</v>
      </c>
      <c r="G770" t="s">
        <v>21</v>
      </c>
      <c r="H770" t="s">
        <v>18</v>
      </c>
      <c r="I770">
        <v>4</v>
      </c>
      <c r="J770" t="s">
        <v>22</v>
      </c>
      <c r="K770" t="s">
        <v>32</v>
      </c>
      <c r="L770">
        <v>45</v>
      </c>
      <c r="M770" t="s">
        <v>18</v>
      </c>
    </row>
    <row r="771" spans="1:13">
      <c r="A771">
        <v>18952</v>
      </c>
      <c r="B771" t="s">
        <v>34</v>
      </c>
      <c r="C771" t="s">
        <v>33</v>
      </c>
      <c r="D771" s="1">
        <v>100000</v>
      </c>
      <c r="E771">
        <v>4</v>
      </c>
      <c r="F771" t="s">
        <v>13</v>
      </c>
      <c r="G771" t="s">
        <v>28</v>
      </c>
      <c r="H771" t="s">
        <v>15</v>
      </c>
      <c r="I771">
        <v>4</v>
      </c>
      <c r="J771" t="s">
        <v>16</v>
      </c>
      <c r="K771" t="s">
        <v>32</v>
      </c>
      <c r="L771">
        <v>40</v>
      </c>
      <c r="M771" t="s">
        <v>18</v>
      </c>
    </row>
    <row r="772" spans="1:13">
      <c r="A772">
        <v>17699</v>
      </c>
      <c r="B772" t="s">
        <v>34</v>
      </c>
      <c r="C772" t="s">
        <v>34</v>
      </c>
      <c r="D772" s="1">
        <v>60000</v>
      </c>
      <c r="E772">
        <v>1</v>
      </c>
      <c r="F772" t="s">
        <v>31</v>
      </c>
      <c r="G772" t="s">
        <v>14</v>
      </c>
      <c r="H772" t="s">
        <v>18</v>
      </c>
      <c r="I772">
        <v>0</v>
      </c>
      <c r="J772" t="s">
        <v>16</v>
      </c>
      <c r="K772" t="s">
        <v>32</v>
      </c>
      <c r="L772">
        <v>55</v>
      </c>
      <c r="M772" t="s">
        <v>18</v>
      </c>
    </row>
    <row r="773" spans="1:13">
      <c r="A773">
        <v>14657</v>
      </c>
      <c r="B773" t="s">
        <v>34</v>
      </c>
      <c r="C773" t="s">
        <v>34</v>
      </c>
      <c r="D773" s="1">
        <v>80000</v>
      </c>
      <c r="E773">
        <v>1</v>
      </c>
      <c r="F773" t="s">
        <v>19</v>
      </c>
      <c r="G773" t="s">
        <v>14</v>
      </c>
      <c r="H773" t="s">
        <v>18</v>
      </c>
      <c r="I773">
        <v>1</v>
      </c>
      <c r="J773" t="s">
        <v>16</v>
      </c>
      <c r="K773" t="s">
        <v>32</v>
      </c>
      <c r="L773">
        <v>47</v>
      </c>
      <c r="M773" t="s">
        <v>15</v>
      </c>
    </row>
    <row r="774" spans="1:13">
      <c r="A774">
        <v>11540</v>
      </c>
      <c r="B774" t="s">
        <v>35</v>
      </c>
      <c r="C774" t="s">
        <v>34</v>
      </c>
      <c r="D774" s="1">
        <v>60000</v>
      </c>
      <c r="E774">
        <v>4</v>
      </c>
      <c r="F774" t="s">
        <v>31</v>
      </c>
      <c r="G774" t="s">
        <v>14</v>
      </c>
      <c r="H774" t="s">
        <v>15</v>
      </c>
      <c r="I774">
        <v>0</v>
      </c>
      <c r="J774" t="s">
        <v>26</v>
      </c>
      <c r="K774" t="s">
        <v>32</v>
      </c>
      <c r="L774">
        <v>47</v>
      </c>
      <c r="M774" t="s">
        <v>15</v>
      </c>
    </row>
    <row r="775" spans="1:13">
      <c r="A775">
        <v>11783</v>
      </c>
      <c r="B775" t="s">
        <v>34</v>
      </c>
      <c r="C775" t="s">
        <v>33</v>
      </c>
      <c r="D775" s="1">
        <v>60000</v>
      </c>
      <c r="E775">
        <v>1</v>
      </c>
      <c r="F775" t="s">
        <v>31</v>
      </c>
      <c r="G775" t="s">
        <v>14</v>
      </c>
      <c r="H775" t="s">
        <v>15</v>
      </c>
      <c r="I775">
        <v>0</v>
      </c>
      <c r="J775" t="s">
        <v>16</v>
      </c>
      <c r="K775" t="s">
        <v>32</v>
      </c>
      <c r="L775">
        <v>34</v>
      </c>
      <c r="M775" t="s">
        <v>18</v>
      </c>
    </row>
    <row r="776" spans="1:13">
      <c r="A776">
        <v>14602</v>
      </c>
      <c r="B776" t="s">
        <v>34</v>
      </c>
      <c r="C776" t="s">
        <v>33</v>
      </c>
      <c r="D776" s="1">
        <v>80000</v>
      </c>
      <c r="E776">
        <v>3</v>
      </c>
      <c r="F776" t="s">
        <v>31</v>
      </c>
      <c r="G776" t="s">
        <v>21</v>
      </c>
      <c r="H776" t="s">
        <v>15</v>
      </c>
      <c r="I776">
        <v>0</v>
      </c>
      <c r="J776" t="s">
        <v>16</v>
      </c>
      <c r="K776" t="s">
        <v>32</v>
      </c>
      <c r="L776">
        <v>36</v>
      </c>
      <c r="M776" t="s">
        <v>15</v>
      </c>
    </row>
    <row r="777" spans="1:13">
      <c r="A777">
        <v>29030</v>
      </c>
      <c r="B777" t="s">
        <v>34</v>
      </c>
      <c r="C777" t="s">
        <v>34</v>
      </c>
      <c r="D777" s="1">
        <v>70000</v>
      </c>
      <c r="E777">
        <v>2</v>
      </c>
      <c r="F777" t="s">
        <v>29</v>
      </c>
      <c r="G777" t="s">
        <v>14</v>
      </c>
      <c r="H777" t="s">
        <v>15</v>
      </c>
      <c r="I777">
        <v>2</v>
      </c>
      <c r="J777" t="s">
        <v>30</v>
      </c>
      <c r="K777" t="s">
        <v>32</v>
      </c>
      <c r="L777">
        <v>54</v>
      </c>
      <c r="M777" t="s">
        <v>18</v>
      </c>
    </row>
    <row r="778" spans="1:13">
      <c r="A778">
        <v>26490</v>
      </c>
      <c r="B778" t="s">
        <v>35</v>
      </c>
      <c r="C778" t="s">
        <v>34</v>
      </c>
      <c r="D778" s="1">
        <v>70000</v>
      </c>
      <c r="E778">
        <v>2</v>
      </c>
      <c r="F778" t="s">
        <v>13</v>
      </c>
      <c r="G778" t="s">
        <v>28</v>
      </c>
      <c r="H778" t="s">
        <v>18</v>
      </c>
      <c r="I778">
        <v>1</v>
      </c>
      <c r="J778" t="s">
        <v>22</v>
      </c>
      <c r="K778" t="s">
        <v>32</v>
      </c>
      <c r="L778">
        <v>59</v>
      </c>
      <c r="M778" t="s">
        <v>15</v>
      </c>
    </row>
    <row r="779" spans="1:13">
      <c r="A779">
        <v>13151</v>
      </c>
      <c r="B779" t="s">
        <v>35</v>
      </c>
      <c r="C779" t="s">
        <v>34</v>
      </c>
      <c r="D779" s="1">
        <v>40000</v>
      </c>
      <c r="E779">
        <v>0</v>
      </c>
      <c r="F779" t="s">
        <v>27</v>
      </c>
      <c r="G779" t="s">
        <v>14</v>
      </c>
      <c r="H779" t="s">
        <v>15</v>
      </c>
      <c r="I779">
        <v>2</v>
      </c>
      <c r="J779" t="s">
        <v>23</v>
      </c>
      <c r="K779" t="s">
        <v>32</v>
      </c>
      <c r="L779">
        <v>27</v>
      </c>
      <c r="M779" t="s">
        <v>18</v>
      </c>
    </row>
    <row r="780" spans="1:13">
      <c r="A780">
        <v>17260</v>
      </c>
      <c r="B780" t="s">
        <v>34</v>
      </c>
      <c r="C780" t="s">
        <v>34</v>
      </c>
      <c r="D780" s="1">
        <v>90000</v>
      </c>
      <c r="E780">
        <v>5</v>
      </c>
      <c r="F780" t="s">
        <v>19</v>
      </c>
      <c r="G780" t="s">
        <v>21</v>
      </c>
      <c r="H780" t="s">
        <v>15</v>
      </c>
      <c r="I780">
        <v>3</v>
      </c>
      <c r="J780" t="s">
        <v>16</v>
      </c>
      <c r="K780" t="s">
        <v>32</v>
      </c>
      <c r="L780">
        <v>41</v>
      </c>
      <c r="M780" t="s">
        <v>18</v>
      </c>
    </row>
    <row r="781" spans="1:13">
      <c r="A781">
        <v>15372</v>
      </c>
      <c r="B781" t="s">
        <v>34</v>
      </c>
      <c r="C781" t="s">
        <v>34</v>
      </c>
      <c r="D781" s="1">
        <v>80000</v>
      </c>
      <c r="E781">
        <v>3</v>
      </c>
      <c r="F781" t="s">
        <v>19</v>
      </c>
      <c r="G781" t="s">
        <v>21</v>
      </c>
      <c r="H781" t="s">
        <v>18</v>
      </c>
      <c r="I781">
        <v>2</v>
      </c>
      <c r="J781" t="s">
        <v>22</v>
      </c>
      <c r="K781" t="s">
        <v>32</v>
      </c>
      <c r="L781">
        <v>50</v>
      </c>
      <c r="M781" t="s">
        <v>15</v>
      </c>
    </row>
    <row r="782" spans="1:13">
      <c r="A782">
        <v>18105</v>
      </c>
      <c r="B782" t="s">
        <v>34</v>
      </c>
      <c r="C782" t="s">
        <v>33</v>
      </c>
      <c r="D782" s="1">
        <v>60000</v>
      </c>
      <c r="E782">
        <v>2</v>
      </c>
      <c r="F782" t="s">
        <v>19</v>
      </c>
      <c r="G782" t="s">
        <v>21</v>
      </c>
      <c r="H782" t="s">
        <v>15</v>
      </c>
      <c r="I782">
        <v>1</v>
      </c>
      <c r="J782" t="s">
        <v>30</v>
      </c>
      <c r="K782" t="s">
        <v>32</v>
      </c>
      <c r="L782">
        <v>55</v>
      </c>
      <c r="M782" t="s">
        <v>18</v>
      </c>
    </row>
    <row r="783" spans="1:13">
      <c r="A783">
        <v>19660</v>
      </c>
      <c r="B783" t="s">
        <v>34</v>
      </c>
      <c r="C783" t="s">
        <v>34</v>
      </c>
      <c r="D783" s="1">
        <v>80000</v>
      </c>
      <c r="E783">
        <v>4</v>
      </c>
      <c r="F783" t="s">
        <v>13</v>
      </c>
      <c r="G783" t="s">
        <v>28</v>
      </c>
      <c r="H783" t="s">
        <v>15</v>
      </c>
      <c r="I783">
        <v>0</v>
      </c>
      <c r="J783" t="s">
        <v>16</v>
      </c>
      <c r="K783" t="s">
        <v>32</v>
      </c>
      <c r="L783">
        <v>43</v>
      </c>
      <c r="M783" t="s">
        <v>18</v>
      </c>
    </row>
    <row r="784" spans="1:13">
      <c r="A784">
        <v>16112</v>
      </c>
      <c r="B784" t="s">
        <v>35</v>
      </c>
      <c r="C784" t="s">
        <v>34</v>
      </c>
      <c r="D784" s="1">
        <v>70000</v>
      </c>
      <c r="E784">
        <v>4</v>
      </c>
      <c r="F784" t="s">
        <v>13</v>
      </c>
      <c r="G784" t="s">
        <v>21</v>
      </c>
      <c r="H784" t="s">
        <v>15</v>
      </c>
      <c r="I784">
        <v>2</v>
      </c>
      <c r="J784" t="s">
        <v>22</v>
      </c>
      <c r="K784" t="s">
        <v>32</v>
      </c>
      <c r="L784">
        <v>43</v>
      </c>
      <c r="M784" t="s">
        <v>15</v>
      </c>
    </row>
    <row r="785" spans="1:13">
      <c r="A785">
        <v>20698</v>
      </c>
      <c r="B785" t="s">
        <v>34</v>
      </c>
      <c r="C785" t="s">
        <v>34</v>
      </c>
      <c r="D785" s="1">
        <v>60000</v>
      </c>
      <c r="E785">
        <v>4</v>
      </c>
      <c r="F785" t="s">
        <v>13</v>
      </c>
      <c r="G785" t="s">
        <v>14</v>
      </c>
      <c r="H785" t="s">
        <v>15</v>
      </c>
      <c r="I785">
        <v>3</v>
      </c>
      <c r="J785" t="s">
        <v>23</v>
      </c>
      <c r="K785" t="s">
        <v>32</v>
      </c>
      <c r="L785">
        <v>42</v>
      </c>
      <c r="M785" t="s">
        <v>18</v>
      </c>
    </row>
    <row r="786" spans="1:13">
      <c r="A786">
        <v>20076</v>
      </c>
      <c r="B786" t="s">
        <v>35</v>
      </c>
      <c r="C786" t="s">
        <v>33</v>
      </c>
      <c r="D786" s="1">
        <v>10000</v>
      </c>
      <c r="E786">
        <v>2</v>
      </c>
      <c r="F786" t="s">
        <v>27</v>
      </c>
      <c r="G786" t="s">
        <v>25</v>
      </c>
      <c r="H786" t="s">
        <v>15</v>
      </c>
      <c r="I786">
        <v>2</v>
      </c>
      <c r="J786" t="s">
        <v>26</v>
      </c>
      <c r="K786" t="s">
        <v>32</v>
      </c>
      <c r="L786">
        <v>53</v>
      </c>
      <c r="M786" t="s">
        <v>15</v>
      </c>
    </row>
    <row r="787" spans="1:13">
      <c r="A787">
        <v>24496</v>
      </c>
      <c r="B787" t="s">
        <v>35</v>
      </c>
      <c r="C787" t="s">
        <v>33</v>
      </c>
      <c r="D787" s="1">
        <v>40000</v>
      </c>
      <c r="E787">
        <v>0</v>
      </c>
      <c r="F787" t="s">
        <v>27</v>
      </c>
      <c r="G787" t="s">
        <v>14</v>
      </c>
      <c r="H787" t="s">
        <v>18</v>
      </c>
      <c r="I787">
        <v>2</v>
      </c>
      <c r="J787" t="s">
        <v>16</v>
      </c>
      <c r="K787" t="s">
        <v>32</v>
      </c>
      <c r="L787">
        <v>28</v>
      </c>
      <c r="M787" t="s">
        <v>15</v>
      </c>
    </row>
    <row r="788" spans="1:13">
      <c r="A788">
        <v>15468</v>
      </c>
      <c r="B788" t="s">
        <v>34</v>
      </c>
      <c r="C788" t="s">
        <v>33</v>
      </c>
      <c r="D788" s="1">
        <v>50000</v>
      </c>
      <c r="E788">
        <v>1</v>
      </c>
      <c r="F788" t="s">
        <v>13</v>
      </c>
      <c r="G788" t="s">
        <v>14</v>
      </c>
      <c r="H788" t="s">
        <v>15</v>
      </c>
      <c r="I788">
        <v>1</v>
      </c>
      <c r="J788" t="s">
        <v>16</v>
      </c>
      <c r="K788" t="s">
        <v>32</v>
      </c>
      <c r="L788">
        <v>35</v>
      </c>
      <c r="M788" t="s">
        <v>18</v>
      </c>
    </row>
    <row r="789" spans="1:13">
      <c r="A789">
        <v>28031</v>
      </c>
      <c r="B789" t="s">
        <v>35</v>
      </c>
      <c r="C789" t="s">
        <v>33</v>
      </c>
      <c r="D789" s="1">
        <v>70000</v>
      </c>
      <c r="E789">
        <v>2</v>
      </c>
      <c r="F789" t="s">
        <v>13</v>
      </c>
      <c r="G789" t="s">
        <v>28</v>
      </c>
      <c r="H789" t="s">
        <v>18</v>
      </c>
      <c r="I789">
        <v>1</v>
      </c>
      <c r="J789" t="s">
        <v>22</v>
      </c>
      <c r="K789" t="s">
        <v>32</v>
      </c>
      <c r="L789">
        <v>59</v>
      </c>
      <c r="M789" t="s">
        <v>15</v>
      </c>
    </row>
    <row r="790" spans="1:13">
      <c r="A790">
        <v>26270</v>
      </c>
      <c r="B790" t="s">
        <v>35</v>
      </c>
      <c r="C790" t="s">
        <v>33</v>
      </c>
      <c r="D790" s="1">
        <v>20000</v>
      </c>
      <c r="E790">
        <v>2</v>
      </c>
      <c r="F790" t="s">
        <v>29</v>
      </c>
      <c r="G790" t="s">
        <v>20</v>
      </c>
      <c r="H790" t="s">
        <v>15</v>
      </c>
      <c r="I790">
        <v>2</v>
      </c>
      <c r="J790" t="s">
        <v>26</v>
      </c>
      <c r="K790" t="s">
        <v>32</v>
      </c>
      <c r="L790">
        <v>49</v>
      </c>
      <c r="M790" t="s">
        <v>18</v>
      </c>
    </row>
    <row r="791" spans="1:13">
      <c r="A791">
        <v>22221</v>
      </c>
      <c r="B791" t="s">
        <v>34</v>
      </c>
      <c r="C791" t="s">
        <v>34</v>
      </c>
      <c r="D791" s="1">
        <v>60000</v>
      </c>
      <c r="E791">
        <v>2</v>
      </c>
      <c r="F791" t="s">
        <v>27</v>
      </c>
      <c r="G791" t="s">
        <v>21</v>
      </c>
      <c r="H791" t="s">
        <v>18</v>
      </c>
      <c r="I791">
        <v>2</v>
      </c>
      <c r="J791" t="s">
        <v>26</v>
      </c>
      <c r="K791" t="s">
        <v>32</v>
      </c>
      <c r="L791">
        <v>48</v>
      </c>
      <c r="M791" t="s">
        <v>15</v>
      </c>
    </row>
    <row r="792" spans="1:13">
      <c r="A792">
        <v>28228</v>
      </c>
      <c r="B792" t="s">
        <v>35</v>
      </c>
      <c r="C792" t="s">
        <v>33</v>
      </c>
      <c r="D792" s="1">
        <v>80000</v>
      </c>
      <c r="E792">
        <v>2</v>
      </c>
      <c r="F792" t="s">
        <v>29</v>
      </c>
      <c r="G792" t="s">
        <v>14</v>
      </c>
      <c r="H792" t="s">
        <v>18</v>
      </c>
      <c r="I792">
        <v>2</v>
      </c>
      <c r="J792" t="s">
        <v>26</v>
      </c>
      <c r="K792" t="s">
        <v>32</v>
      </c>
      <c r="L792">
        <v>50</v>
      </c>
      <c r="M792" t="s">
        <v>18</v>
      </c>
    </row>
    <row r="793" spans="1:13">
      <c r="A793">
        <v>18363</v>
      </c>
      <c r="B793" t="s">
        <v>34</v>
      </c>
      <c r="C793" t="s">
        <v>34</v>
      </c>
      <c r="D793" s="1">
        <v>40000</v>
      </c>
      <c r="E793">
        <v>0</v>
      </c>
      <c r="F793" t="s">
        <v>27</v>
      </c>
      <c r="G793" t="s">
        <v>14</v>
      </c>
      <c r="H793" t="s">
        <v>15</v>
      </c>
      <c r="I793">
        <v>2</v>
      </c>
      <c r="J793" t="s">
        <v>23</v>
      </c>
      <c r="K793" t="s">
        <v>32</v>
      </c>
      <c r="L793">
        <v>28</v>
      </c>
      <c r="M793" t="s">
        <v>15</v>
      </c>
    </row>
    <row r="794" spans="1:13">
      <c r="A794">
        <v>23256</v>
      </c>
      <c r="B794" t="s">
        <v>35</v>
      </c>
      <c r="C794" t="s">
        <v>34</v>
      </c>
      <c r="D794" s="1">
        <v>30000</v>
      </c>
      <c r="E794">
        <v>1</v>
      </c>
      <c r="F794" t="s">
        <v>27</v>
      </c>
      <c r="G794" t="s">
        <v>20</v>
      </c>
      <c r="H794" t="s">
        <v>18</v>
      </c>
      <c r="I794">
        <v>1</v>
      </c>
      <c r="J794" t="s">
        <v>23</v>
      </c>
      <c r="K794" t="s">
        <v>32</v>
      </c>
      <c r="L794">
        <v>52</v>
      </c>
      <c r="M794" t="s">
        <v>18</v>
      </c>
    </row>
    <row r="795" spans="1:13">
      <c r="A795">
        <v>12768</v>
      </c>
      <c r="B795" t="s">
        <v>34</v>
      </c>
      <c r="C795" t="s">
        <v>34</v>
      </c>
      <c r="D795" s="1">
        <v>30000</v>
      </c>
      <c r="E795">
        <v>1</v>
      </c>
      <c r="F795" t="s">
        <v>27</v>
      </c>
      <c r="G795" t="s">
        <v>20</v>
      </c>
      <c r="H795" t="s">
        <v>15</v>
      </c>
      <c r="I795">
        <v>1</v>
      </c>
      <c r="J795" t="s">
        <v>22</v>
      </c>
      <c r="K795" t="s">
        <v>32</v>
      </c>
      <c r="L795">
        <v>52</v>
      </c>
      <c r="M795" t="s">
        <v>15</v>
      </c>
    </row>
    <row r="796" spans="1:13">
      <c r="A796">
        <v>20361</v>
      </c>
      <c r="B796" t="s">
        <v>34</v>
      </c>
      <c r="C796" t="s">
        <v>34</v>
      </c>
      <c r="D796" s="1">
        <v>50000</v>
      </c>
      <c r="E796">
        <v>2</v>
      </c>
      <c r="F796" t="s">
        <v>31</v>
      </c>
      <c r="G796" t="s">
        <v>28</v>
      </c>
      <c r="H796" t="s">
        <v>15</v>
      </c>
      <c r="I796">
        <v>2</v>
      </c>
      <c r="J796" t="s">
        <v>23</v>
      </c>
      <c r="K796" t="s">
        <v>32</v>
      </c>
      <c r="L796">
        <v>69</v>
      </c>
      <c r="M796" t="s">
        <v>18</v>
      </c>
    </row>
    <row r="797" spans="1:13">
      <c r="A797">
        <v>21306</v>
      </c>
      <c r="B797" t="s">
        <v>35</v>
      </c>
      <c r="C797" t="s">
        <v>34</v>
      </c>
      <c r="D797" s="1">
        <v>60000</v>
      </c>
      <c r="E797">
        <v>2</v>
      </c>
      <c r="F797" t="s">
        <v>27</v>
      </c>
      <c r="G797" t="s">
        <v>21</v>
      </c>
      <c r="H797" t="s">
        <v>15</v>
      </c>
      <c r="I797">
        <v>2</v>
      </c>
      <c r="J797" t="s">
        <v>23</v>
      </c>
      <c r="K797" t="s">
        <v>32</v>
      </c>
      <c r="L797">
        <v>51</v>
      </c>
      <c r="M797" t="s">
        <v>18</v>
      </c>
    </row>
    <row r="798" spans="1:13">
      <c r="A798">
        <v>13382</v>
      </c>
      <c r="B798" t="s">
        <v>34</v>
      </c>
      <c r="C798" t="s">
        <v>34</v>
      </c>
      <c r="D798" s="1">
        <v>70000</v>
      </c>
      <c r="E798">
        <v>5</v>
      </c>
      <c r="F798" t="s">
        <v>19</v>
      </c>
      <c r="G798" t="s">
        <v>21</v>
      </c>
      <c r="H798" t="s">
        <v>15</v>
      </c>
      <c r="I798">
        <v>2</v>
      </c>
      <c r="J798" t="s">
        <v>26</v>
      </c>
      <c r="K798" t="s">
        <v>32</v>
      </c>
      <c r="L798">
        <v>57</v>
      </c>
      <c r="M798" t="s">
        <v>15</v>
      </c>
    </row>
    <row r="799" spans="1:13">
      <c r="A799">
        <v>20310</v>
      </c>
      <c r="B799" t="s">
        <v>35</v>
      </c>
      <c r="C799" t="s">
        <v>34</v>
      </c>
      <c r="D799" s="1">
        <v>60000</v>
      </c>
      <c r="E799">
        <v>0</v>
      </c>
      <c r="F799" t="s">
        <v>19</v>
      </c>
      <c r="G799" t="s">
        <v>14</v>
      </c>
      <c r="H799" t="s">
        <v>15</v>
      </c>
      <c r="I799">
        <v>1</v>
      </c>
      <c r="J799" t="s">
        <v>23</v>
      </c>
      <c r="K799" t="s">
        <v>32</v>
      </c>
      <c r="L799">
        <v>27</v>
      </c>
      <c r="M799" t="s">
        <v>15</v>
      </c>
    </row>
    <row r="800" spans="1:13">
      <c r="A800">
        <v>22971</v>
      </c>
      <c r="B800" t="s">
        <v>35</v>
      </c>
      <c r="C800" t="s">
        <v>33</v>
      </c>
      <c r="D800" s="1">
        <v>30000</v>
      </c>
      <c r="E800">
        <v>0</v>
      </c>
      <c r="F800" t="s">
        <v>27</v>
      </c>
      <c r="G800" t="s">
        <v>14</v>
      </c>
      <c r="H800" t="s">
        <v>18</v>
      </c>
      <c r="I800">
        <v>2</v>
      </c>
      <c r="J800" t="s">
        <v>16</v>
      </c>
      <c r="K800" t="s">
        <v>32</v>
      </c>
      <c r="L800">
        <v>25</v>
      </c>
      <c r="M800" t="s">
        <v>15</v>
      </c>
    </row>
    <row r="801" spans="1:13">
      <c r="A801">
        <v>15287</v>
      </c>
      <c r="B801" t="s">
        <v>35</v>
      </c>
      <c r="C801" t="s">
        <v>33</v>
      </c>
      <c r="D801" s="1">
        <v>50000</v>
      </c>
      <c r="E801">
        <v>1</v>
      </c>
      <c r="F801" t="s">
        <v>31</v>
      </c>
      <c r="G801" t="s">
        <v>14</v>
      </c>
      <c r="H801" t="s">
        <v>15</v>
      </c>
      <c r="I801">
        <v>0</v>
      </c>
      <c r="J801" t="s">
        <v>26</v>
      </c>
      <c r="K801" t="s">
        <v>32</v>
      </c>
      <c r="L801">
        <v>33</v>
      </c>
      <c r="M801" t="s">
        <v>15</v>
      </c>
    </row>
    <row r="802" spans="1:13">
      <c r="A802">
        <v>15532</v>
      </c>
      <c r="B802" t="s">
        <v>35</v>
      </c>
      <c r="C802" t="s">
        <v>34</v>
      </c>
      <c r="D802" s="1">
        <v>60000</v>
      </c>
      <c r="E802">
        <v>4</v>
      </c>
      <c r="F802" t="s">
        <v>13</v>
      </c>
      <c r="G802" t="s">
        <v>21</v>
      </c>
      <c r="H802" t="s">
        <v>15</v>
      </c>
      <c r="I802">
        <v>2</v>
      </c>
      <c r="J802" t="s">
        <v>22</v>
      </c>
      <c r="K802" t="s">
        <v>32</v>
      </c>
      <c r="L802">
        <v>43</v>
      </c>
      <c r="M802" t="s">
        <v>15</v>
      </c>
    </row>
    <row r="803" spans="1:13">
      <c r="A803">
        <v>11255</v>
      </c>
      <c r="B803" t="s">
        <v>34</v>
      </c>
      <c r="C803" t="s">
        <v>34</v>
      </c>
      <c r="D803" s="1">
        <v>70000</v>
      </c>
      <c r="E803">
        <v>4</v>
      </c>
      <c r="F803" t="s">
        <v>31</v>
      </c>
      <c r="G803" t="s">
        <v>28</v>
      </c>
      <c r="H803" t="s">
        <v>15</v>
      </c>
      <c r="I803">
        <v>2</v>
      </c>
      <c r="J803" t="s">
        <v>23</v>
      </c>
      <c r="K803" t="s">
        <v>32</v>
      </c>
      <c r="L803">
        <v>73</v>
      </c>
      <c r="M803" t="s">
        <v>18</v>
      </c>
    </row>
    <row r="804" spans="1:13">
      <c r="A804">
        <v>28090</v>
      </c>
      <c r="B804" t="s">
        <v>34</v>
      </c>
      <c r="C804" t="s">
        <v>34</v>
      </c>
      <c r="D804" s="1">
        <v>40000</v>
      </c>
      <c r="E804">
        <v>0</v>
      </c>
      <c r="F804" t="s">
        <v>19</v>
      </c>
      <c r="G804" t="s">
        <v>14</v>
      </c>
      <c r="H804" t="s">
        <v>15</v>
      </c>
      <c r="I804">
        <v>1</v>
      </c>
      <c r="J804" t="s">
        <v>23</v>
      </c>
      <c r="K804" t="s">
        <v>32</v>
      </c>
      <c r="L804">
        <v>27</v>
      </c>
      <c r="M804" t="s">
        <v>18</v>
      </c>
    </row>
    <row r="805" spans="1:13">
      <c r="A805">
        <v>15255</v>
      </c>
      <c r="B805" t="s">
        <v>34</v>
      </c>
      <c r="C805" t="s">
        <v>34</v>
      </c>
      <c r="D805" s="1">
        <v>40000</v>
      </c>
      <c r="E805">
        <v>0</v>
      </c>
      <c r="F805" t="s">
        <v>27</v>
      </c>
      <c r="G805" t="s">
        <v>14</v>
      </c>
      <c r="H805" t="s">
        <v>15</v>
      </c>
      <c r="I805">
        <v>2</v>
      </c>
      <c r="J805" t="s">
        <v>23</v>
      </c>
      <c r="K805" t="s">
        <v>32</v>
      </c>
      <c r="L805">
        <v>28</v>
      </c>
      <c r="M805" t="s">
        <v>15</v>
      </c>
    </row>
    <row r="806" spans="1:13">
      <c r="A806">
        <v>13154</v>
      </c>
      <c r="B806" t="s">
        <v>34</v>
      </c>
      <c r="C806" t="s">
        <v>34</v>
      </c>
      <c r="D806" s="1">
        <v>40000</v>
      </c>
      <c r="E806">
        <v>0</v>
      </c>
      <c r="F806" t="s">
        <v>27</v>
      </c>
      <c r="G806" t="s">
        <v>14</v>
      </c>
      <c r="H806" t="s">
        <v>18</v>
      </c>
      <c r="I806">
        <v>2</v>
      </c>
      <c r="J806" t="s">
        <v>16</v>
      </c>
      <c r="K806" t="s">
        <v>32</v>
      </c>
      <c r="L806">
        <v>27</v>
      </c>
      <c r="M806" t="s">
        <v>15</v>
      </c>
    </row>
    <row r="807" spans="1:13">
      <c r="A807">
        <v>26778</v>
      </c>
      <c r="B807" t="s">
        <v>35</v>
      </c>
      <c r="C807" t="s">
        <v>33</v>
      </c>
      <c r="D807" s="1">
        <v>40000</v>
      </c>
      <c r="E807">
        <v>0</v>
      </c>
      <c r="F807" t="s">
        <v>27</v>
      </c>
      <c r="G807" t="s">
        <v>14</v>
      </c>
      <c r="H807" t="s">
        <v>15</v>
      </c>
      <c r="I807">
        <v>2</v>
      </c>
      <c r="J807" t="s">
        <v>23</v>
      </c>
      <c r="K807" t="s">
        <v>32</v>
      </c>
      <c r="L807">
        <v>31</v>
      </c>
      <c r="M807" t="s">
        <v>18</v>
      </c>
    </row>
    <row r="808" spans="1:13">
      <c r="A808">
        <v>23248</v>
      </c>
      <c r="B808" t="s">
        <v>34</v>
      </c>
      <c r="C808" t="s">
        <v>33</v>
      </c>
      <c r="D808" s="1">
        <v>10000</v>
      </c>
      <c r="E808">
        <v>2</v>
      </c>
      <c r="F808" t="s">
        <v>27</v>
      </c>
      <c r="G808" t="s">
        <v>25</v>
      </c>
      <c r="H808" t="s">
        <v>15</v>
      </c>
      <c r="I808">
        <v>2</v>
      </c>
      <c r="J808" t="s">
        <v>26</v>
      </c>
      <c r="K808" t="s">
        <v>32</v>
      </c>
      <c r="L808">
        <v>53</v>
      </c>
      <c r="M808" t="s">
        <v>18</v>
      </c>
    </row>
    <row r="809" spans="1:13">
      <c r="A809">
        <v>21417</v>
      </c>
      <c r="B809" t="s">
        <v>35</v>
      </c>
      <c r="C809" t="s">
        <v>33</v>
      </c>
      <c r="D809" s="1">
        <v>60000</v>
      </c>
      <c r="E809">
        <v>0</v>
      </c>
      <c r="F809" t="s">
        <v>19</v>
      </c>
      <c r="G809" t="s">
        <v>21</v>
      </c>
      <c r="H809" t="s">
        <v>18</v>
      </c>
      <c r="I809">
        <v>2</v>
      </c>
      <c r="J809" t="s">
        <v>26</v>
      </c>
      <c r="K809" t="s">
        <v>32</v>
      </c>
      <c r="L809">
        <v>32</v>
      </c>
      <c r="M809" t="s">
        <v>15</v>
      </c>
    </row>
    <row r="810" spans="1:13">
      <c r="A810">
        <v>17668</v>
      </c>
      <c r="B810" t="s">
        <v>35</v>
      </c>
      <c r="C810" t="s">
        <v>34</v>
      </c>
      <c r="D810" s="1">
        <v>30000</v>
      </c>
      <c r="E810">
        <v>2</v>
      </c>
      <c r="F810" t="s">
        <v>27</v>
      </c>
      <c r="G810" t="s">
        <v>14</v>
      </c>
      <c r="H810" t="s">
        <v>15</v>
      </c>
      <c r="I810">
        <v>2</v>
      </c>
      <c r="J810" t="s">
        <v>26</v>
      </c>
      <c r="K810" t="s">
        <v>32</v>
      </c>
      <c r="L810">
        <v>50</v>
      </c>
      <c r="M810" t="s">
        <v>15</v>
      </c>
    </row>
    <row r="811" spans="1:13">
      <c r="A811">
        <v>27994</v>
      </c>
      <c r="B811" t="s">
        <v>34</v>
      </c>
      <c r="C811" t="s">
        <v>33</v>
      </c>
      <c r="D811" s="1">
        <v>40000</v>
      </c>
      <c r="E811">
        <v>4</v>
      </c>
      <c r="F811" t="s">
        <v>27</v>
      </c>
      <c r="G811" t="s">
        <v>21</v>
      </c>
      <c r="H811" t="s">
        <v>15</v>
      </c>
      <c r="I811">
        <v>2</v>
      </c>
      <c r="J811" t="s">
        <v>23</v>
      </c>
      <c r="K811" t="s">
        <v>32</v>
      </c>
      <c r="L811">
        <v>69</v>
      </c>
      <c r="M811" t="s">
        <v>18</v>
      </c>
    </row>
    <row r="812" spans="1:13">
      <c r="A812">
        <v>20376</v>
      </c>
      <c r="B812" t="s">
        <v>35</v>
      </c>
      <c r="C812" t="s">
        <v>33</v>
      </c>
      <c r="D812" s="1">
        <v>70000</v>
      </c>
      <c r="E812">
        <v>3</v>
      </c>
      <c r="F812" t="s">
        <v>31</v>
      </c>
      <c r="G812" t="s">
        <v>28</v>
      </c>
      <c r="H812" t="s">
        <v>15</v>
      </c>
      <c r="I812">
        <v>2</v>
      </c>
      <c r="J812" t="s">
        <v>23</v>
      </c>
      <c r="K812" t="s">
        <v>32</v>
      </c>
      <c r="L812">
        <v>52</v>
      </c>
      <c r="M812" t="s">
        <v>15</v>
      </c>
    </row>
    <row r="813" spans="1:13">
      <c r="A813">
        <v>25954</v>
      </c>
      <c r="B813" t="s">
        <v>34</v>
      </c>
      <c r="C813" t="s">
        <v>34</v>
      </c>
      <c r="D813" s="1">
        <v>60000</v>
      </c>
      <c r="E813">
        <v>0</v>
      </c>
      <c r="F813" t="s">
        <v>19</v>
      </c>
      <c r="G813" t="s">
        <v>14</v>
      </c>
      <c r="H813" t="s">
        <v>18</v>
      </c>
      <c r="I813">
        <v>2</v>
      </c>
      <c r="J813" t="s">
        <v>26</v>
      </c>
      <c r="K813" t="s">
        <v>32</v>
      </c>
      <c r="L813">
        <v>31</v>
      </c>
      <c r="M813" t="s">
        <v>18</v>
      </c>
    </row>
    <row r="814" spans="1:13">
      <c r="A814">
        <v>15749</v>
      </c>
      <c r="B814" t="s">
        <v>35</v>
      </c>
      <c r="C814" t="s">
        <v>33</v>
      </c>
      <c r="D814" s="1">
        <v>70000</v>
      </c>
      <c r="E814">
        <v>4</v>
      </c>
      <c r="F814" t="s">
        <v>13</v>
      </c>
      <c r="G814" t="s">
        <v>28</v>
      </c>
      <c r="H814" t="s">
        <v>15</v>
      </c>
      <c r="I814">
        <v>2</v>
      </c>
      <c r="J814" t="s">
        <v>30</v>
      </c>
      <c r="K814" t="s">
        <v>32</v>
      </c>
      <c r="L814">
        <v>61</v>
      </c>
      <c r="M814" t="s">
        <v>18</v>
      </c>
    </row>
    <row r="815" spans="1:13">
      <c r="A815">
        <v>25899</v>
      </c>
      <c r="B815" t="s">
        <v>34</v>
      </c>
      <c r="C815" t="s">
        <v>33</v>
      </c>
      <c r="D815" s="1">
        <v>70000</v>
      </c>
      <c r="E815">
        <v>2</v>
      </c>
      <c r="F815" t="s">
        <v>27</v>
      </c>
      <c r="G815" t="s">
        <v>21</v>
      </c>
      <c r="H815" t="s">
        <v>15</v>
      </c>
      <c r="I815">
        <v>2</v>
      </c>
      <c r="J815" t="s">
        <v>30</v>
      </c>
      <c r="K815" t="s">
        <v>32</v>
      </c>
      <c r="L815">
        <v>53</v>
      </c>
      <c r="M815" t="s">
        <v>18</v>
      </c>
    </row>
    <row r="816" spans="1:13">
      <c r="A816">
        <v>13351</v>
      </c>
      <c r="B816" t="s">
        <v>35</v>
      </c>
      <c r="C816" t="s">
        <v>33</v>
      </c>
      <c r="D816" s="1">
        <v>70000</v>
      </c>
      <c r="E816">
        <v>4</v>
      </c>
      <c r="F816" t="s">
        <v>13</v>
      </c>
      <c r="G816" t="s">
        <v>28</v>
      </c>
      <c r="H816" t="s">
        <v>15</v>
      </c>
      <c r="I816">
        <v>2</v>
      </c>
      <c r="J816" t="s">
        <v>26</v>
      </c>
      <c r="K816" t="s">
        <v>32</v>
      </c>
      <c r="L816">
        <v>62</v>
      </c>
      <c r="M816" t="s">
        <v>15</v>
      </c>
    </row>
    <row r="817" spans="1:13">
      <c r="A817">
        <v>23333</v>
      </c>
      <c r="B817" t="s">
        <v>34</v>
      </c>
      <c r="C817" t="s">
        <v>34</v>
      </c>
      <c r="D817" s="1">
        <v>40000</v>
      </c>
      <c r="E817">
        <v>0</v>
      </c>
      <c r="F817" t="s">
        <v>19</v>
      </c>
      <c r="G817" t="s">
        <v>14</v>
      </c>
      <c r="H817" t="s">
        <v>18</v>
      </c>
      <c r="I817">
        <v>2</v>
      </c>
      <c r="J817" t="s">
        <v>26</v>
      </c>
      <c r="K817" t="s">
        <v>32</v>
      </c>
      <c r="L817">
        <v>30</v>
      </c>
      <c r="M817" t="s">
        <v>18</v>
      </c>
    </row>
    <row r="818" spans="1:13">
      <c r="A818">
        <v>21660</v>
      </c>
      <c r="B818" t="s">
        <v>34</v>
      </c>
      <c r="C818" t="s">
        <v>33</v>
      </c>
      <c r="D818" s="1">
        <v>60000</v>
      </c>
      <c r="E818">
        <v>3</v>
      </c>
      <c r="F818" t="s">
        <v>31</v>
      </c>
      <c r="G818" t="s">
        <v>21</v>
      </c>
      <c r="H818" t="s">
        <v>15</v>
      </c>
      <c r="I818">
        <v>0</v>
      </c>
      <c r="J818" t="s">
        <v>22</v>
      </c>
      <c r="K818" t="s">
        <v>32</v>
      </c>
      <c r="L818">
        <v>43</v>
      </c>
      <c r="M818" t="s">
        <v>15</v>
      </c>
    </row>
    <row r="819" spans="1:13">
      <c r="A819">
        <v>17012</v>
      </c>
      <c r="B819" t="s">
        <v>34</v>
      </c>
      <c r="C819" t="s">
        <v>33</v>
      </c>
      <c r="D819" s="1">
        <v>60000</v>
      </c>
      <c r="E819">
        <v>3</v>
      </c>
      <c r="F819" t="s">
        <v>31</v>
      </c>
      <c r="G819" t="s">
        <v>21</v>
      </c>
      <c r="H819" t="s">
        <v>15</v>
      </c>
      <c r="I819">
        <v>0</v>
      </c>
      <c r="J819" t="s">
        <v>22</v>
      </c>
      <c r="K819" t="s">
        <v>32</v>
      </c>
      <c r="L819">
        <v>42</v>
      </c>
      <c r="M819" t="s">
        <v>15</v>
      </c>
    </row>
    <row r="820" spans="1:13">
      <c r="A820">
        <v>24514</v>
      </c>
      <c r="B820" t="s">
        <v>34</v>
      </c>
      <c r="C820" t="s">
        <v>34</v>
      </c>
      <c r="D820" s="1">
        <v>40000</v>
      </c>
      <c r="E820">
        <v>0</v>
      </c>
      <c r="F820" t="s">
        <v>19</v>
      </c>
      <c r="G820" t="s">
        <v>14</v>
      </c>
      <c r="H820" t="s">
        <v>15</v>
      </c>
      <c r="I820">
        <v>1</v>
      </c>
      <c r="J820" t="s">
        <v>23</v>
      </c>
      <c r="K820" t="s">
        <v>32</v>
      </c>
      <c r="L820">
        <v>30</v>
      </c>
      <c r="M820" t="s">
        <v>18</v>
      </c>
    </row>
    <row r="821" spans="1:13">
      <c r="A821">
        <v>27505</v>
      </c>
      <c r="B821" t="s">
        <v>35</v>
      </c>
      <c r="C821" t="s">
        <v>33</v>
      </c>
      <c r="D821" s="1">
        <v>40000</v>
      </c>
      <c r="E821">
        <v>0</v>
      </c>
      <c r="F821" t="s">
        <v>27</v>
      </c>
      <c r="G821" t="s">
        <v>14</v>
      </c>
      <c r="H821" t="s">
        <v>15</v>
      </c>
      <c r="I821">
        <v>2</v>
      </c>
      <c r="J821" t="s">
        <v>23</v>
      </c>
      <c r="K821" t="s">
        <v>32</v>
      </c>
      <c r="L821">
        <v>30</v>
      </c>
      <c r="M821" t="s">
        <v>18</v>
      </c>
    </row>
    <row r="822" spans="1:13">
      <c r="A822">
        <v>29243</v>
      </c>
      <c r="B822" t="s">
        <v>35</v>
      </c>
      <c r="C822" t="s">
        <v>34</v>
      </c>
      <c r="D822" s="1">
        <v>110000</v>
      </c>
      <c r="E822">
        <v>1</v>
      </c>
      <c r="F822" t="s">
        <v>13</v>
      </c>
      <c r="G822" t="s">
        <v>28</v>
      </c>
      <c r="H822" t="s">
        <v>15</v>
      </c>
      <c r="I822">
        <v>1</v>
      </c>
      <c r="J822" t="s">
        <v>23</v>
      </c>
      <c r="K822" t="s">
        <v>32</v>
      </c>
      <c r="L822">
        <v>43</v>
      </c>
      <c r="M822" t="s">
        <v>18</v>
      </c>
    </row>
    <row r="823" spans="1:13">
      <c r="A823">
        <v>26582</v>
      </c>
      <c r="B823" t="s">
        <v>34</v>
      </c>
      <c r="C823" t="s">
        <v>34</v>
      </c>
      <c r="D823" s="1">
        <v>60000</v>
      </c>
      <c r="E823">
        <v>0</v>
      </c>
      <c r="F823" t="s">
        <v>19</v>
      </c>
      <c r="G823" t="s">
        <v>14</v>
      </c>
      <c r="H823" t="s">
        <v>15</v>
      </c>
      <c r="I823">
        <v>2</v>
      </c>
      <c r="J823" t="s">
        <v>23</v>
      </c>
      <c r="K823" t="s">
        <v>32</v>
      </c>
      <c r="L823">
        <v>33</v>
      </c>
      <c r="M823" t="s">
        <v>15</v>
      </c>
    </row>
    <row r="824" spans="1:13">
      <c r="A824">
        <v>14271</v>
      </c>
      <c r="B824" t="s">
        <v>34</v>
      </c>
      <c r="C824" t="s">
        <v>34</v>
      </c>
      <c r="D824" s="1">
        <v>30000</v>
      </c>
      <c r="E824">
        <v>0</v>
      </c>
      <c r="F824" t="s">
        <v>27</v>
      </c>
      <c r="G824" t="s">
        <v>14</v>
      </c>
      <c r="H824" t="s">
        <v>15</v>
      </c>
      <c r="I824">
        <v>2</v>
      </c>
      <c r="J824" t="s">
        <v>23</v>
      </c>
      <c r="K824" t="s">
        <v>32</v>
      </c>
      <c r="L824">
        <v>32</v>
      </c>
      <c r="M824" t="s">
        <v>18</v>
      </c>
    </row>
    <row r="825" spans="1:13">
      <c r="A825">
        <v>23041</v>
      </c>
      <c r="B825" t="s">
        <v>35</v>
      </c>
      <c r="C825" t="s">
        <v>33</v>
      </c>
      <c r="D825" s="1">
        <v>70000</v>
      </c>
      <c r="E825">
        <v>4</v>
      </c>
      <c r="F825" t="s">
        <v>27</v>
      </c>
      <c r="G825" t="s">
        <v>21</v>
      </c>
      <c r="H825" t="s">
        <v>15</v>
      </c>
      <c r="I825">
        <v>0</v>
      </c>
      <c r="J825" t="s">
        <v>23</v>
      </c>
      <c r="K825" t="s">
        <v>32</v>
      </c>
      <c r="L825">
        <v>50</v>
      </c>
      <c r="M825" t="s">
        <v>15</v>
      </c>
    </row>
    <row r="826" spans="1:13">
      <c r="A826">
        <v>29048</v>
      </c>
      <c r="B826" t="s">
        <v>35</v>
      </c>
      <c r="C826" t="s">
        <v>34</v>
      </c>
      <c r="D826" s="1">
        <v>110000</v>
      </c>
      <c r="E826">
        <v>2</v>
      </c>
      <c r="F826" t="s">
        <v>13</v>
      </c>
      <c r="G826" t="s">
        <v>28</v>
      </c>
      <c r="H826" t="s">
        <v>18</v>
      </c>
      <c r="I826">
        <v>3</v>
      </c>
      <c r="J826" t="s">
        <v>16</v>
      </c>
      <c r="K826" t="s">
        <v>32</v>
      </c>
      <c r="L826">
        <v>37</v>
      </c>
      <c r="M826" t="s">
        <v>15</v>
      </c>
    </row>
    <row r="827" spans="1:13">
      <c r="A827">
        <v>24433</v>
      </c>
      <c r="B827" t="s">
        <v>34</v>
      </c>
      <c r="C827" t="s">
        <v>34</v>
      </c>
      <c r="D827" s="1">
        <v>70000</v>
      </c>
      <c r="E827">
        <v>3</v>
      </c>
      <c r="F827" t="s">
        <v>27</v>
      </c>
      <c r="G827" t="s">
        <v>21</v>
      </c>
      <c r="H827" t="s">
        <v>18</v>
      </c>
      <c r="I827">
        <v>1</v>
      </c>
      <c r="J827" t="s">
        <v>26</v>
      </c>
      <c r="K827" t="s">
        <v>32</v>
      </c>
      <c r="L827">
        <v>52</v>
      </c>
      <c r="M827" t="s">
        <v>15</v>
      </c>
    </row>
    <row r="828" spans="1:13">
      <c r="A828">
        <v>15501</v>
      </c>
      <c r="B828" t="s">
        <v>34</v>
      </c>
      <c r="C828" t="s">
        <v>34</v>
      </c>
      <c r="D828" s="1">
        <v>70000</v>
      </c>
      <c r="E828">
        <v>4</v>
      </c>
      <c r="F828" t="s">
        <v>31</v>
      </c>
      <c r="G828" t="s">
        <v>21</v>
      </c>
      <c r="H828" t="s">
        <v>15</v>
      </c>
      <c r="I828">
        <v>0</v>
      </c>
      <c r="J828" t="s">
        <v>22</v>
      </c>
      <c r="K828" t="s">
        <v>32</v>
      </c>
      <c r="L828">
        <v>36</v>
      </c>
      <c r="M828" t="s">
        <v>15</v>
      </c>
    </row>
    <row r="829" spans="1:13">
      <c r="A829">
        <v>13911</v>
      </c>
      <c r="B829" t="s">
        <v>35</v>
      </c>
      <c r="C829" t="s">
        <v>33</v>
      </c>
      <c r="D829" s="1">
        <v>80000</v>
      </c>
      <c r="E829">
        <v>3</v>
      </c>
      <c r="F829" t="s">
        <v>13</v>
      </c>
      <c r="G829" t="s">
        <v>14</v>
      </c>
      <c r="H829" t="s">
        <v>15</v>
      </c>
      <c r="I829">
        <v>2</v>
      </c>
      <c r="J829" t="s">
        <v>22</v>
      </c>
      <c r="K829" t="s">
        <v>32</v>
      </c>
      <c r="L829">
        <v>41</v>
      </c>
      <c r="M829" t="s">
        <v>15</v>
      </c>
    </row>
    <row r="830" spans="1:13">
      <c r="A830">
        <v>20421</v>
      </c>
      <c r="B830" t="s">
        <v>35</v>
      </c>
      <c r="C830" t="s">
        <v>33</v>
      </c>
      <c r="D830" s="1">
        <v>40000</v>
      </c>
      <c r="E830">
        <v>0</v>
      </c>
      <c r="F830" t="s">
        <v>29</v>
      </c>
      <c r="G830" t="s">
        <v>20</v>
      </c>
      <c r="H830" t="s">
        <v>15</v>
      </c>
      <c r="I830">
        <v>2</v>
      </c>
      <c r="J830" t="s">
        <v>23</v>
      </c>
      <c r="K830" t="s">
        <v>32</v>
      </c>
      <c r="L830">
        <v>26</v>
      </c>
      <c r="M830" t="s">
        <v>18</v>
      </c>
    </row>
    <row r="831" spans="1:13">
      <c r="A831">
        <v>16009</v>
      </c>
      <c r="B831" t="s">
        <v>35</v>
      </c>
      <c r="C831" t="s">
        <v>34</v>
      </c>
      <c r="D831" s="1">
        <v>170000</v>
      </c>
      <c r="E831">
        <v>1</v>
      </c>
      <c r="F831" t="s">
        <v>31</v>
      </c>
      <c r="G831" t="s">
        <v>28</v>
      </c>
      <c r="H831" t="s">
        <v>18</v>
      </c>
      <c r="I831">
        <v>4</v>
      </c>
      <c r="J831" t="s">
        <v>16</v>
      </c>
      <c r="K831" t="s">
        <v>32</v>
      </c>
      <c r="L831">
        <v>66</v>
      </c>
      <c r="M831" t="s">
        <v>18</v>
      </c>
    </row>
    <row r="832" spans="1:13">
      <c r="A832">
        <v>18411</v>
      </c>
      <c r="B832" t="s">
        <v>34</v>
      </c>
      <c r="C832" t="s">
        <v>34</v>
      </c>
      <c r="D832" s="1">
        <v>60000</v>
      </c>
      <c r="E832">
        <v>2</v>
      </c>
      <c r="F832" t="s">
        <v>27</v>
      </c>
      <c r="G832" t="s">
        <v>21</v>
      </c>
      <c r="H832" t="s">
        <v>18</v>
      </c>
      <c r="I832">
        <v>2</v>
      </c>
      <c r="J832" t="s">
        <v>23</v>
      </c>
      <c r="K832" t="s">
        <v>32</v>
      </c>
      <c r="L832">
        <v>51</v>
      </c>
      <c r="M832" t="s">
        <v>18</v>
      </c>
    </row>
    <row r="833" spans="1:13">
      <c r="A833">
        <v>19163</v>
      </c>
      <c r="B833" t="s">
        <v>34</v>
      </c>
      <c r="C833" t="s">
        <v>33</v>
      </c>
      <c r="D833" s="1">
        <v>70000</v>
      </c>
      <c r="E833">
        <v>4</v>
      </c>
      <c r="F833" t="s">
        <v>13</v>
      </c>
      <c r="G833" t="s">
        <v>21</v>
      </c>
      <c r="H833" t="s">
        <v>15</v>
      </c>
      <c r="I833">
        <v>2</v>
      </c>
      <c r="J833" t="s">
        <v>16</v>
      </c>
      <c r="K833" t="s">
        <v>32</v>
      </c>
      <c r="L833">
        <v>43</v>
      </c>
      <c r="M833" t="s">
        <v>15</v>
      </c>
    </row>
    <row r="834" spans="1:13">
      <c r="A834">
        <v>18572</v>
      </c>
      <c r="B834" t="s">
        <v>34</v>
      </c>
      <c r="C834" t="s">
        <v>33</v>
      </c>
      <c r="D834" s="1">
        <v>60000</v>
      </c>
      <c r="E834">
        <v>0</v>
      </c>
      <c r="F834" t="s">
        <v>31</v>
      </c>
      <c r="G834" t="s">
        <v>21</v>
      </c>
      <c r="H834" t="s">
        <v>15</v>
      </c>
      <c r="I834">
        <v>0</v>
      </c>
      <c r="J834" t="s">
        <v>16</v>
      </c>
      <c r="K834" t="s">
        <v>32</v>
      </c>
      <c r="L834">
        <v>39</v>
      </c>
      <c r="M834" t="s">
        <v>18</v>
      </c>
    </row>
    <row r="835" spans="1:13">
      <c r="A835">
        <v>27540</v>
      </c>
      <c r="B835" t="s">
        <v>35</v>
      </c>
      <c r="C835" t="s">
        <v>33</v>
      </c>
      <c r="D835" s="1">
        <v>70000</v>
      </c>
      <c r="E835">
        <v>0</v>
      </c>
      <c r="F835" t="s">
        <v>13</v>
      </c>
      <c r="G835" t="s">
        <v>21</v>
      </c>
      <c r="H835" t="s">
        <v>18</v>
      </c>
      <c r="I835">
        <v>1</v>
      </c>
      <c r="J835" t="s">
        <v>16</v>
      </c>
      <c r="K835" t="s">
        <v>32</v>
      </c>
      <c r="L835">
        <v>37</v>
      </c>
      <c r="M835" t="s">
        <v>15</v>
      </c>
    </row>
    <row r="836" spans="1:13">
      <c r="A836">
        <v>19889</v>
      </c>
      <c r="B836" t="s">
        <v>35</v>
      </c>
      <c r="C836" t="s">
        <v>33</v>
      </c>
      <c r="D836" s="1">
        <v>70000</v>
      </c>
      <c r="E836">
        <v>2</v>
      </c>
      <c r="F836" t="s">
        <v>29</v>
      </c>
      <c r="G836" t="s">
        <v>14</v>
      </c>
      <c r="H836" t="s">
        <v>18</v>
      </c>
      <c r="I836">
        <v>2</v>
      </c>
      <c r="J836" t="s">
        <v>22</v>
      </c>
      <c r="K836" t="s">
        <v>32</v>
      </c>
      <c r="L836">
        <v>54</v>
      </c>
      <c r="M836" t="s">
        <v>15</v>
      </c>
    </row>
    <row r="837" spans="1:13">
      <c r="A837">
        <v>12922</v>
      </c>
      <c r="B837" t="s">
        <v>35</v>
      </c>
      <c r="C837" t="s">
        <v>33</v>
      </c>
      <c r="D837" s="1">
        <v>60000</v>
      </c>
      <c r="E837">
        <v>3</v>
      </c>
      <c r="F837" t="s">
        <v>13</v>
      </c>
      <c r="G837" t="s">
        <v>14</v>
      </c>
      <c r="H837" t="s">
        <v>15</v>
      </c>
      <c r="I837">
        <v>0</v>
      </c>
      <c r="J837" t="s">
        <v>22</v>
      </c>
      <c r="K837" t="s">
        <v>32</v>
      </c>
      <c r="L837">
        <v>40</v>
      </c>
      <c r="M837" t="s">
        <v>15</v>
      </c>
    </row>
    <row r="838" spans="1:13">
      <c r="A838">
        <v>18891</v>
      </c>
      <c r="B838" t="s">
        <v>34</v>
      </c>
      <c r="C838" t="s">
        <v>33</v>
      </c>
      <c r="D838" s="1">
        <v>40000</v>
      </c>
      <c r="E838">
        <v>0</v>
      </c>
      <c r="F838" t="s">
        <v>19</v>
      </c>
      <c r="G838" t="s">
        <v>14</v>
      </c>
      <c r="H838" t="s">
        <v>15</v>
      </c>
      <c r="I838">
        <v>2</v>
      </c>
      <c r="J838" t="s">
        <v>23</v>
      </c>
      <c r="K838" t="s">
        <v>32</v>
      </c>
      <c r="L838">
        <v>28</v>
      </c>
      <c r="M838" t="s">
        <v>18</v>
      </c>
    </row>
    <row r="839" spans="1:13">
      <c r="A839">
        <v>16773</v>
      </c>
      <c r="B839" t="s">
        <v>34</v>
      </c>
      <c r="C839" t="s">
        <v>34</v>
      </c>
      <c r="D839" s="1">
        <v>60000</v>
      </c>
      <c r="E839">
        <v>1</v>
      </c>
      <c r="F839" t="s">
        <v>31</v>
      </c>
      <c r="G839" t="s">
        <v>14</v>
      </c>
      <c r="H839" t="s">
        <v>15</v>
      </c>
      <c r="I839">
        <v>0</v>
      </c>
      <c r="J839" t="s">
        <v>16</v>
      </c>
      <c r="K839" t="s">
        <v>32</v>
      </c>
      <c r="L839">
        <v>33</v>
      </c>
      <c r="M839" t="s">
        <v>18</v>
      </c>
    </row>
    <row r="840" spans="1:13">
      <c r="A840">
        <v>19143</v>
      </c>
      <c r="B840" t="s">
        <v>35</v>
      </c>
      <c r="C840" t="s">
        <v>33</v>
      </c>
      <c r="D840" s="1">
        <v>80000</v>
      </c>
      <c r="E840">
        <v>3</v>
      </c>
      <c r="F840" t="s">
        <v>13</v>
      </c>
      <c r="G840" t="s">
        <v>14</v>
      </c>
      <c r="H840" t="s">
        <v>15</v>
      </c>
      <c r="I840">
        <v>2</v>
      </c>
      <c r="J840" t="s">
        <v>22</v>
      </c>
      <c r="K840" t="s">
        <v>32</v>
      </c>
      <c r="L840">
        <v>41</v>
      </c>
      <c r="M840" t="s">
        <v>15</v>
      </c>
    </row>
    <row r="841" spans="1:13">
      <c r="A841">
        <v>23882</v>
      </c>
      <c r="B841" t="s">
        <v>35</v>
      </c>
      <c r="C841" t="s">
        <v>33</v>
      </c>
      <c r="D841" s="1">
        <v>80000</v>
      </c>
      <c r="E841">
        <v>3</v>
      </c>
      <c r="F841" t="s">
        <v>31</v>
      </c>
      <c r="G841" t="s">
        <v>21</v>
      </c>
      <c r="H841" t="s">
        <v>15</v>
      </c>
      <c r="I841">
        <v>0</v>
      </c>
      <c r="J841" t="s">
        <v>16</v>
      </c>
      <c r="K841" t="s">
        <v>32</v>
      </c>
      <c r="L841">
        <v>37</v>
      </c>
      <c r="M841" t="s">
        <v>15</v>
      </c>
    </row>
    <row r="842" spans="1:13">
      <c r="A842">
        <v>11233</v>
      </c>
      <c r="B842" t="s">
        <v>34</v>
      </c>
      <c r="C842" t="s">
        <v>34</v>
      </c>
      <c r="D842" s="1">
        <v>70000</v>
      </c>
      <c r="E842">
        <v>4</v>
      </c>
      <c r="F842" t="s">
        <v>19</v>
      </c>
      <c r="G842" t="s">
        <v>21</v>
      </c>
      <c r="H842" t="s">
        <v>15</v>
      </c>
      <c r="I842">
        <v>2</v>
      </c>
      <c r="J842" t="s">
        <v>30</v>
      </c>
      <c r="K842" t="s">
        <v>32</v>
      </c>
      <c r="L842">
        <v>53</v>
      </c>
      <c r="M842" t="s">
        <v>18</v>
      </c>
    </row>
    <row r="843" spans="1:13">
      <c r="A843">
        <v>12056</v>
      </c>
      <c r="B843" t="s">
        <v>34</v>
      </c>
      <c r="C843" t="s">
        <v>34</v>
      </c>
      <c r="D843" s="1">
        <v>120000</v>
      </c>
      <c r="E843">
        <v>2</v>
      </c>
      <c r="F843" t="s">
        <v>31</v>
      </c>
      <c r="G843" t="s">
        <v>28</v>
      </c>
      <c r="H843" t="s">
        <v>15</v>
      </c>
      <c r="I843">
        <v>3</v>
      </c>
      <c r="J843" t="s">
        <v>23</v>
      </c>
      <c r="K843" t="s">
        <v>32</v>
      </c>
      <c r="L843">
        <v>64</v>
      </c>
      <c r="M843" t="s">
        <v>18</v>
      </c>
    </row>
    <row r="844" spans="1:13">
      <c r="A844">
        <v>15555</v>
      </c>
      <c r="B844" t="s">
        <v>34</v>
      </c>
      <c r="C844" t="s">
        <v>33</v>
      </c>
      <c r="D844" s="1">
        <v>60000</v>
      </c>
      <c r="E844">
        <v>1</v>
      </c>
      <c r="F844" t="s">
        <v>19</v>
      </c>
      <c r="G844" t="s">
        <v>14</v>
      </c>
      <c r="H844" t="s">
        <v>15</v>
      </c>
      <c r="I844">
        <v>1</v>
      </c>
      <c r="J844" t="s">
        <v>22</v>
      </c>
      <c r="K844" t="s">
        <v>32</v>
      </c>
      <c r="L844">
        <v>45</v>
      </c>
      <c r="M844" t="s">
        <v>15</v>
      </c>
    </row>
    <row r="845" spans="1:13">
      <c r="A845">
        <v>18423</v>
      </c>
      <c r="B845" t="s">
        <v>35</v>
      </c>
      <c r="C845" t="s">
        <v>34</v>
      </c>
      <c r="D845" s="1">
        <v>80000</v>
      </c>
      <c r="E845">
        <v>2</v>
      </c>
      <c r="F845" t="s">
        <v>29</v>
      </c>
      <c r="G845" t="s">
        <v>14</v>
      </c>
      <c r="H845" t="s">
        <v>18</v>
      </c>
      <c r="I845">
        <v>2</v>
      </c>
      <c r="J845" t="s">
        <v>26</v>
      </c>
      <c r="K845" t="s">
        <v>32</v>
      </c>
      <c r="L845">
        <v>52</v>
      </c>
      <c r="M845" t="s">
        <v>18</v>
      </c>
    </row>
    <row r="846" spans="1:13">
      <c r="A846">
        <v>22743</v>
      </c>
      <c r="B846" t="s">
        <v>34</v>
      </c>
      <c r="C846" t="s">
        <v>33</v>
      </c>
      <c r="D846" s="1">
        <v>40000</v>
      </c>
      <c r="E846">
        <v>5</v>
      </c>
      <c r="F846" t="s">
        <v>27</v>
      </c>
      <c r="G846" t="s">
        <v>21</v>
      </c>
      <c r="H846" t="s">
        <v>15</v>
      </c>
      <c r="I846">
        <v>2</v>
      </c>
      <c r="J846" t="s">
        <v>30</v>
      </c>
      <c r="K846" t="s">
        <v>32</v>
      </c>
      <c r="L846">
        <v>60</v>
      </c>
      <c r="M846" t="s">
        <v>18</v>
      </c>
    </row>
    <row r="847" spans="1:13">
      <c r="A847">
        <v>25343</v>
      </c>
      <c r="B847" t="s">
        <v>35</v>
      </c>
      <c r="C847" t="s">
        <v>33</v>
      </c>
      <c r="D847" s="1">
        <v>20000</v>
      </c>
      <c r="E847">
        <v>3</v>
      </c>
      <c r="F847" t="s">
        <v>29</v>
      </c>
      <c r="G847" t="s">
        <v>20</v>
      </c>
      <c r="H847" t="s">
        <v>15</v>
      </c>
      <c r="I847">
        <v>2</v>
      </c>
      <c r="J847" t="s">
        <v>26</v>
      </c>
      <c r="K847" t="s">
        <v>32</v>
      </c>
      <c r="L847">
        <v>50</v>
      </c>
      <c r="M847" t="s">
        <v>18</v>
      </c>
    </row>
    <row r="848" spans="1:13">
      <c r="A848">
        <v>13390</v>
      </c>
      <c r="B848" t="s">
        <v>34</v>
      </c>
      <c r="C848" t="s">
        <v>33</v>
      </c>
      <c r="D848" s="1">
        <v>70000</v>
      </c>
      <c r="E848">
        <v>4</v>
      </c>
      <c r="F848" t="s">
        <v>19</v>
      </c>
      <c r="G848" t="s">
        <v>21</v>
      </c>
      <c r="H848" t="s">
        <v>18</v>
      </c>
      <c r="I848">
        <v>1</v>
      </c>
      <c r="J848" t="s">
        <v>26</v>
      </c>
      <c r="K848" t="s">
        <v>32</v>
      </c>
      <c r="L848">
        <v>56</v>
      </c>
      <c r="M848" t="s">
        <v>18</v>
      </c>
    </row>
    <row r="849" spans="1:13">
      <c r="A849">
        <v>17482</v>
      </c>
      <c r="B849" t="s">
        <v>35</v>
      </c>
      <c r="C849" t="s">
        <v>33</v>
      </c>
      <c r="D849" s="1">
        <v>40000</v>
      </c>
      <c r="E849">
        <v>0</v>
      </c>
      <c r="F849" t="s">
        <v>29</v>
      </c>
      <c r="G849" t="s">
        <v>20</v>
      </c>
      <c r="H849" t="s">
        <v>15</v>
      </c>
      <c r="I849">
        <v>2</v>
      </c>
      <c r="J849" t="s">
        <v>23</v>
      </c>
      <c r="K849" t="s">
        <v>32</v>
      </c>
      <c r="L849">
        <v>29</v>
      </c>
      <c r="M849" t="s">
        <v>18</v>
      </c>
    </row>
    <row r="850" spans="1:13">
      <c r="A850">
        <v>13176</v>
      </c>
      <c r="B850" t="s">
        <v>35</v>
      </c>
      <c r="C850" t="s">
        <v>34</v>
      </c>
      <c r="D850" s="1">
        <v>130000</v>
      </c>
      <c r="E850">
        <v>0</v>
      </c>
      <c r="F850" t="s">
        <v>31</v>
      </c>
      <c r="G850" t="s">
        <v>28</v>
      </c>
      <c r="H850" t="s">
        <v>18</v>
      </c>
      <c r="I850">
        <v>2</v>
      </c>
      <c r="J850" t="s">
        <v>16</v>
      </c>
      <c r="K850" t="s">
        <v>32</v>
      </c>
      <c r="L850">
        <v>38</v>
      </c>
      <c r="M850" t="s">
        <v>15</v>
      </c>
    </row>
    <row r="851" spans="1:13">
      <c r="A851">
        <v>20504</v>
      </c>
      <c r="B851" t="s">
        <v>34</v>
      </c>
      <c r="C851" t="s">
        <v>33</v>
      </c>
      <c r="D851" s="1">
        <v>40000</v>
      </c>
      <c r="E851">
        <v>5</v>
      </c>
      <c r="F851" t="s">
        <v>27</v>
      </c>
      <c r="G851" t="s">
        <v>21</v>
      </c>
      <c r="H851" t="s">
        <v>18</v>
      </c>
      <c r="I851">
        <v>2</v>
      </c>
      <c r="J851" t="s">
        <v>22</v>
      </c>
      <c r="K851" t="s">
        <v>32</v>
      </c>
      <c r="L851">
        <v>60</v>
      </c>
      <c r="M851" t="s">
        <v>18</v>
      </c>
    </row>
    <row r="852" spans="1:13">
      <c r="A852">
        <v>12205</v>
      </c>
      <c r="B852" t="s">
        <v>35</v>
      </c>
      <c r="C852" t="s">
        <v>33</v>
      </c>
      <c r="D852" s="1">
        <v>130000</v>
      </c>
      <c r="E852">
        <v>2</v>
      </c>
      <c r="F852" t="s">
        <v>13</v>
      </c>
      <c r="G852" t="s">
        <v>28</v>
      </c>
      <c r="H852" t="s">
        <v>18</v>
      </c>
      <c r="I852">
        <v>4</v>
      </c>
      <c r="J852" t="s">
        <v>16</v>
      </c>
      <c r="K852" t="s">
        <v>32</v>
      </c>
      <c r="L852">
        <v>67</v>
      </c>
      <c r="M852" t="s">
        <v>18</v>
      </c>
    </row>
    <row r="853" spans="1:13">
      <c r="A853">
        <v>16751</v>
      </c>
      <c r="B853" t="s">
        <v>34</v>
      </c>
      <c r="C853" t="s">
        <v>34</v>
      </c>
      <c r="D853" s="1">
        <v>60000</v>
      </c>
      <c r="E853">
        <v>0</v>
      </c>
      <c r="F853" t="s">
        <v>19</v>
      </c>
      <c r="G853" t="s">
        <v>14</v>
      </c>
      <c r="H853" t="s">
        <v>15</v>
      </c>
      <c r="I853">
        <v>1</v>
      </c>
      <c r="J853" t="s">
        <v>23</v>
      </c>
      <c r="K853" t="s">
        <v>32</v>
      </c>
      <c r="L853">
        <v>32</v>
      </c>
      <c r="M853" t="s">
        <v>15</v>
      </c>
    </row>
    <row r="854" spans="1:13">
      <c r="A854">
        <v>21613</v>
      </c>
      <c r="B854" t="s">
        <v>35</v>
      </c>
      <c r="C854" t="s">
        <v>34</v>
      </c>
      <c r="D854" s="1">
        <v>50000</v>
      </c>
      <c r="E854">
        <v>2</v>
      </c>
      <c r="F854" t="s">
        <v>13</v>
      </c>
      <c r="G854" t="s">
        <v>14</v>
      </c>
      <c r="H854" t="s">
        <v>18</v>
      </c>
      <c r="I854">
        <v>1</v>
      </c>
      <c r="J854" t="s">
        <v>16</v>
      </c>
      <c r="K854" t="s">
        <v>32</v>
      </c>
      <c r="L854">
        <v>39</v>
      </c>
      <c r="M854" t="s">
        <v>15</v>
      </c>
    </row>
    <row r="855" spans="1:13">
      <c r="A855">
        <v>24801</v>
      </c>
      <c r="B855" t="s">
        <v>35</v>
      </c>
      <c r="C855" t="s">
        <v>34</v>
      </c>
      <c r="D855" s="1">
        <v>60000</v>
      </c>
      <c r="E855">
        <v>1</v>
      </c>
      <c r="F855" t="s">
        <v>31</v>
      </c>
      <c r="G855" t="s">
        <v>21</v>
      </c>
      <c r="H855" t="s">
        <v>15</v>
      </c>
      <c r="I855">
        <v>0</v>
      </c>
      <c r="J855" t="s">
        <v>22</v>
      </c>
      <c r="K855" t="s">
        <v>32</v>
      </c>
      <c r="L855">
        <v>35</v>
      </c>
      <c r="M855" t="s">
        <v>15</v>
      </c>
    </row>
    <row r="856" spans="1:13">
      <c r="A856">
        <v>17519</v>
      </c>
      <c r="B856" t="s">
        <v>34</v>
      </c>
      <c r="C856" t="s">
        <v>33</v>
      </c>
      <c r="D856" s="1">
        <v>60000</v>
      </c>
      <c r="E856">
        <v>0</v>
      </c>
      <c r="F856" t="s">
        <v>19</v>
      </c>
      <c r="G856" t="s">
        <v>21</v>
      </c>
      <c r="H856" t="s">
        <v>15</v>
      </c>
      <c r="I856">
        <v>2</v>
      </c>
      <c r="J856" t="s">
        <v>23</v>
      </c>
      <c r="K856" t="s">
        <v>32</v>
      </c>
      <c r="L856">
        <v>32</v>
      </c>
      <c r="M856" t="s">
        <v>18</v>
      </c>
    </row>
    <row r="857" spans="1:13">
      <c r="A857">
        <v>18347</v>
      </c>
      <c r="B857" t="s">
        <v>35</v>
      </c>
      <c r="C857" t="s">
        <v>33</v>
      </c>
      <c r="D857" s="1">
        <v>30000</v>
      </c>
      <c r="E857">
        <v>0</v>
      </c>
      <c r="F857" t="s">
        <v>19</v>
      </c>
      <c r="G857" t="s">
        <v>14</v>
      </c>
      <c r="H857" t="s">
        <v>18</v>
      </c>
      <c r="I857">
        <v>1</v>
      </c>
      <c r="J857" t="s">
        <v>26</v>
      </c>
      <c r="K857" t="s">
        <v>32</v>
      </c>
      <c r="L857">
        <v>31</v>
      </c>
      <c r="M857" t="s">
        <v>18</v>
      </c>
    </row>
    <row r="858" spans="1:13">
      <c r="A858">
        <v>29052</v>
      </c>
      <c r="B858" t="s">
        <v>35</v>
      </c>
      <c r="C858" t="s">
        <v>34</v>
      </c>
      <c r="D858" s="1">
        <v>40000</v>
      </c>
      <c r="E858">
        <v>0</v>
      </c>
      <c r="F858" t="s">
        <v>19</v>
      </c>
      <c r="G858" t="s">
        <v>14</v>
      </c>
      <c r="H858" t="s">
        <v>15</v>
      </c>
      <c r="I858">
        <v>1</v>
      </c>
      <c r="J858" t="s">
        <v>23</v>
      </c>
      <c r="K858" t="s">
        <v>32</v>
      </c>
      <c r="L858">
        <v>27</v>
      </c>
      <c r="M858" t="s">
        <v>18</v>
      </c>
    </row>
    <row r="859" spans="1:13">
      <c r="A859">
        <v>11745</v>
      </c>
      <c r="B859" t="s">
        <v>34</v>
      </c>
      <c r="C859" t="s">
        <v>33</v>
      </c>
      <c r="D859" s="1">
        <v>60000</v>
      </c>
      <c r="E859">
        <v>1</v>
      </c>
      <c r="F859" t="s">
        <v>13</v>
      </c>
      <c r="G859" t="s">
        <v>21</v>
      </c>
      <c r="H859" t="s">
        <v>15</v>
      </c>
      <c r="I859">
        <v>1</v>
      </c>
      <c r="J859" t="s">
        <v>16</v>
      </c>
      <c r="K859" t="s">
        <v>32</v>
      </c>
      <c r="L859">
        <v>47</v>
      </c>
      <c r="M859" t="s">
        <v>15</v>
      </c>
    </row>
    <row r="860" spans="1:13">
      <c r="A860">
        <v>19147</v>
      </c>
      <c r="B860" t="s">
        <v>34</v>
      </c>
      <c r="C860" t="s">
        <v>34</v>
      </c>
      <c r="D860" s="1">
        <v>40000</v>
      </c>
      <c r="E860">
        <v>0</v>
      </c>
      <c r="F860" t="s">
        <v>13</v>
      </c>
      <c r="G860" t="s">
        <v>21</v>
      </c>
      <c r="H860" t="s">
        <v>18</v>
      </c>
      <c r="I860">
        <v>1</v>
      </c>
      <c r="J860" t="s">
        <v>16</v>
      </c>
      <c r="K860" t="s">
        <v>32</v>
      </c>
      <c r="L860">
        <v>42</v>
      </c>
      <c r="M860" t="s">
        <v>18</v>
      </c>
    </row>
    <row r="861" spans="1:13">
      <c r="A861">
        <v>19217</v>
      </c>
      <c r="B861" t="s">
        <v>34</v>
      </c>
      <c r="C861" t="s">
        <v>34</v>
      </c>
      <c r="D861" s="1">
        <v>30000</v>
      </c>
      <c r="E861">
        <v>2</v>
      </c>
      <c r="F861" t="s">
        <v>27</v>
      </c>
      <c r="G861" t="s">
        <v>14</v>
      </c>
      <c r="H861" t="s">
        <v>15</v>
      </c>
      <c r="I861">
        <v>2</v>
      </c>
      <c r="J861" t="s">
        <v>26</v>
      </c>
      <c r="K861" t="s">
        <v>32</v>
      </c>
      <c r="L861">
        <v>49</v>
      </c>
      <c r="M861" t="s">
        <v>18</v>
      </c>
    </row>
    <row r="862" spans="1:13">
      <c r="A862">
        <v>15839</v>
      </c>
      <c r="B862" t="s">
        <v>35</v>
      </c>
      <c r="C862" t="s">
        <v>34</v>
      </c>
      <c r="D862" s="1">
        <v>30000</v>
      </c>
      <c r="E862">
        <v>0</v>
      </c>
      <c r="F862" t="s">
        <v>19</v>
      </c>
      <c r="G862" t="s">
        <v>14</v>
      </c>
      <c r="H862" t="s">
        <v>15</v>
      </c>
      <c r="I862">
        <v>1</v>
      </c>
      <c r="J862" t="s">
        <v>23</v>
      </c>
      <c r="K862" t="s">
        <v>32</v>
      </c>
      <c r="L862">
        <v>32</v>
      </c>
      <c r="M862" t="s">
        <v>18</v>
      </c>
    </row>
    <row r="863" spans="1:13">
      <c r="A863">
        <v>13714</v>
      </c>
      <c r="B863" t="s">
        <v>34</v>
      </c>
      <c r="C863" t="s">
        <v>33</v>
      </c>
      <c r="D863" s="1">
        <v>20000</v>
      </c>
      <c r="E863">
        <v>2</v>
      </c>
      <c r="F863" t="s">
        <v>27</v>
      </c>
      <c r="G863" t="s">
        <v>25</v>
      </c>
      <c r="H863" t="s">
        <v>18</v>
      </c>
      <c r="I863">
        <v>2</v>
      </c>
      <c r="J863" t="s">
        <v>26</v>
      </c>
      <c r="K863" t="s">
        <v>32</v>
      </c>
      <c r="L863">
        <v>53</v>
      </c>
      <c r="M863" t="s">
        <v>15</v>
      </c>
    </row>
    <row r="864" spans="1:13">
      <c r="A864">
        <v>22330</v>
      </c>
      <c r="B864" t="s">
        <v>34</v>
      </c>
      <c r="C864" t="s">
        <v>34</v>
      </c>
      <c r="D864" s="1">
        <v>50000</v>
      </c>
      <c r="E864">
        <v>0</v>
      </c>
      <c r="F864" t="s">
        <v>31</v>
      </c>
      <c r="G864" t="s">
        <v>14</v>
      </c>
      <c r="H864" t="s">
        <v>15</v>
      </c>
      <c r="I864">
        <v>0</v>
      </c>
      <c r="J864" t="s">
        <v>26</v>
      </c>
      <c r="K864" t="s">
        <v>32</v>
      </c>
      <c r="L864">
        <v>32</v>
      </c>
      <c r="M864" t="s">
        <v>15</v>
      </c>
    </row>
    <row r="865" spans="1:13">
      <c r="A865">
        <v>18783</v>
      </c>
      <c r="B865" t="s">
        <v>35</v>
      </c>
      <c r="C865" t="s">
        <v>34</v>
      </c>
      <c r="D865" s="1">
        <v>80000</v>
      </c>
      <c r="E865">
        <v>0</v>
      </c>
      <c r="F865" t="s">
        <v>13</v>
      </c>
      <c r="G865" t="s">
        <v>28</v>
      </c>
      <c r="H865" t="s">
        <v>18</v>
      </c>
      <c r="I865">
        <v>1</v>
      </c>
      <c r="J865" t="s">
        <v>16</v>
      </c>
      <c r="K865" t="s">
        <v>32</v>
      </c>
      <c r="L865">
        <v>38</v>
      </c>
      <c r="M865" t="s">
        <v>15</v>
      </c>
    </row>
    <row r="866" spans="1:13">
      <c r="A866">
        <v>25041</v>
      </c>
      <c r="B866" t="s">
        <v>35</v>
      </c>
      <c r="C866" t="s">
        <v>34</v>
      </c>
      <c r="D866" s="1">
        <v>40000</v>
      </c>
      <c r="E866">
        <v>0</v>
      </c>
      <c r="F866" t="s">
        <v>27</v>
      </c>
      <c r="G866" t="s">
        <v>14</v>
      </c>
      <c r="H866" t="s">
        <v>15</v>
      </c>
      <c r="I866">
        <v>2</v>
      </c>
      <c r="J866" t="s">
        <v>23</v>
      </c>
      <c r="K866" t="s">
        <v>32</v>
      </c>
      <c r="L866">
        <v>31</v>
      </c>
      <c r="M866" t="s">
        <v>18</v>
      </c>
    </row>
    <row r="867" spans="1:13">
      <c r="A867">
        <v>22046</v>
      </c>
      <c r="B867" t="s">
        <v>35</v>
      </c>
      <c r="C867" t="s">
        <v>33</v>
      </c>
      <c r="D867" s="1">
        <v>80000</v>
      </c>
      <c r="E867">
        <v>0</v>
      </c>
      <c r="F867" t="s">
        <v>13</v>
      </c>
      <c r="G867" t="s">
        <v>28</v>
      </c>
      <c r="H867" t="s">
        <v>18</v>
      </c>
      <c r="I867">
        <v>1</v>
      </c>
      <c r="J867" t="s">
        <v>16</v>
      </c>
      <c r="K867" t="s">
        <v>32</v>
      </c>
      <c r="L867">
        <v>38</v>
      </c>
      <c r="M867" t="s">
        <v>15</v>
      </c>
    </row>
    <row r="868" spans="1:13">
      <c r="A868">
        <v>28052</v>
      </c>
      <c r="B868" t="s">
        <v>34</v>
      </c>
      <c r="C868" t="s">
        <v>34</v>
      </c>
      <c r="D868" s="1">
        <v>60000</v>
      </c>
      <c r="E868">
        <v>2</v>
      </c>
      <c r="F868" t="s">
        <v>27</v>
      </c>
      <c r="G868" t="s">
        <v>21</v>
      </c>
      <c r="H868" t="s">
        <v>15</v>
      </c>
      <c r="I868">
        <v>2</v>
      </c>
      <c r="J868" t="s">
        <v>30</v>
      </c>
      <c r="K868" t="s">
        <v>32</v>
      </c>
      <c r="L868">
        <v>55</v>
      </c>
      <c r="M868" t="s">
        <v>18</v>
      </c>
    </row>
    <row r="869" spans="1:13">
      <c r="A869">
        <v>26693</v>
      </c>
      <c r="B869" t="s">
        <v>34</v>
      </c>
      <c r="C869" t="s">
        <v>34</v>
      </c>
      <c r="D869" s="1">
        <v>70000</v>
      </c>
      <c r="E869">
        <v>3</v>
      </c>
      <c r="F869" t="s">
        <v>19</v>
      </c>
      <c r="G869" t="s">
        <v>21</v>
      </c>
      <c r="H869" t="s">
        <v>15</v>
      </c>
      <c r="I869">
        <v>1</v>
      </c>
      <c r="J869" t="s">
        <v>23</v>
      </c>
      <c r="K869" t="s">
        <v>32</v>
      </c>
      <c r="L869">
        <v>49</v>
      </c>
      <c r="M869" t="s">
        <v>18</v>
      </c>
    </row>
    <row r="870" spans="1:13">
      <c r="A870">
        <v>24955</v>
      </c>
      <c r="B870" t="s">
        <v>35</v>
      </c>
      <c r="C870" t="s">
        <v>34</v>
      </c>
      <c r="D870" s="1">
        <v>30000</v>
      </c>
      <c r="E870">
        <v>5</v>
      </c>
      <c r="F870" t="s">
        <v>29</v>
      </c>
      <c r="G870" t="s">
        <v>14</v>
      </c>
      <c r="H870" t="s">
        <v>15</v>
      </c>
      <c r="I870">
        <v>3</v>
      </c>
      <c r="J870" t="s">
        <v>30</v>
      </c>
      <c r="K870" t="s">
        <v>32</v>
      </c>
      <c r="L870">
        <v>60</v>
      </c>
      <c r="M870" t="s">
        <v>15</v>
      </c>
    </row>
    <row r="871" spans="1:13">
      <c r="A871">
        <v>26065</v>
      </c>
      <c r="B871" t="s">
        <v>35</v>
      </c>
      <c r="C871" t="s">
        <v>33</v>
      </c>
      <c r="D871" s="1">
        <v>110000</v>
      </c>
      <c r="E871">
        <v>3</v>
      </c>
      <c r="F871" t="s">
        <v>13</v>
      </c>
      <c r="G871" t="s">
        <v>28</v>
      </c>
      <c r="H871" t="s">
        <v>18</v>
      </c>
      <c r="I871">
        <v>4</v>
      </c>
      <c r="J871" t="s">
        <v>26</v>
      </c>
      <c r="K871" t="s">
        <v>32</v>
      </c>
      <c r="L871">
        <v>42</v>
      </c>
      <c r="M871" t="s">
        <v>18</v>
      </c>
    </row>
    <row r="872" spans="1:13">
      <c r="A872">
        <v>13942</v>
      </c>
      <c r="B872" t="s">
        <v>34</v>
      </c>
      <c r="C872" t="s">
        <v>34</v>
      </c>
      <c r="D872" s="1">
        <v>60000</v>
      </c>
      <c r="E872">
        <v>1</v>
      </c>
      <c r="F872" t="s">
        <v>19</v>
      </c>
      <c r="G872" t="s">
        <v>14</v>
      </c>
      <c r="H872" t="s">
        <v>15</v>
      </c>
      <c r="I872">
        <v>1</v>
      </c>
      <c r="J872" t="s">
        <v>16</v>
      </c>
      <c r="K872" t="s">
        <v>32</v>
      </c>
      <c r="L872">
        <v>46</v>
      </c>
      <c r="M872" t="s">
        <v>18</v>
      </c>
    </row>
    <row r="873" spans="1:13">
      <c r="A873">
        <v>11219</v>
      </c>
      <c r="B873" t="s">
        <v>34</v>
      </c>
      <c r="C873" t="s">
        <v>34</v>
      </c>
      <c r="D873" s="1">
        <v>60000</v>
      </c>
      <c r="E873">
        <v>2</v>
      </c>
      <c r="F873" t="s">
        <v>27</v>
      </c>
      <c r="G873" t="s">
        <v>21</v>
      </c>
      <c r="H873" t="s">
        <v>15</v>
      </c>
      <c r="I873">
        <v>2</v>
      </c>
      <c r="J873" t="s">
        <v>30</v>
      </c>
      <c r="K873" t="s">
        <v>32</v>
      </c>
      <c r="L873">
        <v>55</v>
      </c>
      <c r="M873" t="s">
        <v>18</v>
      </c>
    </row>
    <row r="874" spans="1:13">
      <c r="A874">
        <v>22118</v>
      </c>
      <c r="B874" t="s">
        <v>35</v>
      </c>
      <c r="C874" t="s">
        <v>33</v>
      </c>
      <c r="D874" s="1">
        <v>70000</v>
      </c>
      <c r="E874">
        <v>3</v>
      </c>
      <c r="F874" t="s">
        <v>31</v>
      </c>
      <c r="G874" t="s">
        <v>28</v>
      </c>
      <c r="H874" t="s">
        <v>15</v>
      </c>
      <c r="I874">
        <v>2</v>
      </c>
      <c r="J874" t="s">
        <v>23</v>
      </c>
      <c r="K874" t="s">
        <v>32</v>
      </c>
      <c r="L874">
        <v>53</v>
      </c>
      <c r="M874" t="s">
        <v>15</v>
      </c>
    </row>
    <row r="875" spans="1:13">
      <c r="A875">
        <v>23197</v>
      </c>
      <c r="B875" t="s">
        <v>34</v>
      </c>
      <c r="C875" t="s">
        <v>34</v>
      </c>
      <c r="D875" s="1">
        <v>50000</v>
      </c>
      <c r="E875">
        <v>3</v>
      </c>
      <c r="F875" t="s">
        <v>13</v>
      </c>
      <c r="G875" t="s">
        <v>14</v>
      </c>
      <c r="H875" t="s">
        <v>15</v>
      </c>
      <c r="I875">
        <v>2</v>
      </c>
      <c r="J875" t="s">
        <v>22</v>
      </c>
      <c r="K875" t="s">
        <v>32</v>
      </c>
      <c r="L875">
        <v>40</v>
      </c>
      <c r="M875" t="s">
        <v>18</v>
      </c>
    </row>
    <row r="876" spans="1:13">
      <c r="A876">
        <v>14883</v>
      </c>
      <c r="B876" t="s">
        <v>34</v>
      </c>
      <c r="C876" t="s">
        <v>33</v>
      </c>
      <c r="D876" s="1">
        <v>30000</v>
      </c>
      <c r="E876">
        <v>1</v>
      </c>
      <c r="F876" t="s">
        <v>13</v>
      </c>
      <c r="G876" t="s">
        <v>14</v>
      </c>
      <c r="H876" t="s">
        <v>15</v>
      </c>
      <c r="I876">
        <v>1</v>
      </c>
      <c r="J876" t="s">
        <v>23</v>
      </c>
      <c r="K876" t="s">
        <v>32</v>
      </c>
      <c r="L876">
        <v>53</v>
      </c>
      <c r="M876" t="s">
        <v>15</v>
      </c>
    </row>
    <row r="877" spans="1:13">
      <c r="A877">
        <v>27279</v>
      </c>
      <c r="B877" t="s">
        <v>35</v>
      </c>
      <c r="C877" t="s">
        <v>33</v>
      </c>
      <c r="D877" s="1">
        <v>70000</v>
      </c>
      <c r="E877">
        <v>2</v>
      </c>
      <c r="F877" t="s">
        <v>13</v>
      </c>
      <c r="G877" t="s">
        <v>14</v>
      </c>
      <c r="H877" t="s">
        <v>15</v>
      </c>
      <c r="I877">
        <v>0</v>
      </c>
      <c r="J877" t="s">
        <v>22</v>
      </c>
      <c r="K877" t="s">
        <v>32</v>
      </c>
      <c r="L877">
        <v>38</v>
      </c>
      <c r="M877" t="s">
        <v>15</v>
      </c>
    </row>
    <row r="878" spans="1:13">
      <c r="A878">
        <v>18322</v>
      </c>
      <c r="B878" t="s">
        <v>35</v>
      </c>
      <c r="C878" t="s">
        <v>34</v>
      </c>
      <c r="D878" s="1">
        <v>30000</v>
      </c>
      <c r="E878">
        <v>0</v>
      </c>
      <c r="F878" t="s">
        <v>29</v>
      </c>
      <c r="G878" t="s">
        <v>20</v>
      </c>
      <c r="H878" t="s">
        <v>18</v>
      </c>
      <c r="I878">
        <v>2</v>
      </c>
      <c r="J878" t="s">
        <v>16</v>
      </c>
      <c r="K878" t="s">
        <v>32</v>
      </c>
      <c r="L878">
        <v>26</v>
      </c>
      <c r="M878" t="s">
        <v>18</v>
      </c>
    </row>
    <row r="879" spans="1:13">
      <c r="A879">
        <v>15879</v>
      </c>
      <c r="B879" t="s">
        <v>34</v>
      </c>
      <c r="C879" t="s">
        <v>34</v>
      </c>
      <c r="D879" s="1">
        <v>70000</v>
      </c>
      <c r="E879">
        <v>5</v>
      </c>
      <c r="F879" t="s">
        <v>13</v>
      </c>
      <c r="G879" t="s">
        <v>28</v>
      </c>
      <c r="H879" t="s">
        <v>15</v>
      </c>
      <c r="I879">
        <v>2</v>
      </c>
      <c r="J879" t="s">
        <v>22</v>
      </c>
      <c r="K879" t="s">
        <v>32</v>
      </c>
      <c r="L879">
        <v>61</v>
      </c>
      <c r="M879" t="s">
        <v>18</v>
      </c>
    </row>
    <row r="880" spans="1:13">
      <c r="A880">
        <v>28278</v>
      </c>
      <c r="B880" t="s">
        <v>34</v>
      </c>
      <c r="C880" t="s">
        <v>34</v>
      </c>
      <c r="D880" s="1">
        <v>50000</v>
      </c>
      <c r="E880">
        <v>2</v>
      </c>
      <c r="F880" t="s">
        <v>31</v>
      </c>
      <c r="G880" t="s">
        <v>28</v>
      </c>
      <c r="H880" t="s">
        <v>15</v>
      </c>
      <c r="I880">
        <v>2</v>
      </c>
      <c r="J880" t="s">
        <v>23</v>
      </c>
      <c r="K880" t="s">
        <v>32</v>
      </c>
      <c r="L880">
        <v>71</v>
      </c>
      <c r="M880" t="s">
        <v>18</v>
      </c>
    </row>
    <row r="881" spans="1:13">
      <c r="A881">
        <v>24416</v>
      </c>
      <c r="B881" t="s">
        <v>34</v>
      </c>
      <c r="C881" t="s">
        <v>34</v>
      </c>
      <c r="D881" s="1">
        <v>90000</v>
      </c>
      <c r="E881">
        <v>4</v>
      </c>
      <c r="F881" t="s">
        <v>27</v>
      </c>
      <c r="G881" t="s">
        <v>21</v>
      </c>
      <c r="H881" t="s">
        <v>15</v>
      </c>
      <c r="I881">
        <v>2</v>
      </c>
      <c r="J881" t="s">
        <v>26</v>
      </c>
      <c r="K881" t="s">
        <v>32</v>
      </c>
      <c r="L881">
        <v>45</v>
      </c>
      <c r="M881" t="s">
        <v>18</v>
      </c>
    </row>
    <row r="882" spans="1:13">
      <c r="A882">
        <v>28066</v>
      </c>
      <c r="B882" t="s">
        <v>34</v>
      </c>
      <c r="C882" t="s">
        <v>34</v>
      </c>
      <c r="D882" s="1">
        <v>80000</v>
      </c>
      <c r="E882">
        <v>2</v>
      </c>
      <c r="F882" t="s">
        <v>31</v>
      </c>
      <c r="G882" t="s">
        <v>21</v>
      </c>
      <c r="H882" t="s">
        <v>15</v>
      </c>
      <c r="I882">
        <v>0</v>
      </c>
      <c r="J882" t="s">
        <v>16</v>
      </c>
      <c r="K882" t="s">
        <v>32</v>
      </c>
      <c r="L882">
        <v>37</v>
      </c>
      <c r="M882" t="s">
        <v>15</v>
      </c>
    </row>
    <row r="883" spans="1:13">
      <c r="A883">
        <v>11275</v>
      </c>
      <c r="B883" t="s">
        <v>34</v>
      </c>
      <c r="C883" t="s">
        <v>33</v>
      </c>
      <c r="D883" s="1">
        <v>80000</v>
      </c>
      <c r="E883">
        <v>4</v>
      </c>
      <c r="F883" t="s">
        <v>31</v>
      </c>
      <c r="G883" t="s">
        <v>28</v>
      </c>
      <c r="H883" t="s">
        <v>15</v>
      </c>
      <c r="I883">
        <v>2</v>
      </c>
      <c r="J883" t="s">
        <v>16</v>
      </c>
      <c r="K883" t="s">
        <v>32</v>
      </c>
      <c r="L883">
        <v>72</v>
      </c>
      <c r="M883" t="s">
        <v>15</v>
      </c>
    </row>
    <row r="884" spans="1:13">
      <c r="A884">
        <v>14872</v>
      </c>
      <c r="B884" t="s">
        <v>34</v>
      </c>
      <c r="C884" t="s">
        <v>34</v>
      </c>
      <c r="D884" s="1">
        <v>30000</v>
      </c>
      <c r="E884">
        <v>0</v>
      </c>
      <c r="F884" t="s">
        <v>31</v>
      </c>
      <c r="G884" t="s">
        <v>14</v>
      </c>
      <c r="H884" t="s">
        <v>15</v>
      </c>
      <c r="I884">
        <v>0</v>
      </c>
      <c r="J884" t="s">
        <v>16</v>
      </c>
      <c r="K884" t="s">
        <v>32</v>
      </c>
      <c r="L884">
        <v>32</v>
      </c>
      <c r="M884" t="s">
        <v>18</v>
      </c>
    </row>
    <row r="885" spans="1:13">
      <c r="A885">
        <v>16151</v>
      </c>
      <c r="B885" t="s">
        <v>34</v>
      </c>
      <c r="C885" t="s">
        <v>33</v>
      </c>
      <c r="D885" s="1">
        <v>60000</v>
      </c>
      <c r="E885">
        <v>1</v>
      </c>
      <c r="F885" t="s">
        <v>13</v>
      </c>
      <c r="G885" t="s">
        <v>21</v>
      </c>
      <c r="H885" t="s">
        <v>15</v>
      </c>
      <c r="I885">
        <v>1</v>
      </c>
      <c r="J885" t="s">
        <v>22</v>
      </c>
      <c r="K885" t="s">
        <v>32</v>
      </c>
      <c r="L885">
        <v>48</v>
      </c>
      <c r="M885" t="s">
        <v>15</v>
      </c>
    </row>
    <row r="886" spans="1:13">
      <c r="A886">
        <v>19731</v>
      </c>
      <c r="B886" t="s">
        <v>34</v>
      </c>
      <c r="C886" t="s">
        <v>34</v>
      </c>
      <c r="D886" s="1">
        <v>80000</v>
      </c>
      <c r="E886">
        <v>4</v>
      </c>
      <c r="F886" t="s">
        <v>31</v>
      </c>
      <c r="G886" t="s">
        <v>28</v>
      </c>
      <c r="H886" t="s">
        <v>15</v>
      </c>
      <c r="I886">
        <v>2</v>
      </c>
      <c r="J886" t="s">
        <v>23</v>
      </c>
      <c r="K886" t="s">
        <v>32</v>
      </c>
      <c r="L886">
        <v>68</v>
      </c>
      <c r="M886" t="s">
        <v>18</v>
      </c>
    </row>
    <row r="887" spans="1:13">
      <c r="A887">
        <v>23801</v>
      </c>
      <c r="B887" t="s">
        <v>34</v>
      </c>
      <c r="C887" t="s">
        <v>33</v>
      </c>
      <c r="D887" s="1">
        <v>20000</v>
      </c>
      <c r="E887">
        <v>2</v>
      </c>
      <c r="F887" t="s">
        <v>29</v>
      </c>
      <c r="G887" t="s">
        <v>20</v>
      </c>
      <c r="H887" t="s">
        <v>15</v>
      </c>
      <c r="I887">
        <v>2</v>
      </c>
      <c r="J887" t="s">
        <v>16</v>
      </c>
      <c r="K887" t="s">
        <v>32</v>
      </c>
      <c r="L887">
        <v>49</v>
      </c>
      <c r="M887" t="s">
        <v>18</v>
      </c>
    </row>
    <row r="888" spans="1:13">
      <c r="A888">
        <v>11807</v>
      </c>
      <c r="B888" t="s">
        <v>34</v>
      </c>
      <c r="C888" t="s">
        <v>34</v>
      </c>
      <c r="D888" s="1">
        <v>70000</v>
      </c>
      <c r="E888">
        <v>3</v>
      </c>
      <c r="F888" t="s">
        <v>31</v>
      </c>
      <c r="G888" t="s">
        <v>21</v>
      </c>
      <c r="H888" t="s">
        <v>15</v>
      </c>
      <c r="I888">
        <v>0</v>
      </c>
      <c r="J888" t="s">
        <v>22</v>
      </c>
      <c r="K888" t="s">
        <v>32</v>
      </c>
      <c r="L888">
        <v>34</v>
      </c>
      <c r="M888" t="s">
        <v>18</v>
      </c>
    </row>
    <row r="889" spans="1:13">
      <c r="A889">
        <v>11622</v>
      </c>
      <c r="B889" t="s">
        <v>34</v>
      </c>
      <c r="C889" t="s">
        <v>34</v>
      </c>
      <c r="D889" s="1">
        <v>50000</v>
      </c>
      <c r="E889">
        <v>0</v>
      </c>
      <c r="F889" t="s">
        <v>31</v>
      </c>
      <c r="G889" t="s">
        <v>14</v>
      </c>
      <c r="H889" t="s">
        <v>15</v>
      </c>
      <c r="I889">
        <v>0</v>
      </c>
      <c r="J889" t="s">
        <v>16</v>
      </c>
      <c r="K889" t="s">
        <v>32</v>
      </c>
      <c r="L889">
        <v>32</v>
      </c>
      <c r="M889" t="s">
        <v>18</v>
      </c>
    </row>
    <row r="890" spans="1:13">
      <c r="A890">
        <v>26597</v>
      </c>
      <c r="B890" t="s">
        <v>35</v>
      </c>
      <c r="C890" t="s">
        <v>33</v>
      </c>
      <c r="D890" s="1">
        <v>60000</v>
      </c>
      <c r="E890">
        <v>4</v>
      </c>
      <c r="F890" t="s">
        <v>13</v>
      </c>
      <c r="G890" t="s">
        <v>14</v>
      </c>
      <c r="H890" t="s">
        <v>18</v>
      </c>
      <c r="I890">
        <v>2</v>
      </c>
      <c r="J890" t="s">
        <v>16</v>
      </c>
      <c r="K890" t="s">
        <v>32</v>
      </c>
      <c r="L890">
        <v>42</v>
      </c>
      <c r="M890" t="s">
        <v>18</v>
      </c>
    </row>
    <row r="891" spans="1:13">
      <c r="A891">
        <v>27074</v>
      </c>
      <c r="B891" t="s">
        <v>34</v>
      </c>
      <c r="C891" t="s">
        <v>33</v>
      </c>
      <c r="D891" s="1">
        <v>70000</v>
      </c>
      <c r="E891">
        <v>1</v>
      </c>
      <c r="F891" t="s">
        <v>31</v>
      </c>
      <c r="G891" t="s">
        <v>14</v>
      </c>
      <c r="H891" t="s">
        <v>15</v>
      </c>
      <c r="I891">
        <v>0</v>
      </c>
      <c r="J891" t="s">
        <v>16</v>
      </c>
      <c r="K891" t="s">
        <v>32</v>
      </c>
      <c r="L891">
        <v>35</v>
      </c>
      <c r="M891" t="s">
        <v>15</v>
      </c>
    </row>
    <row r="892" spans="1:13">
      <c r="A892">
        <v>19228</v>
      </c>
      <c r="B892" t="s">
        <v>34</v>
      </c>
      <c r="C892" t="s">
        <v>33</v>
      </c>
      <c r="D892" s="1">
        <v>40000</v>
      </c>
      <c r="E892">
        <v>2</v>
      </c>
      <c r="F892" t="s">
        <v>19</v>
      </c>
      <c r="G892" t="s">
        <v>20</v>
      </c>
      <c r="H892" t="s">
        <v>15</v>
      </c>
      <c r="I892">
        <v>1</v>
      </c>
      <c r="J892" t="s">
        <v>16</v>
      </c>
      <c r="K892" t="s">
        <v>32</v>
      </c>
      <c r="L892">
        <v>48</v>
      </c>
      <c r="M892" t="s">
        <v>18</v>
      </c>
    </row>
    <row r="893" spans="1:13">
      <c r="A893">
        <v>13415</v>
      </c>
      <c r="B893" t="s">
        <v>35</v>
      </c>
      <c r="C893" t="s">
        <v>34</v>
      </c>
      <c r="D893" s="1">
        <v>100000</v>
      </c>
      <c r="E893">
        <v>1</v>
      </c>
      <c r="F893" t="s">
        <v>31</v>
      </c>
      <c r="G893" t="s">
        <v>28</v>
      </c>
      <c r="H893" t="s">
        <v>15</v>
      </c>
      <c r="I893">
        <v>3</v>
      </c>
      <c r="J893" t="s">
        <v>22</v>
      </c>
      <c r="K893" t="s">
        <v>32</v>
      </c>
      <c r="L893">
        <v>73</v>
      </c>
      <c r="M893" t="s">
        <v>15</v>
      </c>
    </row>
    <row r="894" spans="1:13">
      <c r="A894">
        <v>17000</v>
      </c>
      <c r="B894" t="s">
        <v>35</v>
      </c>
      <c r="C894" t="s">
        <v>33</v>
      </c>
      <c r="D894" s="1">
        <v>70000</v>
      </c>
      <c r="E894">
        <v>4</v>
      </c>
      <c r="F894" t="s">
        <v>13</v>
      </c>
      <c r="G894" t="s">
        <v>14</v>
      </c>
      <c r="H894" t="s">
        <v>15</v>
      </c>
      <c r="I894">
        <v>2</v>
      </c>
      <c r="J894" t="s">
        <v>22</v>
      </c>
      <c r="K894" t="s">
        <v>32</v>
      </c>
      <c r="L894">
        <v>43</v>
      </c>
      <c r="M894" t="s">
        <v>15</v>
      </c>
    </row>
    <row r="895" spans="1:13">
      <c r="A895">
        <v>14569</v>
      </c>
      <c r="B895" t="s">
        <v>34</v>
      </c>
      <c r="C895" t="s">
        <v>34</v>
      </c>
      <c r="D895" s="1">
        <v>60000</v>
      </c>
      <c r="E895">
        <v>1</v>
      </c>
      <c r="F895" t="s">
        <v>31</v>
      </c>
      <c r="G895" t="s">
        <v>21</v>
      </c>
      <c r="H895" t="s">
        <v>15</v>
      </c>
      <c r="I895">
        <v>0</v>
      </c>
      <c r="J895" t="s">
        <v>16</v>
      </c>
      <c r="K895" t="s">
        <v>32</v>
      </c>
      <c r="L895">
        <v>35</v>
      </c>
      <c r="M895" t="s">
        <v>18</v>
      </c>
    </row>
    <row r="896" spans="1:13">
      <c r="A896">
        <v>13873</v>
      </c>
      <c r="B896" t="s">
        <v>34</v>
      </c>
      <c r="C896" t="s">
        <v>34</v>
      </c>
      <c r="D896" s="1">
        <v>70000</v>
      </c>
      <c r="E896">
        <v>3</v>
      </c>
      <c r="F896" t="s">
        <v>31</v>
      </c>
      <c r="G896" t="s">
        <v>21</v>
      </c>
      <c r="H896" t="s">
        <v>15</v>
      </c>
      <c r="I896">
        <v>0</v>
      </c>
      <c r="J896" t="s">
        <v>16</v>
      </c>
      <c r="K896" t="s">
        <v>32</v>
      </c>
      <c r="L896">
        <v>35</v>
      </c>
      <c r="M896" t="s">
        <v>15</v>
      </c>
    </row>
    <row r="897" spans="1:13">
      <c r="A897">
        <v>20401</v>
      </c>
      <c r="B897" t="s">
        <v>34</v>
      </c>
      <c r="C897" t="s">
        <v>33</v>
      </c>
      <c r="D897" s="1">
        <v>50000</v>
      </c>
      <c r="E897">
        <v>4</v>
      </c>
      <c r="F897" t="s">
        <v>13</v>
      </c>
      <c r="G897" t="s">
        <v>28</v>
      </c>
      <c r="H897" t="s">
        <v>15</v>
      </c>
      <c r="I897">
        <v>2</v>
      </c>
      <c r="J897" t="s">
        <v>26</v>
      </c>
      <c r="K897" t="s">
        <v>32</v>
      </c>
      <c r="L897">
        <v>64</v>
      </c>
      <c r="M897" t="s">
        <v>15</v>
      </c>
    </row>
    <row r="898" spans="1:13">
      <c r="A898">
        <v>21583</v>
      </c>
      <c r="B898" t="s">
        <v>34</v>
      </c>
      <c r="C898" t="s">
        <v>33</v>
      </c>
      <c r="D898" s="1">
        <v>50000</v>
      </c>
      <c r="E898">
        <v>1</v>
      </c>
      <c r="F898" t="s">
        <v>13</v>
      </c>
      <c r="G898" t="s">
        <v>14</v>
      </c>
      <c r="H898" t="s">
        <v>15</v>
      </c>
      <c r="I898">
        <v>0</v>
      </c>
      <c r="J898" t="s">
        <v>16</v>
      </c>
      <c r="K898" t="s">
        <v>32</v>
      </c>
      <c r="L898">
        <v>34</v>
      </c>
      <c r="M898" t="s">
        <v>15</v>
      </c>
    </row>
    <row r="899" spans="1:13">
      <c r="A899">
        <v>12029</v>
      </c>
      <c r="B899" t="s">
        <v>34</v>
      </c>
      <c r="C899" t="s">
        <v>34</v>
      </c>
      <c r="D899" s="1">
        <v>30000</v>
      </c>
      <c r="E899">
        <v>0</v>
      </c>
      <c r="F899" t="s">
        <v>29</v>
      </c>
      <c r="G899" t="s">
        <v>20</v>
      </c>
      <c r="H899" t="s">
        <v>18</v>
      </c>
      <c r="I899">
        <v>2</v>
      </c>
      <c r="J899" t="s">
        <v>16</v>
      </c>
      <c r="K899" t="s">
        <v>32</v>
      </c>
      <c r="L899">
        <v>28</v>
      </c>
      <c r="M899" t="s">
        <v>18</v>
      </c>
    </row>
    <row r="900" spans="1:13">
      <c r="A900">
        <v>18066</v>
      </c>
      <c r="B900" t="s">
        <v>35</v>
      </c>
      <c r="C900" t="s">
        <v>34</v>
      </c>
      <c r="D900" s="1">
        <v>70000</v>
      </c>
      <c r="E900">
        <v>5</v>
      </c>
      <c r="F900" t="s">
        <v>13</v>
      </c>
      <c r="G900" t="s">
        <v>28</v>
      </c>
      <c r="H900" t="s">
        <v>15</v>
      </c>
      <c r="I900">
        <v>3</v>
      </c>
      <c r="J900" t="s">
        <v>30</v>
      </c>
      <c r="K900" t="s">
        <v>32</v>
      </c>
      <c r="L900">
        <v>60</v>
      </c>
      <c r="M900" t="s">
        <v>15</v>
      </c>
    </row>
    <row r="901" spans="1:13">
      <c r="A901">
        <v>28192</v>
      </c>
      <c r="B901" t="s">
        <v>34</v>
      </c>
      <c r="C901" t="s">
        <v>33</v>
      </c>
      <c r="D901" s="1">
        <v>70000</v>
      </c>
      <c r="E901">
        <v>5</v>
      </c>
      <c r="F901" t="s">
        <v>31</v>
      </c>
      <c r="G901" t="s">
        <v>21</v>
      </c>
      <c r="H901" t="s">
        <v>15</v>
      </c>
      <c r="I901">
        <v>3</v>
      </c>
      <c r="J901" t="s">
        <v>30</v>
      </c>
      <c r="K901" t="s">
        <v>32</v>
      </c>
      <c r="L901">
        <v>46</v>
      </c>
      <c r="M901" t="s">
        <v>18</v>
      </c>
    </row>
    <row r="902" spans="1:13">
      <c r="A902">
        <v>16122</v>
      </c>
      <c r="B902" t="s">
        <v>34</v>
      </c>
      <c r="C902" t="s">
        <v>34</v>
      </c>
      <c r="D902" s="1">
        <v>40000</v>
      </c>
      <c r="E902">
        <v>4</v>
      </c>
      <c r="F902" t="s">
        <v>27</v>
      </c>
      <c r="G902" t="s">
        <v>14</v>
      </c>
      <c r="H902" t="s">
        <v>15</v>
      </c>
      <c r="I902">
        <v>2</v>
      </c>
      <c r="J902" t="s">
        <v>16</v>
      </c>
      <c r="K902" t="s">
        <v>32</v>
      </c>
      <c r="L902">
        <v>44</v>
      </c>
      <c r="M902" t="s">
        <v>15</v>
      </c>
    </row>
    <row r="903" spans="1:13">
      <c r="A903">
        <v>18607</v>
      </c>
      <c r="B903" t="s">
        <v>35</v>
      </c>
      <c r="C903" t="s">
        <v>33</v>
      </c>
      <c r="D903" s="1">
        <v>60000</v>
      </c>
      <c r="E903">
        <v>4</v>
      </c>
      <c r="F903" t="s">
        <v>13</v>
      </c>
      <c r="G903" t="s">
        <v>14</v>
      </c>
      <c r="H903" t="s">
        <v>15</v>
      </c>
      <c r="I903">
        <v>2</v>
      </c>
      <c r="J903" t="s">
        <v>22</v>
      </c>
      <c r="K903" t="s">
        <v>32</v>
      </c>
      <c r="L903">
        <v>42</v>
      </c>
      <c r="M903" t="s">
        <v>15</v>
      </c>
    </row>
    <row r="904" spans="1:13">
      <c r="A904">
        <v>28858</v>
      </c>
      <c r="B904" t="s">
        <v>35</v>
      </c>
      <c r="C904" t="s">
        <v>34</v>
      </c>
      <c r="D904" s="1">
        <v>80000</v>
      </c>
      <c r="E904">
        <v>3</v>
      </c>
      <c r="F904" t="s">
        <v>13</v>
      </c>
      <c r="G904" t="s">
        <v>14</v>
      </c>
      <c r="H904" t="s">
        <v>15</v>
      </c>
      <c r="I904">
        <v>0</v>
      </c>
      <c r="J904" t="s">
        <v>22</v>
      </c>
      <c r="K904" t="s">
        <v>32</v>
      </c>
      <c r="L904">
        <v>40</v>
      </c>
      <c r="M904" t="s">
        <v>18</v>
      </c>
    </row>
    <row r="905" spans="1:13">
      <c r="A905">
        <v>14432</v>
      </c>
      <c r="B905" t="s">
        <v>35</v>
      </c>
      <c r="C905" t="s">
        <v>34</v>
      </c>
      <c r="D905" s="1">
        <v>90000</v>
      </c>
      <c r="E905">
        <v>4</v>
      </c>
      <c r="F905" t="s">
        <v>31</v>
      </c>
      <c r="G905" t="s">
        <v>28</v>
      </c>
      <c r="H905" t="s">
        <v>15</v>
      </c>
      <c r="I905">
        <v>1</v>
      </c>
      <c r="J905" t="s">
        <v>23</v>
      </c>
      <c r="K905" t="s">
        <v>32</v>
      </c>
      <c r="L905">
        <v>73</v>
      </c>
      <c r="M905" t="s">
        <v>18</v>
      </c>
    </row>
    <row r="906" spans="1:13">
      <c r="A906">
        <v>26305</v>
      </c>
      <c r="B906" t="s">
        <v>35</v>
      </c>
      <c r="C906" t="s">
        <v>33</v>
      </c>
      <c r="D906" s="1">
        <v>60000</v>
      </c>
      <c r="E906">
        <v>2</v>
      </c>
      <c r="F906" t="s">
        <v>13</v>
      </c>
      <c r="G906" t="s">
        <v>14</v>
      </c>
      <c r="H906" t="s">
        <v>18</v>
      </c>
      <c r="I906">
        <v>0</v>
      </c>
      <c r="J906" t="s">
        <v>16</v>
      </c>
      <c r="K906" t="s">
        <v>32</v>
      </c>
      <c r="L906">
        <v>36</v>
      </c>
      <c r="M906" t="s">
        <v>15</v>
      </c>
    </row>
    <row r="907" spans="1:13">
      <c r="A907">
        <v>22050</v>
      </c>
      <c r="B907" t="s">
        <v>35</v>
      </c>
      <c r="C907" t="s">
        <v>34</v>
      </c>
      <c r="D907" s="1">
        <v>90000</v>
      </c>
      <c r="E907">
        <v>4</v>
      </c>
      <c r="F907" t="s">
        <v>13</v>
      </c>
      <c r="G907" t="s">
        <v>28</v>
      </c>
      <c r="H907" t="s">
        <v>15</v>
      </c>
      <c r="I907">
        <v>1</v>
      </c>
      <c r="J907" t="s">
        <v>26</v>
      </c>
      <c r="K907" t="s">
        <v>32</v>
      </c>
      <c r="L907">
        <v>38</v>
      </c>
      <c r="M907" t="s">
        <v>15</v>
      </c>
    </row>
    <row r="908" spans="1:13">
      <c r="A908">
        <v>25394</v>
      </c>
      <c r="B908" t="s">
        <v>34</v>
      </c>
      <c r="C908" t="s">
        <v>34</v>
      </c>
      <c r="D908" s="1">
        <v>60000</v>
      </c>
      <c r="E908">
        <v>1</v>
      </c>
      <c r="F908" t="s">
        <v>31</v>
      </c>
      <c r="G908" t="s">
        <v>21</v>
      </c>
      <c r="H908" t="s">
        <v>15</v>
      </c>
      <c r="I908">
        <v>0</v>
      </c>
      <c r="J908" t="s">
        <v>22</v>
      </c>
      <c r="K908" t="s">
        <v>32</v>
      </c>
      <c r="L908">
        <v>34</v>
      </c>
      <c r="M908" t="s">
        <v>15</v>
      </c>
    </row>
    <row r="909" spans="1:13">
      <c r="A909">
        <v>19747</v>
      </c>
      <c r="B909" t="s">
        <v>34</v>
      </c>
      <c r="C909" t="s">
        <v>34</v>
      </c>
      <c r="D909" s="1">
        <v>50000</v>
      </c>
      <c r="E909">
        <v>4</v>
      </c>
      <c r="F909" t="s">
        <v>13</v>
      </c>
      <c r="G909" t="s">
        <v>28</v>
      </c>
      <c r="H909" t="s">
        <v>15</v>
      </c>
      <c r="I909">
        <v>2</v>
      </c>
      <c r="J909" t="s">
        <v>30</v>
      </c>
      <c r="K909" t="s">
        <v>32</v>
      </c>
      <c r="L909">
        <v>63</v>
      </c>
      <c r="M909" t="s">
        <v>18</v>
      </c>
    </row>
    <row r="910" spans="1:13">
      <c r="A910">
        <v>23195</v>
      </c>
      <c r="B910" t="s">
        <v>35</v>
      </c>
      <c r="C910" t="s">
        <v>34</v>
      </c>
      <c r="D910" s="1">
        <v>50000</v>
      </c>
      <c r="E910">
        <v>3</v>
      </c>
      <c r="F910" t="s">
        <v>13</v>
      </c>
      <c r="G910" t="s">
        <v>14</v>
      </c>
      <c r="H910" t="s">
        <v>15</v>
      </c>
      <c r="I910">
        <v>2</v>
      </c>
      <c r="J910" t="s">
        <v>22</v>
      </c>
      <c r="K910" t="s">
        <v>32</v>
      </c>
      <c r="L910">
        <v>41</v>
      </c>
      <c r="M910" t="s">
        <v>15</v>
      </c>
    </row>
    <row r="911" spans="1:13">
      <c r="A911">
        <v>21695</v>
      </c>
      <c r="B911" t="s">
        <v>34</v>
      </c>
      <c r="C911" t="s">
        <v>34</v>
      </c>
      <c r="D911" s="1">
        <v>60000</v>
      </c>
      <c r="E911">
        <v>0</v>
      </c>
      <c r="F911" t="s">
        <v>31</v>
      </c>
      <c r="G911" t="s">
        <v>14</v>
      </c>
      <c r="H911" t="s">
        <v>15</v>
      </c>
      <c r="I911">
        <v>0</v>
      </c>
      <c r="J911" t="s">
        <v>26</v>
      </c>
      <c r="K911" t="s">
        <v>32</v>
      </c>
      <c r="L911">
        <v>39</v>
      </c>
      <c r="M911" t="s">
        <v>15</v>
      </c>
    </row>
    <row r="912" spans="1:13">
      <c r="A912">
        <v>13934</v>
      </c>
      <c r="B912" t="s">
        <v>34</v>
      </c>
      <c r="C912" t="s">
        <v>34</v>
      </c>
      <c r="D912" s="1">
        <v>40000</v>
      </c>
      <c r="E912">
        <v>4</v>
      </c>
      <c r="F912" t="s">
        <v>27</v>
      </c>
      <c r="G912" t="s">
        <v>14</v>
      </c>
      <c r="H912" t="s">
        <v>15</v>
      </c>
      <c r="I912">
        <v>2</v>
      </c>
      <c r="J912" t="s">
        <v>22</v>
      </c>
      <c r="K912" t="s">
        <v>32</v>
      </c>
      <c r="L912">
        <v>46</v>
      </c>
      <c r="M912" t="s">
        <v>18</v>
      </c>
    </row>
    <row r="913" spans="1:13">
      <c r="A913">
        <v>13337</v>
      </c>
      <c r="B913" t="s">
        <v>34</v>
      </c>
      <c r="C913" t="s">
        <v>33</v>
      </c>
      <c r="D913" s="1">
        <v>80000</v>
      </c>
      <c r="E913">
        <v>5</v>
      </c>
      <c r="F913" t="s">
        <v>13</v>
      </c>
      <c r="G913" t="s">
        <v>28</v>
      </c>
      <c r="H913" t="s">
        <v>15</v>
      </c>
      <c r="I913">
        <v>2</v>
      </c>
      <c r="J913" t="s">
        <v>23</v>
      </c>
      <c r="K913" t="s">
        <v>32</v>
      </c>
      <c r="L913">
        <v>64</v>
      </c>
      <c r="M913" t="s">
        <v>18</v>
      </c>
    </row>
    <row r="914" spans="1:13">
      <c r="A914">
        <v>27190</v>
      </c>
      <c r="B914" t="s">
        <v>34</v>
      </c>
      <c r="C914" t="s">
        <v>33</v>
      </c>
      <c r="D914" s="1">
        <v>40000</v>
      </c>
      <c r="E914">
        <v>3</v>
      </c>
      <c r="F914" t="s">
        <v>19</v>
      </c>
      <c r="G914" t="s">
        <v>20</v>
      </c>
      <c r="H914" t="s">
        <v>15</v>
      </c>
      <c r="I914">
        <v>1</v>
      </c>
      <c r="J914" t="s">
        <v>26</v>
      </c>
      <c r="K914" t="s">
        <v>32</v>
      </c>
      <c r="L914">
        <v>32</v>
      </c>
      <c r="M914" t="s">
        <v>18</v>
      </c>
    </row>
    <row r="915" spans="1:13">
      <c r="A915">
        <v>28657</v>
      </c>
      <c r="B915" t="s">
        <v>35</v>
      </c>
      <c r="C915" t="s">
        <v>34</v>
      </c>
      <c r="D915" s="1">
        <v>60000</v>
      </c>
      <c r="E915">
        <v>2</v>
      </c>
      <c r="F915" t="s">
        <v>13</v>
      </c>
      <c r="G915" t="s">
        <v>14</v>
      </c>
      <c r="H915" t="s">
        <v>15</v>
      </c>
      <c r="I915">
        <v>0</v>
      </c>
      <c r="J915" t="s">
        <v>22</v>
      </c>
      <c r="K915" t="s">
        <v>32</v>
      </c>
      <c r="L915">
        <v>36</v>
      </c>
      <c r="M915" t="s">
        <v>15</v>
      </c>
    </row>
    <row r="916" spans="1:13">
      <c r="A916">
        <v>21713</v>
      </c>
      <c r="B916" t="s">
        <v>35</v>
      </c>
      <c r="C916" t="s">
        <v>34</v>
      </c>
      <c r="D916" s="1">
        <v>80000</v>
      </c>
      <c r="E916">
        <v>5</v>
      </c>
      <c r="F916" t="s">
        <v>31</v>
      </c>
      <c r="G916" t="s">
        <v>14</v>
      </c>
      <c r="H916" t="s">
        <v>18</v>
      </c>
      <c r="I916">
        <v>0</v>
      </c>
      <c r="J916" t="s">
        <v>16</v>
      </c>
      <c r="K916" t="s">
        <v>32</v>
      </c>
      <c r="L916">
        <v>47</v>
      </c>
      <c r="M916" t="s">
        <v>18</v>
      </c>
    </row>
    <row r="917" spans="1:13">
      <c r="A917">
        <v>21752</v>
      </c>
      <c r="B917" t="s">
        <v>34</v>
      </c>
      <c r="C917" t="s">
        <v>34</v>
      </c>
      <c r="D917" s="1">
        <v>60000</v>
      </c>
      <c r="E917">
        <v>3</v>
      </c>
      <c r="F917" t="s">
        <v>31</v>
      </c>
      <c r="G917" t="s">
        <v>28</v>
      </c>
      <c r="H917" t="s">
        <v>15</v>
      </c>
      <c r="I917">
        <v>2</v>
      </c>
      <c r="J917" t="s">
        <v>30</v>
      </c>
      <c r="K917" t="s">
        <v>32</v>
      </c>
      <c r="L917">
        <v>64</v>
      </c>
      <c r="M917" t="s">
        <v>18</v>
      </c>
    </row>
    <row r="918" spans="1:13">
      <c r="A918">
        <v>27273</v>
      </c>
      <c r="B918" t="s">
        <v>35</v>
      </c>
      <c r="C918" t="s">
        <v>34</v>
      </c>
      <c r="D918" s="1">
        <v>70000</v>
      </c>
      <c r="E918">
        <v>3</v>
      </c>
      <c r="F918" t="s">
        <v>31</v>
      </c>
      <c r="G918" t="s">
        <v>21</v>
      </c>
      <c r="H918" t="s">
        <v>18</v>
      </c>
      <c r="I918">
        <v>0</v>
      </c>
      <c r="J918" t="s">
        <v>16</v>
      </c>
      <c r="K918" t="s">
        <v>32</v>
      </c>
      <c r="L918">
        <v>35</v>
      </c>
      <c r="M918" t="s">
        <v>15</v>
      </c>
    </row>
    <row r="919" spans="1:13">
      <c r="A919">
        <v>22719</v>
      </c>
      <c r="B919" t="s">
        <v>35</v>
      </c>
      <c r="C919" t="s">
        <v>34</v>
      </c>
      <c r="D919" s="1">
        <v>110000</v>
      </c>
      <c r="E919">
        <v>3</v>
      </c>
      <c r="F919" t="s">
        <v>13</v>
      </c>
      <c r="G919" t="s">
        <v>28</v>
      </c>
      <c r="H919" t="s">
        <v>15</v>
      </c>
      <c r="I919">
        <v>4</v>
      </c>
      <c r="J919" t="s">
        <v>22</v>
      </c>
      <c r="K919" t="s">
        <v>32</v>
      </c>
      <c r="L919">
        <v>40</v>
      </c>
      <c r="M919" t="s">
        <v>15</v>
      </c>
    </row>
    <row r="920" spans="1:13">
      <c r="A920">
        <v>22042</v>
      </c>
      <c r="B920" t="s">
        <v>34</v>
      </c>
      <c r="C920" t="s">
        <v>33</v>
      </c>
      <c r="D920" s="1">
        <v>70000</v>
      </c>
      <c r="E920">
        <v>0</v>
      </c>
      <c r="F920" t="s">
        <v>19</v>
      </c>
      <c r="G920" t="s">
        <v>14</v>
      </c>
      <c r="H920" t="s">
        <v>15</v>
      </c>
      <c r="I920">
        <v>2</v>
      </c>
      <c r="J920" t="s">
        <v>23</v>
      </c>
      <c r="K920" t="s">
        <v>32</v>
      </c>
      <c r="L920">
        <v>34</v>
      </c>
      <c r="M920" t="s">
        <v>15</v>
      </c>
    </row>
    <row r="921" spans="1:13">
      <c r="A921">
        <v>21451</v>
      </c>
      <c r="B921" t="s">
        <v>34</v>
      </c>
      <c r="C921" t="s">
        <v>33</v>
      </c>
      <c r="D921" s="1">
        <v>40000</v>
      </c>
      <c r="E921">
        <v>4</v>
      </c>
      <c r="F921" t="s">
        <v>27</v>
      </c>
      <c r="G921" t="s">
        <v>21</v>
      </c>
      <c r="H921" t="s">
        <v>15</v>
      </c>
      <c r="I921">
        <v>2</v>
      </c>
      <c r="J921" t="s">
        <v>30</v>
      </c>
      <c r="K921" t="s">
        <v>32</v>
      </c>
      <c r="L921">
        <v>61</v>
      </c>
      <c r="M921" t="s">
        <v>18</v>
      </c>
    </row>
    <row r="922" spans="1:13">
      <c r="A922">
        <v>20754</v>
      </c>
      <c r="B922" t="s">
        <v>34</v>
      </c>
      <c r="C922" t="s">
        <v>34</v>
      </c>
      <c r="D922" s="1">
        <v>30000</v>
      </c>
      <c r="E922">
        <v>2</v>
      </c>
      <c r="F922" t="s">
        <v>27</v>
      </c>
      <c r="G922" t="s">
        <v>14</v>
      </c>
      <c r="H922" t="s">
        <v>15</v>
      </c>
      <c r="I922">
        <v>2</v>
      </c>
      <c r="J922" t="s">
        <v>26</v>
      </c>
      <c r="K922" t="s">
        <v>32</v>
      </c>
      <c r="L922">
        <v>51</v>
      </c>
      <c r="M922" t="s">
        <v>18</v>
      </c>
    </row>
    <row r="923" spans="1:13">
      <c r="A923">
        <v>12153</v>
      </c>
      <c r="B923" t="s">
        <v>35</v>
      </c>
      <c r="C923" t="s">
        <v>33</v>
      </c>
      <c r="D923" s="1">
        <v>70000</v>
      </c>
      <c r="E923">
        <v>3</v>
      </c>
      <c r="F923" t="s">
        <v>19</v>
      </c>
      <c r="G923" t="s">
        <v>21</v>
      </c>
      <c r="H923" t="s">
        <v>15</v>
      </c>
      <c r="I923">
        <v>1</v>
      </c>
      <c r="J923" t="s">
        <v>23</v>
      </c>
      <c r="K923" t="s">
        <v>32</v>
      </c>
      <c r="L923">
        <v>49</v>
      </c>
      <c r="M923" t="s">
        <v>15</v>
      </c>
    </row>
    <row r="924" spans="1:13">
      <c r="A924">
        <v>16895</v>
      </c>
      <c r="B924" t="s">
        <v>34</v>
      </c>
      <c r="C924" t="s">
        <v>33</v>
      </c>
      <c r="D924" s="1">
        <v>40000</v>
      </c>
      <c r="E924">
        <v>3</v>
      </c>
      <c r="F924" t="s">
        <v>19</v>
      </c>
      <c r="G924" t="s">
        <v>21</v>
      </c>
      <c r="H924" t="s">
        <v>18</v>
      </c>
      <c r="I924">
        <v>2</v>
      </c>
      <c r="J924" t="s">
        <v>26</v>
      </c>
      <c r="K924" t="s">
        <v>32</v>
      </c>
      <c r="L924">
        <v>54</v>
      </c>
      <c r="M924" t="s">
        <v>15</v>
      </c>
    </row>
    <row r="925" spans="1:13">
      <c r="A925">
        <v>26728</v>
      </c>
      <c r="B925" t="s">
        <v>35</v>
      </c>
      <c r="C925" t="s">
        <v>34</v>
      </c>
      <c r="D925" s="1">
        <v>70000</v>
      </c>
      <c r="E925">
        <v>3</v>
      </c>
      <c r="F925" t="s">
        <v>31</v>
      </c>
      <c r="G925" t="s">
        <v>28</v>
      </c>
      <c r="H925" t="s">
        <v>18</v>
      </c>
      <c r="I925">
        <v>2</v>
      </c>
      <c r="J925" t="s">
        <v>26</v>
      </c>
      <c r="K925" t="s">
        <v>32</v>
      </c>
      <c r="L925">
        <v>53</v>
      </c>
      <c r="M925" t="s">
        <v>15</v>
      </c>
    </row>
    <row r="926" spans="1:13">
      <c r="A926">
        <v>11090</v>
      </c>
      <c r="B926" t="s">
        <v>35</v>
      </c>
      <c r="C926" t="s">
        <v>34</v>
      </c>
      <c r="D926" s="1">
        <v>90000</v>
      </c>
      <c r="E926">
        <v>2</v>
      </c>
      <c r="F926" t="s">
        <v>19</v>
      </c>
      <c r="G926" t="s">
        <v>21</v>
      </c>
      <c r="H926" t="s">
        <v>15</v>
      </c>
      <c r="I926">
        <v>1</v>
      </c>
      <c r="J926" t="s">
        <v>22</v>
      </c>
      <c r="K926" t="s">
        <v>32</v>
      </c>
      <c r="L926">
        <v>48</v>
      </c>
      <c r="M926" t="s">
        <v>15</v>
      </c>
    </row>
    <row r="927" spans="1:13">
      <c r="A927">
        <v>15862</v>
      </c>
      <c r="B927" t="s">
        <v>35</v>
      </c>
      <c r="C927" t="s">
        <v>33</v>
      </c>
      <c r="D927" s="1">
        <v>50000</v>
      </c>
      <c r="E927">
        <v>0</v>
      </c>
      <c r="F927" t="s">
        <v>31</v>
      </c>
      <c r="G927" t="s">
        <v>14</v>
      </c>
      <c r="H927" t="s">
        <v>15</v>
      </c>
      <c r="I927">
        <v>0</v>
      </c>
      <c r="J927" t="s">
        <v>26</v>
      </c>
      <c r="K927" t="s">
        <v>32</v>
      </c>
      <c r="L927">
        <v>33</v>
      </c>
      <c r="M927" t="s">
        <v>15</v>
      </c>
    </row>
    <row r="928" spans="1:13">
      <c r="A928">
        <v>26495</v>
      </c>
      <c r="B928" t="s">
        <v>35</v>
      </c>
      <c r="C928" t="s">
        <v>33</v>
      </c>
      <c r="D928" s="1">
        <v>40000</v>
      </c>
      <c r="E928">
        <v>2</v>
      </c>
      <c r="F928" t="s">
        <v>27</v>
      </c>
      <c r="G928" t="s">
        <v>21</v>
      </c>
      <c r="H928" t="s">
        <v>15</v>
      </c>
      <c r="I928">
        <v>2</v>
      </c>
      <c r="J928" t="s">
        <v>30</v>
      </c>
      <c r="K928" t="s">
        <v>32</v>
      </c>
      <c r="L928">
        <v>57</v>
      </c>
      <c r="M928" t="s">
        <v>18</v>
      </c>
    </row>
    <row r="929" spans="1:13">
      <c r="A929">
        <v>11823</v>
      </c>
      <c r="B929" t="s">
        <v>34</v>
      </c>
      <c r="C929" t="s">
        <v>33</v>
      </c>
      <c r="D929" s="1">
        <v>70000</v>
      </c>
      <c r="E929">
        <v>0</v>
      </c>
      <c r="F929" t="s">
        <v>31</v>
      </c>
      <c r="G929" t="s">
        <v>21</v>
      </c>
      <c r="H929" t="s">
        <v>15</v>
      </c>
      <c r="I929">
        <v>0</v>
      </c>
      <c r="J929" t="s">
        <v>22</v>
      </c>
      <c r="K929" t="s">
        <v>32</v>
      </c>
      <c r="L929">
        <v>39</v>
      </c>
      <c r="M929" t="s">
        <v>18</v>
      </c>
    </row>
    <row r="930" spans="1:13">
      <c r="A930">
        <v>23449</v>
      </c>
      <c r="B930" t="s">
        <v>34</v>
      </c>
      <c r="C930" t="s">
        <v>34</v>
      </c>
      <c r="D930" s="1">
        <v>60000</v>
      </c>
      <c r="E930">
        <v>2</v>
      </c>
      <c r="F930" t="s">
        <v>27</v>
      </c>
      <c r="G930" t="s">
        <v>21</v>
      </c>
      <c r="H930" t="s">
        <v>15</v>
      </c>
      <c r="I930">
        <v>2</v>
      </c>
      <c r="J930" t="s">
        <v>23</v>
      </c>
      <c r="K930" t="s">
        <v>32</v>
      </c>
      <c r="L930">
        <v>48</v>
      </c>
      <c r="M930" t="s">
        <v>18</v>
      </c>
    </row>
    <row r="931" spans="1:13">
      <c r="A931">
        <v>23459</v>
      </c>
      <c r="B931" t="s">
        <v>34</v>
      </c>
      <c r="C931" t="s">
        <v>34</v>
      </c>
      <c r="D931" s="1">
        <v>60000</v>
      </c>
      <c r="E931">
        <v>2</v>
      </c>
      <c r="F931" t="s">
        <v>27</v>
      </c>
      <c r="G931" t="s">
        <v>21</v>
      </c>
      <c r="H931" t="s">
        <v>15</v>
      </c>
      <c r="I931">
        <v>2</v>
      </c>
      <c r="J931" t="s">
        <v>23</v>
      </c>
      <c r="K931" t="s">
        <v>32</v>
      </c>
      <c r="L931">
        <v>50</v>
      </c>
      <c r="M931" t="s">
        <v>18</v>
      </c>
    </row>
    <row r="932" spans="1:13">
      <c r="A932">
        <v>19543</v>
      </c>
      <c r="B932" t="s">
        <v>34</v>
      </c>
      <c r="C932" t="s">
        <v>34</v>
      </c>
      <c r="D932" s="1">
        <v>70000</v>
      </c>
      <c r="E932">
        <v>5</v>
      </c>
      <c r="F932" t="s">
        <v>31</v>
      </c>
      <c r="G932" t="s">
        <v>21</v>
      </c>
      <c r="H932" t="s">
        <v>18</v>
      </c>
      <c r="I932">
        <v>3</v>
      </c>
      <c r="J932" t="s">
        <v>30</v>
      </c>
      <c r="K932" t="s">
        <v>32</v>
      </c>
      <c r="L932">
        <v>47</v>
      </c>
      <c r="M932" t="s">
        <v>18</v>
      </c>
    </row>
    <row r="933" spans="1:13">
      <c r="A933">
        <v>14914</v>
      </c>
      <c r="B933" t="s">
        <v>34</v>
      </c>
      <c r="C933" t="s">
        <v>33</v>
      </c>
      <c r="D933" s="1">
        <v>40000</v>
      </c>
      <c r="E933">
        <v>1</v>
      </c>
      <c r="F933" t="s">
        <v>19</v>
      </c>
      <c r="G933" t="s">
        <v>20</v>
      </c>
      <c r="H933" t="s">
        <v>15</v>
      </c>
      <c r="I933">
        <v>1</v>
      </c>
      <c r="J933" t="s">
        <v>26</v>
      </c>
      <c r="K933" t="s">
        <v>32</v>
      </c>
      <c r="L933">
        <v>49</v>
      </c>
      <c r="M933" t="s">
        <v>15</v>
      </c>
    </row>
    <row r="934" spans="1:13">
      <c r="A934">
        <v>12033</v>
      </c>
      <c r="B934" t="s">
        <v>35</v>
      </c>
      <c r="C934" t="s">
        <v>33</v>
      </c>
      <c r="D934" s="1">
        <v>40000</v>
      </c>
      <c r="E934">
        <v>0</v>
      </c>
      <c r="F934" t="s">
        <v>27</v>
      </c>
      <c r="G934" t="s">
        <v>14</v>
      </c>
      <c r="H934" t="s">
        <v>18</v>
      </c>
      <c r="I934">
        <v>2</v>
      </c>
      <c r="J934" t="s">
        <v>16</v>
      </c>
      <c r="K934" t="s">
        <v>32</v>
      </c>
      <c r="L934">
        <v>27</v>
      </c>
      <c r="M934" t="s">
        <v>15</v>
      </c>
    </row>
    <row r="935" spans="1:13">
      <c r="A935">
        <v>11941</v>
      </c>
      <c r="B935" t="s">
        <v>35</v>
      </c>
      <c r="C935" t="s">
        <v>34</v>
      </c>
      <c r="D935" s="1">
        <v>60000</v>
      </c>
      <c r="E935">
        <v>0</v>
      </c>
      <c r="F935" t="s">
        <v>19</v>
      </c>
      <c r="G935" t="s">
        <v>14</v>
      </c>
      <c r="H935" t="s">
        <v>15</v>
      </c>
      <c r="I935">
        <v>0</v>
      </c>
      <c r="J935" t="s">
        <v>23</v>
      </c>
      <c r="K935" t="s">
        <v>32</v>
      </c>
      <c r="L935">
        <v>29</v>
      </c>
      <c r="M935" t="s">
        <v>18</v>
      </c>
    </row>
    <row r="936" spans="1:13">
      <c r="A936">
        <v>14389</v>
      </c>
      <c r="B936" t="s">
        <v>34</v>
      </c>
      <c r="C936" t="s">
        <v>34</v>
      </c>
      <c r="D936" s="1">
        <v>60000</v>
      </c>
      <c r="E936">
        <v>2</v>
      </c>
      <c r="F936" t="s">
        <v>13</v>
      </c>
      <c r="G936" t="s">
        <v>28</v>
      </c>
      <c r="H936" t="s">
        <v>15</v>
      </c>
      <c r="I936">
        <v>0</v>
      </c>
      <c r="J936" t="s">
        <v>22</v>
      </c>
      <c r="K936" t="s">
        <v>32</v>
      </c>
      <c r="L936">
        <v>59</v>
      </c>
      <c r="M936" t="s">
        <v>18</v>
      </c>
    </row>
    <row r="937" spans="1:13">
      <c r="A937">
        <v>18050</v>
      </c>
      <c r="B937" t="s">
        <v>34</v>
      </c>
      <c r="C937" t="s">
        <v>33</v>
      </c>
      <c r="D937" s="1">
        <v>60000</v>
      </c>
      <c r="E937">
        <v>1</v>
      </c>
      <c r="F937" t="s">
        <v>19</v>
      </c>
      <c r="G937" t="s">
        <v>14</v>
      </c>
      <c r="H937" t="s">
        <v>15</v>
      </c>
      <c r="I937">
        <v>1</v>
      </c>
      <c r="J937" t="s">
        <v>16</v>
      </c>
      <c r="K937" t="s">
        <v>32</v>
      </c>
      <c r="L937">
        <v>45</v>
      </c>
      <c r="M937" t="s">
        <v>15</v>
      </c>
    </row>
    <row r="938" spans="1:13">
      <c r="A938">
        <v>19856</v>
      </c>
      <c r="B938" t="s">
        <v>34</v>
      </c>
      <c r="C938" t="s">
        <v>33</v>
      </c>
      <c r="D938" s="1">
        <v>60000</v>
      </c>
      <c r="E938">
        <v>4</v>
      </c>
      <c r="F938" t="s">
        <v>13</v>
      </c>
      <c r="G938" t="s">
        <v>28</v>
      </c>
      <c r="H938" t="s">
        <v>15</v>
      </c>
      <c r="I938">
        <v>2</v>
      </c>
      <c r="J938" t="s">
        <v>22</v>
      </c>
      <c r="K938" t="s">
        <v>32</v>
      </c>
      <c r="L938">
        <v>60</v>
      </c>
      <c r="M938" t="s">
        <v>18</v>
      </c>
    </row>
    <row r="939" spans="1:13">
      <c r="A939">
        <v>11663</v>
      </c>
      <c r="B939" t="s">
        <v>34</v>
      </c>
      <c r="C939" t="s">
        <v>34</v>
      </c>
      <c r="D939" s="1">
        <v>70000</v>
      </c>
      <c r="E939">
        <v>4</v>
      </c>
      <c r="F939" t="s">
        <v>31</v>
      </c>
      <c r="G939" t="s">
        <v>21</v>
      </c>
      <c r="H939" t="s">
        <v>15</v>
      </c>
      <c r="I939">
        <v>0</v>
      </c>
      <c r="J939" t="s">
        <v>16</v>
      </c>
      <c r="K939" t="s">
        <v>32</v>
      </c>
      <c r="L939">
        <v>36</v>
      </c>
      <c r="M939" t="s">
        <v>15</v>
      </c>
    </row>
    <row r="940" spans="1:13">
      <c r="A940">
        <v>27740</v>
      </c>
      <c r="B940" t="s">
        <v>34</v>
      </c>
      <c r="C940" t="s">
        <v>33</v>
      </c>
      <c r="D940" s="1">
        <v>40000</v>
      </c>
      <c r="E940">
        <v>0</v>
      </c>
      <c r="F940" t="s">
        <v>27</v>
      </c>
      <c r="G940" t="s">
        <v>14</v>
      </c>
      <c r="H940" t="s">
        <v>15</v>
      </c>
      <c r="I940">
        <v>2</v>
      </c>
      <c r="J940" t="s">
        <v>23</v>
      </c>
      <c r="K940" t="s">
        <v>32</v>
      </c>
      <c r="L940">
        <v>27</v>
      </c>
      <c r="M940" t="s">
        <v>18</v>
      </c>
    </row>
    <row r="941" spans="1:13">
      <c r="A941">
        <v>23455</v>
      </c>
      <c r="B941" t="s">
        <v>35</v>
      </c>
      <c r="C941" t="s">
        <v>34</v>
      </c>
      <c r="D941" s="1">
        <v>80000</v>
      </c>
      <c r="E941">
        <v>2</v>
      </c>
      <c r="F941" t="s">
        <v>29</v>
      </c>
      <c r="G941" t="s">
        <v>14</v>
      </c>
      <c r="H941" t="s">
        <v>18</v>
      </c>
      <c r="I941">
        <v>2</v>
      </c>
      <c r="J941" t="s">
        <v>26</v>
      </c>
      <c r="K941" t="s">
        <v>32</v>
      </c>
      <c r="L941">
        <v>50</v>
      </c>
      <c r="M941" t="s">
        <v>18</v>
      </c>
    </row>
    <row r="942" spans="1:13">
      <c r="A942">
        <v>15292</v>
      </c>
      <c r="B942" t="s">
        <v>35</v>
      </c>
      <c r="C942" t="s">
        <v>33</v>
      </c>
      <c r="D942" s="1">
        <v>60000</v>
      </c>
      <c r="E942">
        <v>1</v>
      </c>
      <c r="F942" t="s">
        <v>31</v>
      </c>
      <c r="G942" t="s">
        <v>14</v>
      </c>
      <c r="H942" t="s">
        <v>15</v>
      </c>
      <c r="I942">
        <v>0</v>
      </c>
      <c r="J942" t="s">
        <v>26</v>
      </c>
      <c r="K942" t="s">
        <v>32</v>
      </c>
      <c r="L942">
        <v>35</v>
      </c>
      <c r="M942" t="s">
        <v>18</v>
      </c>
    </row>
    <row r="943" spans="1:13">
      <c r="A943">
        <v>21587</v>
      </c>
      <c r="B943" t="s">
        <v>34</v>
      </c>
      <c r="C943" t="s">
        <v>33</v>
      </c>
      <c r="D943" s="1">
        <v>60000</v>
      </c>
      <c r="E943">
        <v>1</v>
      </c>
      <c r="F943" t="s">
        <v>31</v>
      </c>
      <c r="G943" t="s">
        <v>14</v>
      </c>
      <c r="H943" t="s">
        <v>15</v>
      </c>
      <c r="I943">
        <v>0</v>
      </c>
      <c r="J943" t="s">
        <v>22</v>
      </c>
      <c r="K943" t="s">
        <v>32</v>
      </c>
      <c r="L943">
        <v>34</v>
      </c>
      <c r="M943" t="s">
        <v>15</v>
      </c>
    </row>
    <row r="944" spans="1:13">
      <c r="A944">
        <v>23513</v>
      </c>
      <c r="B944" t="s">
        <v>34</v>
      </c>
      <c r="C944" t="s">
        <v>33</v>
      </c>
      <c r="D944" s="1">
        <v>40000</v>
      </c>
      <c r="E944">
        <v>3</v>
      </c>
      <c r="F944" t="s">
        <v>19</v>
      </c>
      <c r="G944" t="s">
        <v>21</v>
      </c>
      <c r="H944" t="s">
        <v>15</v>
      </c>
      <c r="I944">
        <v>2</v>
      </c>
      <c r="J944" t="s">
        <v>23</v>
      </c>
      <c r="K944" t="s">
        <v>32</v>
      </c>
      <c r="L944">
        <v>54</v>
      </c>
      <c r="M944" t="s">
        <v>18</v>
      </c>
    </row>
    <row r="945" spans="1:13">
      <c r="A945">
        <v>24322</v>
      </c>
      <c r="B945" t="s">
        <v>34</v>
      </c>
      <c r="C945" t="s">
        <v>33</v>
      </c>
      <c r="D945" s="1">
        <v>60000</v>
      </c>
      <c r="E945">
        <v>4</v>
      </c>
      <c r="F945" t="s">
        <v>13</v>
      </c>
      <c r="G945" t="s">
        <v>14</v>
      </c>
      <c r="H945" t="s">
        <v>18</v>
      </c>
      <c r="I945">
        <v>2</v>
      </c>
      <c r="J945" t="s">
        <v>16</v>
      </c>
      <c r="K945" t="s">
        <v>32</v>
      </c>
      <c r="L945">
        <v>42</v>
      </c>
      <c r="M945" t="s">
        <v>18</v>
      </c>
    </row>
    <row r="946" spans="1:13">
      <c r="A946">
        <v>26298</v>
      </c>
      <c r="B946" t="s">
        <v>34</v>
      </c>
      <c r="C946" t="s">
        <v>33</v>
      </c>
      <c r="D946" s="1">
        <v>50000</v>
      </c>
      <c r="E946">
        <v>1</v>
      </c>
      <c r="F946" t="s">
        <v>13</v>
      </c>
      <c r="G946" t="s">
        <v>14</v>
      </c>
      <c r="H946" t="s">
        <v>15</v>
      </c>
      <c r="I946">
        <v>0</v>
      </c>
      <c r="J946" t="s">
        <v>22</v>
      </c>
      <c r="K946" t="s">
        <v>32</v>
      </c>
      <c r="L946">
        <v>34</v>
      </c>
      <c r="M946" t="s">
        <v>15</v>
      </c>
    </row>
    <row r="947" spans="1:13">
      <c r="A947">
        <v>25419</v>
      </c>
      <c r="B947" t="s">
        <v>35</v>
      </c>
      <c r="C947" t="s">
        <v>34</v>
      </c>
      <c r="D947" s="1">
        <v>50000</v>
      </c>
      <c r="E947">
        <v>2</v>
      </c>
      <c r="F947" t="s">
        <v>13</v>
      </c>
      <c r="G947" t="s">
        <v>14</v>
      </c>
      <c r="H947" t="s">
        <v>18</v>
      </c>
      <c r="I947">
        <v>1</v>
      </c>
      <c r="J947" t="s">
        <v>16</v>
      </c>
      <c r="K947" t="s">
        <v>32</v>
      </c>
      <c r="L947">
        <v>38</v>
      </c>
      <c r="M947" t="s">
        <v>15</v>
      </c>
    </row>
    <row r="948" spans="1:13">
      <c r="A948">
        <v>13343</v>
      </c>
      <c r="B948" t="s">
        <v>34</v>
      </c>
      <c r="C948" t="s">
        <v>33</v>
      </c>
      <c r="D948" s="1">
        <v>90000</v>
      </c>
      <c r="E948">
        <v>5</v>
      </c>
      <c r="F948" t="s">
        <v>13</v>
      </c>
      <c r="G948" t="s">
        <v>28</v>
      </c>
      <c r="H948" t="s">
        <v>15</v>
      </c>
      <c r="I948">
        <v>2</v>
      </c>
      <c r="J948" t="s">
        <v>26</v>
      </c>
      <c r="K948" t="s">
        <v>32</v>
      </c>
      <c r="L948">
        <v>63</v>
      </c>
      <c r="M948" t="s">
        <v>15</v>
      </c>
    </row>
    <row r="949" spans="1:13">
      <c r="A949">
        <v>11303</v>
      </c>
      <c r="B949" t="s">
        <v>35</v>
      </c>
      <c r="C949" t="s">
        <v>33</v>
      </c>
      <c r="D949" s="1">
        <v>90000</v>
      </c>
      <c r="E949">
        <v>4</v>
      </c>
      <c r="F949" t="s">
        <v>27</v>
      </c>
      <c r="G949" t="s">
        <v>21</v>
      </c>
      <c r="H949" t="s">
        <v>18</v>
      </c>
      <c r="I949">
        <v>3</v>
      </c>
      <c r="J949" t="s">
        <v>26</v>
      </c>
      <c r="K949" t="s">
        <v>32</v>
      </c>
      <c r="L949">
        <v>45</v>
      </c>
      <c r="M949" t="s">
        <v>15</v>
      </c>
    </row>
    <row r="950" spans="1:13">
      <c r="A950">
        <v>21693</v>
      </c>
      <c r="B950" t="s">
        <v>35</v>
      </c>
      <c r="C950" t="s">
        <v>33</v>
      </c>
      <c r="D950" s="1">
        <v>60000</v>
      </c>
      <c r="E950">
        <v>0</v>
      </c>
      <c r="F950" t="s">
        <v>31</v>
      </c>
      <c r="G950" t="s">
        <v>14</v>
      </c>
      <c r="H950" t="s">
        <v>18</v>
      </c>
      <c r="I950">
        <v>0</v>
      </c>
      <c r="J950" t="s">
        <v>16</v>
      </c>
      <c r="K950" t="s">
        <v>32</v>
      </c>
      <c r="L950">
        <v>40</v>
      </c>
      <c r="M950" t="s">
        <v>18</v>
      </c>
    </row>
    <row r="951" spans="1:13">
      <c r="A951">
        <v>28056</v>
      </c>
      <c r="B951" t="s">
        <v>34</v>
      </c>
      <c r="C951" t="s">
        <v>34</v>
      </c>
      <c r="D951" s="1">
        <v>70000</v>
      </c>
      <c r="E951">
        <v>2</v>
      </c>
      <c r="F951" t="s">
        <v>29</v>
      </c>
      <c r="G951" t="s">
        <v>14</v>
      </c>
      <c r="H951" t="s">
        <v>15</v>
      </c>
      <c r="I951">
        <v>2</v>
      </c>
      <c r="J951" t="s">
        <v>30</v>
      </c>
      <c r="K951" t="s">
        <v>32</v>
      </c>
      <c r="L951">
        <v>53</v>
      </c>
      <c r="M951" t="s">
        <v>18</v>
      </c>
    </row>
    <row r="952" spans="1:13">
      <c r="A952">
        <v>11788</v>
      </c>
      <c r="B952" t="s">
        <v>35</v>
      </c>
      <c r="C952" t="s">
        <v>33</v>
      </c>
      <c r="D952" s="1">
        <v>70000</v>
      </c>
      <c r="E952">
        <v>1</v>
      </c>
      <c r="F952" t="s">
        <v>31</v>
      </c>
      <c r="G952" t="s">
        <v>21</v>
      </c>
      <c r="H952" t="s">
        <v>15</v>
      </c>
      <c r="I952">
        <v>0</v>
      </c>
      <c r="J952" t="s">
        <v>22</v>
      </c>
      <c r="K952" t="s">
        <v>32</v>
      </c>
      <c r="L952">
        <v>34</v>
      </c>
      <c r="M952" t="s">
        <v>18</v>
      </c>
    </row>
    <row r="953" spans="1:13">
      <c r="A953">
        <v>22296</v>
      </c>
      <c r="B953" t="s">
        <v>34</v>
      </c>
      <c r="C953" t="s">
        <v>34</v>
      </c>
      <c r="D953" s="1">
        <v>70000</v>
      </c>
      <c r="E953">
        <v>0</v>
      </c>
      <c r="F953" t="s">
        <v>13</v>
      </c>
      <c r="G953" t="s">
        <v>21</v>
      </c>
      <c r="H953" t="s">
        <v>18</v>
      </c>
      <c r="I953">
        <v>1</v>
      </c>
      <c r="J953" t="s">
        <v>16</v>
      </c>
      <c r="K953" t="s">
        <v>32</v>
      </c>
      <c r="L953">
        <v>38</v>
      </c>
      <c r="M953" t="s">
        <v>18</v>
      </c>
    </row>
    <row r="954" spans="1:13">
      <c r="A954">
        <v>15319</v>
      </c>
      <c r="B954" t="s">
        <v>34</v>
      </c>
      <c r="C954" t="s">
        <v>33</v>
      </c>
      <c r="D954" s="1">
        <v>70000</v>
      </c>
      <c r="E954">
        <v>4</v>
      </c>
      <c r="F954" t="s">
        <v>13</v>
      </c>
      <c r="G954" t="s">
        <v>28</v>
      </c>
      <c r="H954" t="s">
        <v>18</v>
      </c>
      <c r="I954">
        <v>1</v>
      </c>
      <c r="J954" t="s">
        <v>26</v>
      </c>
      <c r="K954" t="s">
        <v>32</v>
      </c>
      <c r="L954">
        <v>59</v>
      </c>
      <c r="M954" t="s">
        <v>18</v>
      </c>
    </row>
    <row r="955" spans="1:13">
      <c r="A955">
        <v>17654</v>
      </c>
      <c r="B955" t="s">
        <v>35</v>
      </c>
      <c r="C955" t="s">
        <v>33</v>
      </c>
      <c r="D955" s="1">
        <v>40000</v>
      </c>
      <c r="E955">
        <v>3</v>
      </c>
      <c r="F955" t="s">
        <v>19</v>
      </c>
      <c r="G955" t="s">
        <v>20</v>
      </c>
      <c r="H955" t="s">
        <v>15</v>
      </c>
      <c r="I955">
        <v>1</v>
      </c>
      <c r="J955" t="s">
        <v>26</v>
      </c>
      <c r="K955" t="s">
        <v>32</v>
      </c>
      <c r="L955">
        <v>30</v>
      </c>
      <c r="M955" t="s">
        <v>15</v>
      </c>
    </row>
    <row r="956" spans="1:13">
      <c r="A956">
        <v>14662</v>
      </c>
      <c r="B956" t="s">
        <v>34</v>
      </c>
      <c r="C956" t="s">
        <v>34</v>
      </c>
      <c r="D956" s="1">
        <v>60000</v>
      </c>
      <c r="E956">
        <v>1</v>
      </c>
      <c r="F956" t="s">
        <v>13</v>
      </c>
      <c r="G956" t="s">
        <v>21</v>
      </c>
      <c r="H956" t="s">
        <v>15</v>
      </c>
      <c r="I956">
        <v>1</v>
      </c>
      <c r="J956" t="s">
        <v>16</v>
      </c>
      <c r="K956" t="s">
        <v>32</v>
      </c>
      <c r="L956">
        <v>48</v>
      </c>
      <c r="M956" t="s">
        <v>15</v>
      </c>
    </row>
    <row r="957" spans="1:13">
      <c r="A957">
        <v>17541</v>
      </c>
      <c r="B957" t="s">
        <v>34</v>
      </c>
      <c r="C957" t="s">
        <v>33</v>
      </c>
      <c r="D957" s="1">
        <v>40000</v>
      </c>
      <c r="E957">
        <v>4</v>
      </c>
      <c r="F957" t="s">
        <v>27</v>
      </c>
      <c r="G957" t="s">
        <v>14</v>
      </c>
      <c r="H957" t="s">
        <v>15</v>
      </c>
      <c r="I957">
        <v>2</v>
      </c>
      <c r="J957" t="s">
        <v>22</v>
      </c>
      <c r="K957" t="s">
        <v>32</v>
      </c>
      <c r="L957">
        <v>43</v>
      </c>
      <c r="M957" t="s">
        <v>18</v>
      </c>
    </row>
    <row r="958" spans="1:13">
      <c r="A958">
        <v>13886</v>
      </c>
      <c r="B958" t="s">
        <v>34</v>
      </c>
      <c r="C958" t="s">
        <v>33</v>
      </c>
      <c r="D958" s="1">
        <v>70000</v>
      </c>
      <c r="E958">
        <v>4</v>
      </c>
      <c r="F958" t="s">
        <v>31</v>
      </c>
      <c r="G958" t="s">
        <v>21</v>
      </c>
      <c r="H958" t="s">
        <v>15</v>
      </c>
      <c r="I958">
        <v>0</v>
      </c>
      <c r="J958" t="s">
        <v>22</v>
      </c>
      <c r="K958" t="s">
        <v>32</v>
      </c>
      <c r="L958">
        <v>35</v>
      </c>
      <c r="M958" t="s">
        <v>15</v>
      </c>
    </row>
    <row r="959" spans="1:13">
      <c r="A959">
        <v>13073</v>
      </c>
      <c r="B959" t="s">
        <v>34</v>
      </c>
      <c r="C959" t="s">
        <v>33</v>
      </c>
      <c r="D959" s="1">
        <v>60000</v>
      </c>
      <c r="E959">
        <v>0</v>
      </c>
      <c r="F959" t="s">
        <v>19</v>
      </c>
      <c r="G959" t="s">
        <v>21</v>
      </c>
      <c r="H959" t="s">
        <v>15</v>
      </c>
      <c r="I959">
        <v>2</v>
      </c>
      <c r="J959" t="s">
        <v>23</v>
      </c>
      <c r="K959" t="s">
        <v>32</v>
      </c>
      <c r="L959">
        <v>30</v>
      </c>
      <c r="M959" t="s">
        <v>18</v>
      </c>
    </row>
    <row r="960" spans="1:13">
      <c r="A960">
        <v>21940</v>
      </c>
      <c r="B960" t="s">
        <v>34</v>
      </c>
      <c r="C960" t="s">
        <v>34</v>
      </c>
      <c r="D960" s="1">
        <v>90000</v>
      </c>
      <c r="E960">
        <v>5</v>
      </c>
      <c r="F960" t="s">
        <v>31</v>
      </c>
      <c r="G960" t="s">
        <v>21</v>
      </c>
      <c r="H960" t="s">
        <v>15</v>
      </c>
      <c r="I960">
        <v>0</v>
      </c>
      <c r="J960" t="s">
        <v>16</v>
      </c>
      <c r="K960" t="s">
        <v>32</v>
      </c>
      <c r="L960">
        <v>47</v>
      </c>
      <c r="M960" t="s">
        <v>15</v>
      </c>
    </row>
    <row r="961" spans="1:13">
      <c r="A961">
        <v>20196</v>
      </c>
      <c r="B961" t="s">
        <v>34</v>
      </c>
      <c r="C961" t="s">
        <v>34</v>
      </c>
      <c r="D961" s="1">
        <v>60000</v>
      </c>
      <c r="E961">
        <v>1</v>
      </c>
      <c r="F961" t="s">
        <v>19</v>
      </c>
      <c r="G961" t="s">
        <v>14</v>
      </c>
      <c r="H961" t="s">
        <v>15</v>
      </c>
      <c r="I961">
        <v>1</v>
      </c>
      <c r="J961" t="s">
        <v>22</v>
      </c>
      <c r="K961" t="s">
        <v>32</v>
      </c>
      <c r="L961">
        <v>45</v>
      </c>
      <c r="M961" t="s">
        <v>15</v>
      </c>
    </row>
    <row r="962" spans="1:13">
      <c r="A962">
        <v>23491</v>
      </c>
      <c r="B962" t="s">
        <v>35</v>
      </c>
      <c r="C962" t="s">
        <v>34</v>
      </c>
      <c r="D962" s="1">
        <v>100000</v>
      </c>
      <c r="E962">
        <v>0</v>
      </c>
      <c r="F962" t="s">
        <v>19</v>
      </c>
      <c r="G962" t="s">
        <v>21</v>
      </c>
      <c r="H962" t="s">
        <v>18</v>
      </c>
      <c r="I962">
        <v>4</v>
      </c>
      <c r="J962" t="s">
        <v>26</v>
      </c>
      <c r="K962" t="s">
        <v>32</v>
      </c>
      <c r="L962">
        <v>45</v>
      </c>
      <c r="M962" t="s">
        <v>18</v>
      </c>
    </row>
    <row r="963" spans="1:13">
      <c r="A963">
        <v>16651</v>
      </c>
      <c r="B963" t="s">
        <v>34</v>
      </c>
      <c r="C963" t="s">
        <v>33</v>
      </c>
      <c r="D963" s="1">
        <v>120000</v>
      </c>
      <c r="E963">
        <v>2</v>
      </c>
      <c r="F963" t="s">
        <v>13</v>
      </c>
      <c r="G963" t="s">
        <v>28</v>
      </c>
      <c r="H963" t="s">
        <v>15</v>
      </c>
      <c r="I963">
        <v>3</v>
      </c>
      <c r="J963" t="s">
        <v>23</v>
      </c>
      <c r="K963" t="s">
        <v>32</v>
      </c>
      <c r="L963">
        <v>62</v>
      </c>
      <c r="M963" t="s">
        <v>18</v>
      </c>
    </row>
    <row r="964" spans="1:13">
      <c r="A964">
        <v>16813</v>
      </c>
      <c r="B964" t="s">
        <v>34</v>
      </c>
      <c r="C964" t="s">
        <v>34</v>
      </c>
      <c r="D964" s="1">
        <v>60000</v>
      </c>
      <c r="E964">
        <v>2</v>
      </c>
      <c r="F964" t="s">
        <v>19</v>
      </c>
      <c r="G964" t="s">
        <v>21</v>
      </c>
      <c r="H964" t="s">
        <v>15</v>
      </c>
      <c r="I964">
        <v>2</v>
      </c>
      <c r="J964" t="s">
        <v>30</v>
      </c>
      <c r="K964" t="s">
        <v>32</v>
      </c>
      <c r="L964">
        <v>55</v>
      </c>
      <c r="M964" t="s">
        <v>18</v>
      </c>
    </row>
    <row r="965" spans="1:13">
      <c r="A965">
        <v>16007</v>
      </c>
      <c r="B965" t="s">
        <v>34</v>
      </c>
      <c r="C965" t="s">
        <v>33</v>
      </c>
      <c r="D965" s="1">
        <v>90000</v>
      </c>
      <c r="E965">
        <v>5</v>
      </c>
      <c r="F965" t="s">
        <v>13</v>
      </c>
      <c r="G965" t="s">
        <v>28</v>
      </c>
      <c r="H965" t="s">
        <v>15</v>
      </c>
      <c r="I965">
        <v>2</v>
      </c>
      <c r="J965" t="s">
        <v>26</v>
      </c>
      <c r="K965" t="s">
        <v>32</v>
      </c>
      <c r="L965">
        <v>66</v>
      </c>
      <c r="M965" t="s">
        <v>15</v>
      </c>
    </row>
    <row r="966" spans="1:13">
      <c r="A966">
        <v>27434</v>
      </c>
      <c r="B966" t="s">
        <v>35</v>
      </c>
      <c r="C966" t="s">
        <v>34</v>
      </c>
      <c r="D966" s="1">
        <v>70000</v>
      </c>
      <c r="E966">
        <v>4</v>
      </c>
      <c r="F966" t="s">
        <v>19</v>
      </c>
      <c r="G966" t="s">
        <v>21</v>
      </c>
      <c r="H966" t="s">
        <v>15</v>
      </c>
      <c r="I966">
        <v>1</v>
      </c>
      <c r="J966" t="s">
        <v>30</v>
      </c>
      <c r="K966" t="s">
        <v>32</v>
      </c>
      <c r="L966">
        <v>56</v>
      </c>
      <c r="M966" t="s">
        <v>18</v>
      </c>
    </row>
    <row r="967" spans="1:13">
      <c r="A967">
        <v>27756</v>
      </c>
      <c r="B967" t="s">
        <v>35</v>
      </c>
      <c r="C967" t="s">
        <v>33</v>
      </c>
      <c r="D967" s="1">
        <v>50000</v>
      </c>
      <c r="E967">
        <v>3</v>
      </c>
      <c r="F967" t="s">
        <v>13</v>
      </c>
      <c r="G967" t="s">
        <v>14</v>
      </c>
      <c r="H967" t="s">
        <v>18</v>
      </c>
      <c r="I967">
        <v>1</v>
      </c>
      <c r="J967" t="s">
        <v>16</v>
      </c>
      <c r="K967" t="s">
        <v>32</v>
      </c>
      <c r="L967">
        <v>40</v>
      </c>
      <c r="M967" t="s">
        <v>18</v>
      </c>
    </row>
    <row r="968" spans="1:13">
      <c r="A968">
        <v>23818</v>
      </c>
      <c r="B968" t="s">
        <v>34</v>
      </c>
      <c r="C968" t="s">
        <v>33</v>
      </c>
      <c r="D968" s="1">
        <v>50000</v>
      </c>
      <c r="E968">
        <v>0</v>
      </c>
      <c r="F968" t="s">
        <v>31</v>
      </c>
      <c r="G968" t="s">
        <v>14</v>
      </c>
      <c r="H968" t="s">
        <v>15</v>
      </c>
      <c r="I968">
        <v>0</v>
      </c>
      <c r="J968" t="s">
        <v>26</v>
      </c>
      <c r="K968" t="s">
        <v>32</v>
      </c>
      <c r="L968">
        <v>33</v>
      </c>
      <c r="M968" t="s">
        <v>15</v>
      </c>
    </row>
    <row r="969" spans="1:13">
      <c r="A969">
        <v>19012</v>
      </c>
      <c r="B969" t="s">
        <v>34</v>
      </c>
      <c r="C969" t="s">
        <v>34</v>
      </c>
      <c r="D969" s="1">
        <v>80000</v>
      </c>
      <c r="E969">
        <v>3</v>
      </c>
      <c r="F969" t="s">
        <v>13</v>
      </c>
      <c r="G969" t="s">
        <v>28</v>
      </c>
      <c r="H969" t="s">
        <v>15</v>
      </c>
      <c r="I969">
        <v>1</v>
      </c>
      <c r="J969" t="s">
        <v>26</v>
      </c>
      <c r="K969" t="s">
        <v>32</v>
      </c>
      <c r="L969">
        <v>56</v>
      </c>
      <c r="M969" t="s">
        <v>18</v>
      </c>
    </row>
    <row r="970" spans="1:13">
      <c r="A970">
        <v>18329</v>
      </c>
      <c r="B970" t="s">
        <v>35</v>
      </c>
      <c r="C970" t="s">
        <v>34</v>
      </c>
      <c r="D970" s="1">
        <v>30000</v>
      </c>
      <c r="E970">
        <v>0</v>
      </c>
      <c r="F970" t="s">
        <v>29</v>
      </c>
      <c r="G970" t="s">
        <v>20</v>
      </c>
      <c r="H970" t="s">
        <v>18</v>
      </c>
      <c r="I970">
        <v>2</v>
      </c>
      <c r="J970" t="s">
        <v>23</v>
      </c>
      <c r="K970" t="s">
        <v>32</v>
      </c>
      <c r="L970">
        <v>27</v>
      </c>
      <c r="M970" t="s">
        <v>18</v>
      </c>
    </row>
    <row r="971" spans="1:13">
      <c r="A971">
        <v>29037</v>
      </c>
      <c r="B971" t="s">
        <v>34</v>
      </c>
      <c r="C971" t="s">
        <v>34</v>
      </c>
      <c r="D971" s="1">
        <v>60000</v>
      </c>
      <c r="E971">
        <v>0</v>
      </c>
      <c r="F971" t="s">
        <v>31</v>
      </c>
      <c r="G971" t="s">
        <v>21</v>
      </c>
      <c r="H971" t="s">
        <v>18</v>
      </c>
      <c r="I971">
        <v>0</v>
      </c>
      <c r="J971" t="s">
        <v>16</v>
      </c>
      <c r="K971" t="s">
        <v>32</v>
      </c>
      <c r="L971">
        <v>39</v>
      </c>
      <c r="M971" t="s">
        <v>18</v>
      </c>
    </row>
    <row r="972" spans="1:13">
      <c r="A972">
        <v>26576</v>
      </c>
      <c r="B972" t="s">
        <v>34</v>
      </c>
      <c r="C972" t="s">
        <v>33</v>
      </c>
      <c r="D972" s="1">
        <v>60000</v>
      </c>
      <c r="E972">
        <v>0</v>
      </c>
      <c r="F972" t="s">
        <v>19</v>
      </c>
      <c r="G972" t="s">
        <v>14</v>
      </c>
      <c r="H972" t="s">
        <v>15</v>
      </c>
      <c r="I972">
        <v>2</v>
      </c>
      <c r="J972" t="s">
        <v>23</v>
      </c>
      <c r="K972" t="s">
        <v>32</v>
      </c>
      <c r="L972">
        <v>31</v>
      </c>
      <c r="M972" t="s">
        <v>18</v>
      </c>
    </row>
    <row r="973" spans="1:13">
      <c r="A973">
        <v>12192</v>
      </c>
      <c r="B973" t="s">
        <v>35</v>
      </c>
      <c r="C973" t="s">
        <v>33</v>
      </c>
      <c r="D973" s="1">
        <v>60000</v>
      </c>
      <c r="E973">
        <v>2</v>
      </c>
      <c r="F973" t="s">
        <v>29</v>
      </c>
      <c r="G973" t="s">
        <v>14</v>
      </c>
      <c r="H973" t="s">
        <v>18</v>
      </c>
      <c r="I973">
        <v>2</v>
      </c>
      <c r="J973" t="s">
        <v>26</v>
      </c>
      <c r="K973" t="s">
        <v>32</v>
      </c>
      <c r="L973">
        <v>51</v>
      </c>
      <c r="M973" t="s">
        <v>18</v>
      </c>
    </row>
    <row r="974" spans="1:13">
      <c r="A974">
        <v>14887</v>
      </c>
      <c r="B974" t="s">
        <v>34</v>
      </c>
      <c r="C974" t="s">
        <v>33</v>
      </c>
      <c r="D974" s="1">
        <v>30000</v>
      </c>
      <c r="E974">
        <v>1</v>
      </c>
      <c r="F974" t="s">
        <v>27</v>
      </c>
      <c r="G974" t="s">
        <v>20</v>
      </c>
      <c r="H974" t="s">
        <v>15</v>
      </c>
      <c r="I974">
        <v>1</v>
      </c>
      <c r="J974" t="s">
        <v>23</v>
      </c>
      <c r="K974" t="s">
        <v>32</v>
      </c>
      <c r="L974">
        <v>52</v>
      </c>
      <c r="M974" t="s">
        <v>18</v>
      </c>
    </row>
    <row r="975" spans="1:13">
      <c r="A975">
        <v>11734</v>
      </c>
      <c r="B975" t="s">
        <v>34</v>
      </c>
      <c r="C975" t="s">
        <v>34</v>
      </c>
      <c r="D975" s="1">
        <v>60000</v>
      </c>
      <c r="E975">
        <v>1</v>
      </c>
      <c r="F975" t="s">
        <v>19</v>
      </c>
      <c r="G975" t="s">
        <v>14</v>
      </c>
      <c r="H975" t="s">
        <v>18</v>
      </c>
      <c r="I975">
        <v>1</v>
      </c>
      <c r="J975" t="s">
        <v>16</v>
      </c>
      <c r="K975" t="s">
        <v>32</v>
      </c>
      <c r="L975">
        <v>47</v>
      </c>
      <c r="M975" t="s">
        <v>18</v>
      </c>
    </row>
    <row r="976" spans="1:13">
      <c r="A976">
        <v>17462</v>
      </c>
      <c r="B976" t="s">
        <v>34</v>
      </c>
      <c r="C976" t="s">
        <v>34</v>
      </c>
      <c r="D976" s="1">
        <v>70000</v>
      </c>
      <c r="E976">
        <v>3</v>
      </c>
      <c r="F976" t="s">
        <v>31</v>
      </c>
      <c r="G976" t="s">
        <v>28</v>
      </c>
      <c r="H976" t="s">
        <v>15</v>
      </c>
      <c r="I976">
        <v>2</v>
      </c>
      <c r="J976" t="s">
        <v>23</v>
      </c>
      <c r="K976" t="s">
        <v>32</v>
      </c>
      <c r="L976">
        <v>53</v>
      </c>
      <c r="M976" t="s">
        <v>15</v>
      </c>
    </row>
    <row r="977" spans="1:13">
      <c r="A977">
        <v>20659</v>
      </c>
      <c r="B977" t="s">
        <v>34</v>
      </c>
      <c r="C977" t="s">
        <v>34</v>
      </c>
      <c r="D977" s="1">
        <v>70000</v>
      </c>
      <c r="E977">
        <v>3</v>
      </c>
      <c r="F977" t="s">
        <v>31</v>
      </c>
      <c r="G977" t="s">
        <v>21</v>
      </c>
      <c r="H977" t="s">
        <v>15</v>
      </c>
      <c r="I977">
        <v>0</v>
      </c>
      <c r="J977" t="s">
        <v>16</v>
      </c>
      <c r="K977" t="s">
        <v>32</v>
      </c>
      <c r="L977">
        <v>35</v>
      </c>
      <c r="M977" t="s">
        <v>15</v>
      </c>
    </row>
    <row r="978" spans="1:13">
      <c r="A978">
        <v>28004</v>
      </c>
      <c r="B978" t="s">
        <v>34</v>
      </c>
      <c r="C978" t="s">
        <v>33</v>
      </c>
      <c r="D978" s="1">
        <v>60000</v>
      </c>
      <c r="E978">
        <v>3</v>
      </c>
      <c r="F978" t="s">
        <v>13</v>
      </c>
      <c r="G978" t="s">
        <v>28</v>
      </c>
      <c r="H978" t="s">
        <v>15</v>
      </c>
      <c r="I978">
        <v>2</v>
      </c>
      <c r="J978" t="s">
        <v>30</v>
      </c>
      <c r="K978" t="s">
        <v>32</v>
      </c>
      <c r="L978">
        <v>66</v>
      </c>
      <c r="M978" t="s">
        <v>18</v>
      </c>
    </row>
    <row r="979" spans="1:13">
      <c r="A979">
        <v>19741</v>
      </c>
      <c r="B979" t="s">
        <v>35</v>
      </c>
      <c r="C979" t="s">
        <v>33</v>
      </c>
      <c r="D979" s="1">
        <v>80000</v>
      </c>
      <c r="E979">
        <v>4</v>
      </c>
      <c r="F979" t="s">
        <v>31</v>
      </c>
      <c r="G979" t="s">
        <v>28</v>
      </c>
      <c r="H979" t="s">
        <v>15</v>
      </c>
      <c r="I979">
        <v>2</v>
      </c>
      <c r="J979" t="s">
        <v>23</v>
      </c>
      <c r="K979" t="s">
        <v>32</v>
      </c>
      <c r="L979">
        <v>65</v>
      </c>
      <c r="M979" t="s">
        <v>18</v>
      </c>
    </row>
    <row r="980" spans="1:13">
      <c r="A980">
        <v>17450</v>
      </c>
      <c r="B980" t="s">
        <v>34</v>
      </c>
      <c r="C980" t="s">
        <v>34</v>
      </c>
      <c r="D980" s="1">
        <v>80000</v>
      </c>
      <c r="E980">
        <v>5</v>
      </c>
      <c r="F980" t="s">
        <v>19</v>
      </c>
      <c r="G980" t="s">
        <v>21</v>
      </c>
      <c r="H980" t="s">
        <v>15</v>
      </c>
      <c r="I980">
        <v>3</v>
      </c>
      <c r="J980" t="s">
        <v>23</v>
      </c>
      <c r="K980" t="s">
        <v>32</v>
      </c>
      <c r="L980">
        <v>45</v>
      </c>
      <c r="M980" t="s">
        <v>18</v>
      </c>
    </row>
    <row r="981" spans="1:13">
      <c r="A981">
        <v>17337</v>
      </c>
      <c r="B981" t="s">
        <v>35</v>
      </c>
      <c r="C981" t="s">
        <v>34</v>
      </c>
      <c r="D981" s="1">
        <v>40000</v>
      </c>
      <c r="E981">
        <v>0</v>
      </c>
      <c r="F981" t="s">
        <v>27</v>
      </c>
      <c r="G981" t="s">
        <v>14</v>
      </c>
      <c r="H981" t="s">
        <v>15</v>
      </c>
      <c r="I981">
        <v>1</v>
      </c>
      <c r="J981" t="s">
        <v>23</v>
      </c>
      <c r="K981" t="s">
        <v>32</v>
      </c>
      <c r="L981">
        <v>31</v>
      </c>
      <c r="M981" t="s">
        <v>18</v>
      </c>
    </row>
    <row r="982" spans="1:13">
      <c r="A982">
        <v>18594</v>
      </c>
      <c r="B982" t="s">
        <v>35</v>
      </c>
      <c r="C982" t="s">
        <v>33</v>
      </c>
      <c r="D982" s="1">
        <v>80000</v>
      </c>
      <c r="E982">
        <v>3</v>
      </c>
      <c r="F982" t="s">
        <v>13</v>
      </c>
      <c r="G982" t="s">
        <v>14</v>
      </c>
      <c r="H982" t="s">
        <v>15</v>
      </c>
      <c r="I982">
        <v>3</v>
      </c>
      <c r="J982" t="s">
        <v>30</v>
      </c>
      <c r="K982" t="s">
        <v>32</v>
      </c>
      <c r="L982">
        <v>40</v>
      </c>
      <c r="M982" t="s">
        <v>15</v>
      </c>
    </row>
    <row r="983" spans="1:13">
      <c r="A983">
        <v>15982</v>
      </c>
      <c r="B983" t="s">
        <v>34</v>
      </c>
      <c r="C983" t="s">
        <v>34</v>
      </c>
      <c r="D983" s="1">
        <v>110000</v>
      </c>
      <c r="E983">
        <v>5</v>
      </c>
      <c r="F983" t="s">
        <v>19</v>
      </c>
      <c r="G983" t="s">
        <v>21</v>
      </c>
      <c r="H983" t="s">
        <v>15</v>
      </c>
      <c r="I983">
        <v>4</v>
      </c>
      <c r="J983" t="s">
        <v>22</v>
      </c>
      <c r="K983" t="s">
        <v>32</v>
      </c>
      <c r="L983">
        <v>46</v>
      </c>
      <c r="M983" t="s">
        <v>18</v>
      </c>
    </row>
    <row r="984" spans="1:13">
      <c r="A984">
        <v>28625</v>
      </c>
      <c r="B984" t="s">
        <v>35</v>
      </c>
      <c r="C984" t="s">
        <v>34</v>
      </c>
      <c r="D984" s="1">
        <v>40000</v>
      </c>
      <c r="E984">
        <v>2</v>
      </c>
      <c r="F984" t="s">
        <v>19</v>
      </c>
      <c r="G984" t="s">
        <v>20</v>
      </c>
      <c r="H984" t="s">
        <v>18</v>
      </c>
      <c r="I984">
        <v>1</v>
      </c>
      <c r="J984" t="s">
        <v>26</v>
      </c>
      <c r="K984" t="s">
        <v>32</v>
      </c>
      <c r="L984">
        <v>47</v>
      </c>
      <c r="M984" t="s">
        <v>15</v>
      </c>
    </row>
    <row r="985" spans="1:13">
      <c r="A985">
        <v>11269</v>
      </c>
      <c r="B985" t="s">
        <v>34</v>
      </c>
      <c r="C985" t="s">
        <v>34</v>
      </c>
      <c r="D985" s="1">
        <v>130000</v>
      </c>
      <c r="E985">
        <v>2</v>
      </c>
      <c r="F985" t="s">
        <v>31</v>
      </c>
      <c r="G985" t="s">
        <v>28</v>
      </c>
      <c r="H985" t="s">
        <v>15</v>
      </c>
      <c r="I985">
        <v>2</v>
      </c>
      <c r="J985" t="s">
        <v>16</v>
      </c>
      <c r="K985" t="s">
        <v>32</v>
      </c>
      <c r="L985">
        <v>41</v>
      </c>
      <c r="M985" t="s">
        <v>18</v>
      </c>
    </row>
    <row r="986" spans="1:13">
      <c r="A986">
        <v>25148</v>
      </c>
      <c r="B986" t="s">
        <v>34</v>
      </c>
      <c r="C986" t="s">
        <v>34</v>
      </c>
      <c r="D986" s="1">
        <v>60000</v>
      </c>
      <c r="E986">
        <v>2</v>
      </c>
      <c r="F986" t="s">
        <v>27</v>
      </c>
      <c r="G986" t="s">
        <v>21</v>
      </c>
      <c r="H986" t="s">
        <v>18</v>
      </c>
      <c r="I986">
        <v>2</v>
      </c>
      <c r="J986" t="s">
        <v>26</v>
      </c>
      <c r="K986" t="s">
        <v>32</v>
      </c>
      <c r="L986">
        <v>48</v>
      </c>
      <c r="M986" t="s">
        <v>15</v>
      </c>
    </row>
    <row r="987" spans="1:13">
      <c r="A987">
        <v>13920</v>
      </c>
      <c r="B987" t="s">
        <v>35</v>
      </c>
      <c r="C987" t="s">
        <v>33</v>
      </c>
      <c r="D987" s="1">
        <v>50000</v>
      </c>
      <c r="E987">
        <v>4</v>
      </c>
      <c r="F987" t="s">
        <v>13</v>
      </c>
      <c r="G987" t="s">
        <v>14</v>
      </c>
      <c r="H987" t="s">
        <v>15</v>
      </c>
      <c r="I987">
        <v>2</v>
      </c>
      <c r="J987" t="s">
        <v>16</v>
      </c>
      <c r="K987" t="s">
        <v>32</v>
      </c>
      <c r="L987">
        <v>42</v>
      </c>
      <c r="M987" t="s">
        <v>18</v>
      </c>
    </row>
    <row r="988" spans="1:13">
      <c r="A988">
        <v>23704</v>
      </c>
      <c r="B988" t="s">
        <v>35</v>
      </c>
      <c r="C988" t="s">
        <v>34</v>
      </c>
      <c r="D988" s="1">
        <v>40000</v>
      </c>
      <c r="E988">
        <v>5</v>
      </c>
      <c r="F988" t="s">
        <v>27</v>
      </c>
      <c r="G988" t="s">
        <v>21</v>
      </c>
      <c r="H988" t="s">
        <v>15</v>
      </c>
      <c r="I988">
        <v>4</v>
      </c>
      <c r="J988" t="s">
        <v>30</v>
      </c>
      <c r="K988" t="s">
        <v>32</v>
      </c>
      <c r="L988">
        <v>60</v>
      </c>
      <c r="M988" t="s">
        <v>15</v>
      </c>
    </row>
    <row r="989" spans="1:13">
      <c r="A989">
        <v>28972</v>
      </c>
      <c r="B989" t="s">
        <v>35</v>
      </c>
      <c r="C989" t="s">
        <v>33</v>
      </c>
      <c r="D989" s="1">
        <v>60000</v>
      </c>
      <c r="E989">
        <v>3</v>
      </c>
      <c r="F989" t="s">
        <v>31</v>
      </c>
      <c r="G989" t="s">
        <v>28</v>
      </c>
      <c r="H989" t="s">
        <v>15</v>
      </c>
      <c r="I989">
        <v>2</v>
      </c>
      <c r="J989" t="s">
        <v>30</v>
      </c>
      <c r="K989" t="s">
        <v>32</v>
      </c>
      <c r="L989">
        <v>66</v>
      </c>
      <c r="M989" t="s">
        <v>18</v>
      </c>
    </row>
    <row r="990" spans="1:13">
      <c r="A990">
        <v>22730</v>
      </c>
      <c r="B990" t="s">
        <v>34</v>
      </c>
      <c r="C990" t="s">
        <v>34</v>
      </c>
      <c r="D990" s="1">
        <v>70000</v>
      </c>
      <c r="E990">
        <v>5</v>
      </c>
      <c r="F990" t="s">
        <v>13</v>
      </c>
      <c r="G990" t="s">
        <v>28</v>
      </c>
      <c r="H990" t="s">
        <v>15</v>
      </c>
      <c r="I990">
        <v>2</v>
      </c>
      <c r="J990" t="s">
        <v>30</v>
      </c>
      <c r="K990" t="s">
        <v>32</v>
      </c>
      <c r="L990">
        <v>63</v>
      </c>
      <c r="M990" t="s">
        <v>18</v>
      </c>
    </row>
    <row r="991" spans="1:13">
      <c r="A991">
        <v>29134</v>
      </c>
      <c r="B991" t="s">
        <v>34</v>
      </c>
      <c r="C991" t="s">
        <v>34</v>
      </c>
      <c r="D991" s="1">
        <v>60000</v>
      </c>
      <c r="E991">
        <v>4</v>
      </c>
      <c r="F991" t="s">
        <v>13</v>
      </c>
      <c r="G991" t="s">
        <v>14</v>
      </c>
      <c r="H991" t="s">
        <v>18</v>
      </c>
      <c r="I991">
        <v>3</v>
      </c>
      <c r="J991" t="s">
        <v>30</v>
      </c>
      <c r="K991" t="s">
        <v>32</v>
      </c>
      <c r="L991">
        <v>42</v>
      </c>
      <c r="M991" t="s">
        <v>18</v>
      </c>
    </row>
    <row r="992" spans="1:13">
      <c r="A992">
        <v>14332</v>
      </c>
      <c r="B992" t="s">
        <v>35</v>
      </c>
      <c r="C992" t="s">
        <v>33</v>
      </c>
      <c r="D992" s="1">
        <v>30000</v>
      </c>
      <c r="E992">
        <v>0</v>
      </c>
      <c r="F992" t="s">
        <v>27</v>
      </c>
      <c r="G992" t="s">
        <v>14</v>
      </c>
      <c r="H992" t="s">
        <v>18</v>
      </c>
      <c r="I992">
        <v>2</v>
      </c>
      <c r="J992" t="s">
        <v>23</v>
      </c>
      <c r="K992" t="s">
        <v>32</v>
      </c>
      <c r="L992">
        <v>26</v>
      </c>
      <c r="M992" t="s">
        <v>18</v>
      </c>
    </row>
    <row r="993" spans="1:13">
      <c r="A993">
        <v>19117</v>
      </c>
      <c r="B993" t="s">
        <v>35</v>
      </c>
      <c r="C993" t="s">
        <v>33</v>
      </c>
      <c r="D993" s="1">
        <v>60000</v>
      </c>
      <c r="E993">
        <v>1</v>
      </c>
      <c r="F993" t="s">
        <v>31</v>
      </c>
      <c r="G993" t="s">
        <v>21</v>
      </c>
      <c r="H993" t="s">
        <v>15</v>
      </c>
      <c r="I993">
        <v>0</v>
      </c>
      <c r="J993" t="s">
        <v>22</v>
      </c>
      <c r="K993" t="s">
        <v>32</v>
      </c>
      <c r="L993">
        <v>36</v>
      </c>
      <c r="M993" t="s">
        <v>15</v>
      </c>
    </row>
    <row r="994" spans="1:13">
      <c r="A994">
        <v>22864</v>
      </c>
      <c r="B994" t="s">
        <v>34</v>
      </c>
      <c r="C994" t="s">
        <v>34</v>
      </c>
      <c r="D994" s="1">
        <v>90000</v>
      </c>
      <c r="E994">
        <v>2</v>
      </c>
      <c r="F994" t="s">
        <v>19</v>
      </c>
      <c r="G994" t="s">
        <v>21</v>
      </c>
      <c r="H994" t="s">
        <v>18</v>
      </c>
      <c r="I994">
        <v>0</v>
      </c>
      <c r="J994" t="s">
        <v>23</v>
      </c>
      <c r="K994" t="s">
        <v>32</v>
      </c>
      <c r="L994">
        <v>49</v>
      </c>
      <c r="M994" t="s">
        <v>15</v>
      </c>
    </row>
    <row r="995" spans="1:13">
      <c r="A995">
        <v>11292</v>
      </c>
      <c r="B995" t="s">
        <v>35</v>
      </c>
      <c r="C995" t="s">
        <v>34</v>
      </c>
      <c r="D995" s="1">
        <v>150000</v>
      </c>
      <c r="E995">
        <v>1</v>
      </c>
      <c r="F995" t="s">
        <v>19</v>
      </c>
      <c r="G995" t="s">
        <v>21</v>
      </c>
      <c r="H995" t="s">
        <v>18</v>
      </c>
      <c r="I995">
        <v>3</v>
      </c>
      <c r="J995" t="s">
        <v>16</v>
      </c>
      <c r="K995" t="s">
        <v>32</v>
      </c>
      <c r="L995">
        <v>44</v>
      </c>
      <c r="M995" t="s">
        <v>15</v>
      </c>
    </row>
    <row r="996" spans="1:13">
      <c r="A996">
        <v>13466</v>
      </c>
      <c r="B996" t="s">
        <v>34</v>
      </c>
      <c r="C996" t="s">
        <v>34</v>
      </c>
      <c r="D996" s="1">
        <v>80000</v>
      </c>
      <c r="E996">
        <v>5</v>
      </c>
      <c r="F996" t="s">
        <v>19</v>
      </c>
      <c r="G996" t="s">
        <v>21</v>
      </c>
      <c r="H996" t="s">
        <v>15</v>
      </c>
      <c r="I996">
        <v>3</v>
      </c>
      <c r="J996" t="s">
        <v>26</v>
      </c>
      <c r="K996" t="s">
        <v>32</v>
      </c>
      <c r="L996">
        <v>46</v>
      </c>
      <c r="M996" t="s">
        <v>18</v>
      </c>
    </row>
    <row r="997" spans="1:13">
      <c r="A997">
        <v>23731</v>
      </c>
      <c r="B997" t="s">
        <v>34</v>
      </c>
      <c r="C997" t="s">
        <v>34</v>
      </c>
      <c r="D997" s="1">
        <v>60000</v>
      </c>
      <c r="E997" s="2">
        <v>2</v>
      </c>
      <c r="F997" t="s">
        <v>27</v>
      </c>
      <c r="G997" t="s">
        <v>21</v>
      </c>
      <c r="H997" t="s">
        <v>15</v>
      </c>
      <c r="I997">
        <v>2</v>
      </c>
      <c r="J997" t="s">
        <v>22</v>
      </c>
      <c r="K997" t="s">
        <v>32</v>
      </c>
      <c r="L997">
        <v>54</v>
      </c>
      <c r="M997" t="s">
        <v>15</v>
      </c>
    </row>
    <row r="998" spans="1:13">
      <c r="A998">
        <v>28672</v>
      </c>
      <c r="B998" t="s">
        <v>35</v>
      </c>
      <c r="C998" t="s">
        <v>34</v>
      </c>
      <c r="D998" s="1">
        <v>70000</v>
      </c>
      <c r="E998">
        <v>4</v>
      </c>
      <c r="F998" t="s">
        <v>31</v>
      </c>
      <c r="G998" t="s">
        <v>21</v>
      </c>
      <c r="H998" t="s">
        <v>15</v>
      </c>
      <c r="I998">
        <v>0</v>
      </c>
      <c r="J998" t="s">
        <v>22</v>
      </c>
      <c r="K998" t="s">
        <v>32</v>
      </c>
      <c r="L998">
        <v>35</v>
      </c>
      <c r="M998" t="s">
        <v>15</v>
      </c>
    </row>
    <row r="999" spans="1:13">
      <c r="A999">
        <v>11809</v>
      </c>
      <c r="B999" t="s">
        <v>34</v>
      </c>
      <c r="C999" t="s">
        <v>34</v>
      </c>
      <c r="D999" s="1">
        <v>60000</v>
      </c>
      <c r="E999">
        <v>2</v>
      </c>
      <c r="F999" t="s">
        <v>13</v>
      </c>
      <c r="G999" t="s">
        <v>14</v>
      </c>
      <c r="H999" t="s">
        <v>15</v>
      </c>
      <c r="I999">
        <v>0</v>
      </c>
      <c r="J999" t="s">
        <v>16</v>
      </c>
      <c r="K999" t="s">
        <v>32</v>
      </c>
      <c r="L999">
        <v>38</v>
      </c>
      <c r="M999" t="s">
        <v>15</v>
      </c>
    </row>
    <row r="1000" spans="1:13">
      <c r="A1000">
        <v>19664</v>
      </c>
      <c r="B1000" t="s">
        <v>35</v>
      </c>
      <c r="C1000" t="s">
        <v>34</v>
      </c>
      <c r="D1000" s="1">
        <v>100000</v>
      </c>
      <c r="E1000">
        <v>3</v>
      </c>
      <c r="F1000" t="s">
        <v>13</v>
      </c>
      <c r="G1000" t="s">
        <v>28</v>
      </c>
      <c r="H1000" t="s">
        <v>18</v>
      </c>
      <c r="I1000">
        <v>3</v>
      </c>
      <c r="J1000" t="s">
        <v>26</v>
      </c>
      <c r="K1000" t="s">
        <v>32</v>
      </c>
      <c r="L1000">
        <v>38</v>
      </c>
      <c r="M1000" t="s">
        <v>18</v>
      </c>
    </row>
    <row r="1001" spans="1:13">
      <c r="A1001">
        <v>12121</v>
      </c>
      <c r="B1001" t="s">
        <v>35</v>
      </c>
      <c r="C1001" t="s">
        <v>34</v>
      </c>
      <c r="D1001" s="1">
        <v>60000</v>
      </c>
      <c r="E1001">
        <v>3</v>
      </c>
      <c r="F1001" t="s">
        <v>27</v>
      </c>
      <c r="G1001" t="s">
        <v>21</v>
      </c>
      <c r="H1001" t="s">
        <v>15</v>
      </c>
      <c r="I1001">
        <v>2</v>
      </c>
      <c r="J1001" t="s">
        <v>30</v>
      </c>
      <c r="K1001" t="s">
        <v>32</v>
      </c>
      <c r="L1001">
        <v>53</v>
      </c>
      <c r="M1001" t="s">
        <v>15</v>
      </c>
    </row>
    <row r="1002" spans="1:13">
      <c r="A1002">
        <v>13507</v>
      </c>
      <c r="B1002" t="s">
        <v>34</v>
      </c>
      <c r="C1002" t="s">
        <v>33</v>
      </c>
      <c r="D1002" s="1">
        <v>10000</v>
      </c>
      <c r="E1002">
        <v>2</v>
      </c>
      <c r="F1002" t="s">
        <v>19</v>
      </c>
      <c r="G1002" t="s">
        <v>25</v>
      </c>
      <c r="H1002" t="s">
        <v>15</v>
      </c>
      <c r="I1002">
        <v>0</v>
      </c>
      <c r="J1002" t="s">
        <v>26</v>
      </c>
      <c r="K1002" t="s">
        <v>17</v>
      </c>
      <c r="L1002">
        <v>50</v>
      </c>
      <c r="M1002" t="s">
        <v>18</v>
      </c>
    </row>
    <row r="1003" spans="1:13">
      <c r="A1003">
        <v>19280</v>
      </c>
      <c r="B1003" t="s">
        <v>34</v>
      </c>
      <c r="C1003" t="s">
        <v>34</v>
      </c>
      <c r="D1003" s="1">
        <v>120000</v>
      </c>
      <c r="E1003">
        <v>2</v>
      </c>
      <c r="F1003" t="s">
        <v>19</v>
      </c>
      <c r="G1003" t="s">
        <v>25</v>
      </c>
      <c r="H1003" t="s">
        <v>15</v>
      </c>
      <c r="I1003">
        <v>1</v>
      </c>
      <c r="J1003" t="s">
        <v>16</v>
      </c>
      <c r="K1003" t="s">
        <v>17</v>
      </c>
      <c r="L1003">
        <v>40</v>
      </c>
      <c r="M1003" t="s">
        <v>15</v>
      </c>
    </row>
    <row r="1004" spans="1:13">
      <c r="A1004">
        <v>22173</v>
      </c>
      <c r="B1004" t="s">
        <v>34</v>
      </c>
      <c r="C1004" t="s">
        <v>33</v>
      </c>
      <c r="D1004" s="1">
        <v>30000</v>
      </c>
      <c r="E1004">
        <v>3</v>
      </c>
      <c r="F1004" t="s">
        <v>27</v>
      </c>
      <c r="G1004" t="s">
        <v>14</v>
      </c>
      <c r="H1004" t="s">
        <v>18</v>
      </c>
      <c r="I1004">
        <v>2</v>
      </c>
      <c r="J1004" t="s">
        <v>26</v>
      </c>
      <c r="K1004" t="s">
        <v>24</v>
      </c>
      <c r="L1004">
        <v>54</v>
      </c>
      <c r="M1004" t="s">
        <v>15</v>
      </c>
    </row>
    <row r="1005" spans="1:13">
      <c r="A1005">
        <v>12697</v>
      </c>
      <c r="B1005" t="s">
        <v>35</v>
      </c>
      <c r="C1005" t="s">
        <v>33</v>
      </c>
      <c r="D1005" s="1">
        <v>90000</v>
      </c>
      <c r="E1005">
        <v>0</v>
      </c>
      <c r="F1005" t="s">
        <v>13</v>
      </c>
      <c r="G1005" t="s">
        <v>21</v>
      </c>
      <c r="H1005" t="s">
        <v>18</v>
      </c>
      <c r="I1005">
        <v>4</v>
      </c>
      <c r="J1005" t="s">
        <v>30</v>
      </c>
      <c r="K1005" t="s">
        <v>24</v>
      </c>
      <c r="L1005">
        <v>36</v>
      </c>
      <c r="M1005" t="s">
        <v>18</v>
      </c>
    </row>
    <row r="1006" spans="1:13">
      <c r="A1006">
        <v>11434</v>
      </c>
      <c r="B1006" t="s">
        <v>34</v>
      </c>
      <c r="C1006" t="s">
        <v>34</v>
      </c>
      <c r="D1006" s="1">
        <v>170000</v>
      </c>
      <c r="E1006">
        <v>5</v>
      </c>
      <c r="F1006" t="s">
        <v>19</v>
      </c>
      <c r="G1006" t="s">
        <v>21</v>
      </c>
      <c r="H1006" t="s">
        <v>15</v>
      </c>
      <c r="I1006">
        <v>0</v>
      </c>
      <c r="J1006" t="s">
        <v>16</v>
      </c>
      <c r="K1006" t="s">
        <v>17</v>
      </c>
      <c r="L1006">
        <v>55</v>
      </c>
      <c r="M1006" t="s">
        <v>18</v>
      </c>
    </row>
    <row r="1007" spans="1:13">
      <c r="A1007">
        <v>25323</v>
      </c>
      <c r="B1007" t="s">
        <v>34</v>
      </c>
      <c r="C1007" t="s">
        <v>34</v>
      </c>
      <c r="D1007" s="1">
        <v>40000</v>
      </c>
      <c r="E1007">
        <v>2</v>
      </c>
      <c r="F1007" t="s">
        <v>19</v>
      </c>
      <c r="G1007" t="s">
        <v>20</v>
      </c>
      <c r="H1007" t="s">
        <v>15</v>
      </c>
      <c r="I1007">
        <v>1</v>
      </c>
      <c r="J1007" t="s">
        <v>26</v>
      </c>
      <c r="K1007" t="s">
        <v>17</v>
      </c>
      <c r="L1007">
        <v>35</v>
      </c>
      <c r="M1007" t="s">
        <v>15</v>
      </c>
    </row>
    <row r="1008" spans="1:13">
      <c r="A1008">
        <v>23542</v>
      </c>
      <c r="B1008" t="s">
        <v>35</v>
      </c>
      <c r="C1008" t="s">
        <v>34</v>
      </c>
      <c r="D1008" s="1">
        <v>60000</v>
      </c>
      <c r="E1008">
        <v>1</v>
      </c>
      <c r="F1008" t="s">
        <v>19</v>
      </c>
      <c r="G1008" t="s">
        <v>14</v>
      </c>
      <c r="H1008" t="s">
        <v>18</v>
      </c>
      <c r="I1008">
        <v>1</v>
      </c>
      <c r="J1008" t="s">
        <v>16</v>
      </c>
      <c r="K1008" t="s">
        <v>24</v>
      </c>
      <c r="L1008">
        <v>45</v>
      </c>
      <c r="M1008" t="s">
        <v>15</v>
      </c>
    </row>
    <row r="1009" spans="1:13">
      <c r="A1009">
        <v>20870</v>
      </c>
      <c r="B1009" t="s">
        <v>35</v>
      </c>
      <c r="C1009" t="s">
        <v>33</v>
      </c>
      <c r="D1009" s="1">
        <v>10000</v>
      </c>
      <c r="E1009">
        <v>2</v>
      </c>
      <c r="F1009" t="s">
        <v>27</v>
      </c>
      <c r="G1009" t="s">
        <v>25</v>
      </c>
      <c r="H1009" t="s">
        <v>15</v>
      </c>
      <c r="I1009">
        <v>1</v>
      </c>
      <c r="J1009" t="s">
        <v>16</v>
      </c>
      <c r="K1009" t="s">
        <v>17</v>
      </c>
      <c r="L1009">
        <v>38</v>
      </c>
      <c r="M1009" t="s">
        <v>15</v>
      </c>
    </row>
    <row r="1010" spans="1:13">
      <c r="A1010">
        <v>23316</v>
      </c>
      <c r="B1010" t="s">
        <v>35</v>
      </c>
      <c r="C1010" t="s">
        <v>34</v>
      </c>
      <c r="D1010" s="1">
        <v>30000</v>
      </c>
      <c r="E1010">
        <v>3</v>
      </c>
      <c r="F1010" t="s">
        <v>19</v>
      </c>
      <c r="G1010" t="s">
        <v>20</v>
      </c>
      <c r="H1010" t="s">
        <v>18</v>
      </c>
      <c r="I1010">
        <v>2</v>
      </c>
      <c r="J1010" t="s">
        <v>26</v>
      </c>
      <c r="K1010" t="s">
        <v>24</v>
      </c>
      <c r="L1010">
        <v>59</v>
      </c>
      <c r="M1010" t="s">
        <v>15</v>
      </c>
    </row>
    <row r="1011" spans="1:13">
      <c r="A1011">
        <v>12610</v>
      </c>
      <c r="B1011" t="s">
        <v>34</v>
      </c>
      <c r="C1011" t="s">
        <v>33</v>
      </c>
      <c r="D1011" s="1">
        <v>30000</v>
      </c>
      <c r="E1011">
        <v>1</v>
      </c>
      <c r="F1011" t="s">
        <v>13</v>
      </c>
      <c r="G1011" t="s">
        <v>20</v>
      </c>
      <c r="H1011" t="s">
        <v>15</v>
      </c>
      <c r="I1011">
        <v>0</v>
      </c>
      <c r="J1011" t="s">
        <v>16</v>
      </c>
      <c r="K1011" t="s">
        <v>17</v>
      </c>
      <c r="L1011">
        <v>47</v>
      </c>
      <c r="M1011" t="s">
        <v>18</v>
      </c>
    </row>
    <row r="1012" spans="1:13">
      <c r="A1012">
        <v>27183</v>
      </c>
      <c r="B1012" t="s">
        <v>35</v>
      </c>
      <c r="C1012" t="s">
        <v>34</v>
      </c>
      <c r="D1012" s="1">
        <v>40000</v>
      </c>
      <c r="E1012">
        <v>2</v>
      </c>
      <c r="F1012" t="s">
        <v>19</v>
      </c>
      <c r="G1012" t="s">
        <v>20</v>
      </c>
      <c r="H1012" t="s">
        <v>15</v>
      </c>
      <c r="I1012">
        <v>1</v>
      </c>
      <c r="J1012" t="s">
        <v>26</v>
      </c>
      <c r="K1012" t="s">
        <v>17</v>
      </c>
      <c r="L1012">
        <v>35</v>
      </c>
      <c r="M1012" t="s">
        <v>15</v>
      </c>
    </row>
    <row r="1013" spans="1:13">
      <c r="A1013">
        <v>25940</v>
      </c>
      <c r="B1013" t="s">
        <v>35</v>
      </c>
      <c r="C1013" t="s">
        <v>34</v>
      </c>
      <c r="D1013" s="1">
        <v>20000</v>
      </c>
      <c r="E1013">
        <v>2</v>
      </c>
      <c r="F1013" t="s">
        <v>29</v>
      </c>
      <c r="G1013" t="s">
        <v>20</v>
      </c>
      <c r="H1013" t="s">
        <v>15</v>
      </c>
      <c r="I1013">
        <v>2</v>
      </c>
      <c r="J1013" t="s">
        <v>23</v>
      </c>
      <c r="K1013" t="s">
        <v>24</v>
      </c>
      <c r="L1013">
        <v>55</v>
      </c>
      <c r="M1013" t="s">
        <v>15</v>
      </c>
    </row>
    <row r="1014" spans="1:13">
      <c r="A1014">
        <v>25598</v>
      </c>
      <c r="B1014" t="s">
        <v>34</v>
      </c>
      <c r="C1014" t="s">
        <v>33</v>
      </c>
      <c r="D1014" s="1">
        <v>40000</v>
      </c>
      <c r="E1014">
        <v>0</v>
      </c>
      <c r="F1014" t="s">
        <v>31</v>
      </c>
      <c r="G1014" t="s">
        <v>20</v>
      </c>
      <c r="H1014" t="s">
        <v>15</v>
      </c>
      <c r="I1014">
        <v>0</v>
      </c>
      <c r="J1014" t="s">
        <v>16</v>
      </c>
      <c r="K1014" t="s">
        <v>17</v>
      </c>
      <c r="L1014">
        <v>36</v>
      </c>
      <c r="M1014" t="s">
        <v>15</v>
      </c>
    </row>
    <row r="1015" spans="1:13">
      <c r="A1015">
        <v>21564</v>
      </c>
      <c r="B1015" t="s">
        <v>35</v>
      </c>
      <c r="C1015" t="s">
        <v>33</v>
      </c>
      <c r="D1015" s="1">
        <v>80000</v>
      </c>
      <c r="E1015">
        <v>0</v>
      </c>
      <c r="F1015" t="s">
        <v>13</v>
      </c>
      <c r="G1015" t="s">
        <v>21</v>
      </c>
      <c r="H1015" t="s">
        <v>15</v>
      </c>
      <c r="I1015">
        <v>4</v>
      </c>
      <c r="J1015" t="s">
        <v>30</v>
      </c>
      <c r="K1015" t="s">
        <v>24</v>
      </c>
      <c r="L1015">
        <v>35</v>
      </c>
      <c r="M1015" t="s">
        <v>18</v>
      </c>
    </row>
    <row r="1016" spans="1:13">
      <c r="A1016">
        <v>19193</v>
      </c>
      <c r="B1016" t="s">
        <v>35</v>
      </c>
      <c r="C1016" t="s">
        <v>34</v>
      </c>
      <c r="D1016" s="1">
        <v>40000</v>
      </c>
      <c r="E1016">
        <v>2</v>
      </c>
      <c r="F1016" t="s">
        <v>19</v>
      </c>
      <c r="G1016" t="s">
        <v>20</v>
      </c>
      <c r="H1016" t="s">
        <v>15</v>
      </c>
      <c r="I1016">
        <v>0</v>
      </c>
      <c r="J1016" t="s">
        <v>26</v>
      </c>
      <c r="K1016" t="s">
        <v>17</v>
      </c>
      <c r="L1016">
        <v>35</v>
      </c>
      <c r="M1016" t="s">
        <v>15</v>
      </c>
    </row>
    <row r="1017" spans="1:13">
      <c r="A1017">
        <v>26412</v>
      </c>
      <c r="B1017" t="s">
        <v>34</v>
      </c>
      <c r="C1017" t="s">
        <v>33</v>
      </c>
      <c r="D1017" s="1">
        <v>80000</v>
      </c>
      <c r="E1017">
        <v>5</v>
      </c>
      <c r="F1017" t="s">
        <v>27</v>
      </c>
      <c r="G1017" t="s">
        <v>28</v>
      </c>
      <c r="H1017" t="s">
        <v>18</v>
      </c>
      <c r="I1017">
        <v>3</v>
      </c>
      <c r="J1017" t="s">
        <v>23</v>
      </c>
      <c r="K1017" t="s">
        <v>17</v>
      </c>
      <c r="L1017">
        <v>56</v>
      </c>
      <c r="M1017" t="s">
        <v>18</v>
      </c>
    </row>
    <row r="1018" spans="1:13">
      <c r="A1018">
        <v>27184</v>
      </c>
      <c r="B1018" t="s">
        <v>35</v>
      </c>
      <c r="C1018" t="s">
        <v>34</v>
      </c>
      <c r="D1018" s="1">
        <v>40000</v>
      </c>
      <c r="E1018">
        <v>2</v>
      </c>
      <c r="F1018" t="s">
        <v>19</v>
      </c>
      <c r="G1018" t="s">
        <v>20</v>
      </c>
      <c r="H1018" t="s">
        <v>18</v>
      </c>
      <c r="I1018">
        <v>1</v>
      </c>
      <c r="J1018" t="s">
        <v>16</v>
      </c>
      <c r="K1018" t="s">
        <v>17</v>
      </c>
      <c r="L1018">
        <v>34</v>
      </c>
      <c r="M1018" t="s">
        <v>18</v>
      </c>
    </row>
    <row r="1019" spans="1:13">
      <c r="A1019">
        <v>12590</v>
      </c>
      <c r="B1019" t="s">
        <v>35</v>
      </c>
      <c r="C1019" t="s">
        <v>34</v>
      </c>
      <c r="D1019" s="1">
        <v>30000</v>
      </c>
      <c r="E1019">
        <v>1</v>
      </c>
      <c r="F1019" t="s">
        <v>13</v>
      </c>
      <c r="G1019" t="s">
        <v>20</v>
      </c>
      <c r="H1019" t="s">
        <v>15</v>
      </c>
      <c r="I1019">
        <v>0</v>
      </c>
      <c r="J1019" t="s">
        <v>16</v>
      </c>
      <c r="K1019" t="s">
        <v>17</v>
      </c>
      <c r="L1019">
        <v>63</v>
      </c>
      <c r="M1019" t="s">
        <v>18</v>
      </c>
    </row>
    <row r="1020" spans="1:13">
      <c r="A1020">
        <v>17841</v>
      </c>
      <c r="B1020" t="s">
        <v>35</v>
      </c>
      <c r="C1020" t="s">
        <v>34</v>
      </c>
      <c r="D1020" s="1">
        <v>30000</v>
      </c>
      <c r="E1020">
        <v>0</v>
      </c>
      <c r="F1020" t="s">
        <v>19</v>
      </c>
      <c r="G1020" t="s">
        <v>20</v>
      </c>
      <c r="H1020" t="s">
        <v>18</v>
      </c>
      <c r="I1020">
        <v>1</v>
      </c>
      <c r="J1020" t="s">
        <v>16</v>
      </c>
      <c r="K1020" t="s">
        <v>17</v>
      </c>
      <c r="L1020">
        <v>29</v>
      </c>
      <c r="M1020" t="s">
        <v>15</v>
      </c>
    </row>
    <row r="1021" spans="1:13">
      <c r="A1021">
        <v>18283</v>
      </c>
      <c r="B1021" t="s">
        <v>35</v>
      </c>
      <c r="C1021" t="s">
        <v>33</v>
      </c>
      <c r="D1021" s="1">
        <v>100000</v>
      </c>
      <c r="E1021">
        <v>0</v>
      </c>
      <c r="F1021" t="s">
        <v>13</v>
      </c>
      <c r="G1021" t="s">
        <v>21</v>
      </c>
      <c r="H1021" t="s">
        <v>18</v>
      </c>
      <c r="I1021">
        <v>1</v>
      </c>
      <c r="J1021" t="s">
        <v>23</v>
      </c>
      <c r="K1021" t="s">
        <v>24</v>
      </c>
      <c r="L1021">
        <v>40</v>
      </c>
      <c r="M1021" t="s">
        <v>18</v>
      </c>
    </row>
    <row r="1022" spans="1:13">
      <c r="A1022">
        <v>18299</v>
      </c>
      <c r="B1022" t="s">
        <v>34</v>
      </c>
      <c r="C1022" t="s">
        <v>34</v>
      </c>
      <c r="D1022" s="1">
        <v>70000</v>
      </c>
      <c r="E1022">
        <v>5</v>
      </c>
      <c r="F1022" t="s">
        <v>19</v>
      </c>
      <c r="G1022" t="s">
        <v>14</v>
      </c>
      <c r="H1022" t="s">
        <v>15</v>
      </c>
      <c r="I1022">
        <v>2</v>
      </c>
      <c r="J1022" t="s">
        <v>23</v>
      </c>
      <c r="K1022" t="s">
        <v>24</v>
      </c>
      <c r="L1022">
        <v>44</v>
      </c>
      <c r="M1022" t="s">
        <v>18</v>
      </c>
    </row>
    <row r="1023" spans="1:13">
      <c r="A1023">
        <v>16466</v>
      </c>
      <c r="B1023" t="s">
        <v>35</v>
      </c>
      <c r="C1023" t="s">
        <v>33</v>
      </c>
      <c r="D1023" s="1">
        <v>20000</v>
      </c>
      <c r="E1023">
        <v>0</v>
      </c>
      <c r="F1023" t="s">
        <v>29</v>
      </c>
      <c r="G1023" t="s">
        <v>25</v>
      </c>
      <c r="H1023" t="s">
        <v>18</v>
      </c>
      <c r="I1023">
        <v>2</v>
      </c>
      <c r="J1023" t="s">
        <v>16</v>
      </c>
      <c r="K1023" t="s">
        <v>17</v>
      </c>
      <c r="L1023">
        <v>32</v>
      </c>
      <c r="M1023" t="s">
        <v>15</v>
      </c>
    </row>
    <row r="1024" spans="1:13">
      <c r="A1024">
        <v>19273</v>
      </c>
      <c r="B1024" t="s">
        <v>34</v>
      </c>
      <c r="C1024" t="s">
        <v>33</v>
      </c>
      <c r="D1024" s="1">
        <v>20000</v>
      </c>
      <c r="E1024">
        <v>2</v>
      </c>
      <c r="F1024" t="s">
        <v>19</v>
      </c>
      <c r="G1024" t="s">
        <v>25</v>
      </c>
      <c r="H1024" t="s">
        <v>15</v>
      </c>
      <c r="I1024">
        <v>0</v>
      </c>
      <c r="J1024" t="s">
        <v>16</v>
      </c>
      <c r="K1024" t="s">
        <v>17</v>
      </c>
      <c r="L1024">
        <v>63</v>
      </c>
      <c r="M1024" t="s">
        <v>18</v>
      </c>
    </row>
    <row r="1025" spans="1:13">
      <c r="A1025">
        <v>22400</v>
      </c>
      <c r="B1025" t="s">
        <v>34</v>
      </c>
      <c r="C1025" t="s">
        <v>34</v>
      </c>
      <c r="D1025" s="1">
        <v>10000</v>
      </c>
      <c r="E1025">
        <v>0</v>
      </c>
      <c r="F1025" t="s">
        <v>19</v>
      </c>
      <c r="G1025" t="s">
        <v>25</v>
      </c>
      <c r="H1025" t="s">
        <v>18</v>
      </c>
      <c r="I1025">
        <v>1</v>
      </c>
      <c r="J1025" t="s">
        <v>16</v>
      </c>
      <c r="K1025" t="s">
        <v>24</v>
      </c>
      <c r="L1025">
        <v>26</v>
      </c>
      <c r="M1025" t="s">
        <v>15</v>
      </c>
    </row>
    <row r="1026" spans="1:13">
      <c r="A1026">
        <v>20942</v>
      </c>
      <c r="B1026" t="s">
        <v>35</v>
      </c>
      <c r="C1026" t="s">
        <v>33</v>
      </c>
      <c r="D1026" s="1">
        <v>20000</v>
      </c>
      <c r="E1026">
        <v>0</v>
      </c>
      <c r="F1026" t="s">
        <v>27</v>
      </c>
      <c r="G1026" t="s">
        <v>25</v>
      </c>
      <c r="H1026" t="s">
        <v>18</v>
      </c>
      <c r="I1026">
        <v>1</v>
      </c>
      <c r="J1026" t="s">
        <v>23</v>
      </c>
      <c r="K1026" t="s">
        <v>17</v>
      </c>
      <c r="L1026">
        <v>31</v>
      </c>
      <c r="M1026" t="s">
        <v>18</v>
      </c>
    </row>
    <row r="1027" spans="1:1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45205-1ACE-1047-9885-06BC5EA3E445}">
  <dimension ref="A1:N1001"/>
  <sheetViews>
    <sheetView topLeftCell="A959" zoomScaleNormal="147" workbookViewId="0">
      <selection activeCell="M1" sqref="M1"/>
    </sheetView>
  </sheetViews>
  <sheetFormatPr baseColWidth="10" defaultColWidth="11.83203125" defaultRowHeight="15"/>
  <cols>
    <col min="4" max="4" width="11.83203125" style="3"/>
    <col min="14" max="14" width="15.5" customWidth="1"/>
  </cols>
  <sheetData>
    <row r="1" spans="1:14">
      <c r="A1" t="s">
        <v>0</v>
      </c>
      <c r="B1" t="s">
        <v>1</v>
      </c>
      <c r="C1" t="s">
        <v>2</v>
      </c>
      <c r="D1" s="3" t="s">
        <v>3</v>
      </c>
      <c r="E1" t="s">
        <v>4</v>
      </c>
      <c r="F1" t="s">
        <v>5</v>
      </c>
      <c r="G1" t="s">
        <v>6</v>
      </c>
      <c r="H1" t="s">
        <v>7</v>
      </c>
      <c r="I1" t="s">
        <v>8</v>
      </c>
      <c r="J1" t="s">
        <v>9</v>
      </c>
      <c r="K1" t="s">
        <v>10</v>
      </c>
      <c r="L1" t="s">
        <v>11</v>
      </c>
      <c r="M1" t="s">
        <v>40</v>
      </c>
      <c r="N1" t="s">
        <v>12</v>
      </c>
    </row>
    <row r="2" spans="1:14">
      <c r="A2">
        <v>12496</v>
      </c>
      <c r="B2" t="s">
        <v>37</v>
      </c>
      <c r="C2" t="s">
        <v>39</v>
      </c>
      <c r="D2" s="3">
        <v>40000</v>
      </c>
      <c r="E2">
        <v>1</v>
      </c>
      <c r="F2" t="s">
        <v>13</v>
      </c>
      <c r="G2" t="s">
        <v>14</v>
      </c>
      <c r="H2" t="s">
        <v>15</v>
      </c>
      <c r="I2">
        <v>0</v>
      </c>
      <c r="J2" t="s">
        <v>16</v>
      </c>
      <c r="K2" t="s">
        <v>17</v>
      </c>
      <c r="L2">
        <v>42</v>
      </c>
      <c r="M2" t="str">
        <f>IF(L2&gt; 50, "Elderly",  IF(L2&gt;= 30, "Middle Age", IF(L2&lt;30, "Youth", "invalid")))</f>
        <v>Middle Age</v>
      </c>
      <c r="N2" t="s">
        <v>18</v>
      </c>
    </row>
    <row r="3" spans="1:14">
      <c r="A3">
        <v>24107</v>
      </c>
      <c r="B3" t="s">
        <v>37</v>
      </c>
      <c r="C3" t="s">
        <v>36</v>
      </c>
      <c r="D3" s="3">
        <v>30000</v>
      </c>
      <c r="E3">
        <v>3</v>
      </c>
      <c r="F3" t="s">
        <v>19</v>
      </c>
      <c r="G3" t="s">
        <v>20</v>
      </c>
      <c r="H3" t="s">
        <v>15</v>
      </c>
      <c r="I3">
        <v>1</v>
      </c>
      <c r="J3" t="s">
        <v>16</v>
      </c>
      <c r="K3" t="s">
        <v>17</v>
      </c>
      <c r="L3">
        <v>43</v>
      </c>
      <c r="M3" t="str">
        <f t="shared" ref="M3:M66" si="0">IF(L3&gt; 50, "Elderly",  IF(L3&gt;= 30, "Middle Age", IF(L3&lt;30, "Youth", "invalid")))</f>
        <v>Middle Age</v>
      </c>
      <c r="N3" t="s">
        <v>18</v>
      </c>
    </row>
    <row r="4" spans="1:14">
      <c r="A4">
        <v>14177</v>
      </c>
      <c r="B4" t="s">
        <v>37</v>
      </c>
      <c r="C4" t="s">
        <v>36</v>
      </c>
      <c r="D4" s="3">
        <v>80000</v>
      </c>
      <c r="E4">
        <v>5</v>
      </c>
      <c r="F4" t="s">
        <v>19</v>
      </c>
      <c r="G4" t="s">
        <v>21</v>
      </c>
      <c r="H4" t="s">
        <v>18</v>
      </c>
      <c r="I4">
        <v>2</v>
      </c>
      <c r="J4" t="s">
        <v>22</v>
      </c>
      <c r="K4" t="s">
        <v>17</v>
      </c>
      <c r="L4">
        <v>60</v>
      </c>
      <c r="M4" t="str">
        <f t="shared" si="0"/>
        <v>Elderly</v>
      </c>
      <c r="N4" t="s">
        <v>18</v>
      </c>
    </row>
    <row r="5" spans="1:14">
      <c r="A5">
        <v>24381</v>
      </c>
      <c r="B5" t="s">
        <v>38</v>
      </c>
      <c r="C5" t="s">
        <v>36</v>
      </c>
      <c r="D5" s="3">
        <v>70000</v>
      </c>
      <c r="E5">
        <v>0</v>
      </c>
      <c r="F5" t="s">
        <v>13</v>
      </c>
      <c r="G5" t="s">
        <v>21</v>
      </c>
      <c r="H5" t="s">
        <v>15</v>
      </c>
      <c r="I5">
        <v>1</v>
      </c>
      <c r="J5" t="s">
        <v>23</v>
      </c>
      <c r="K5" t="s">
        <v>24</v>
      </c>
      <c r="L5">
        <v>41</v>
      </c>
      <c r="M5" t="str">
        <f t="shared" si="0"/>
        <v>Middle Age</v>
      </c>
      <c r="N5" t="s">
        <v>15</v>
      </c>
    </row>
    <row r="6" spans="1:14">
      <c r="A6">
        <v>25597</v>
      </c>
      <c r="B6" t="s">
        <v>38</v>
      </c>
      <c r="C6" t="s">
        <v>36</v>
      </c>
      <c r="D6" s="3">
        <v>30000</v>
      </c>
      <c r="E6">
        <v>0</v>
      </c>
      <c r="F6" t="s">
        <v>13</v>
      </c>
      <c r="G6" t="s">
        <v>20</v>
      </c>
      <c r="H6" t="s">
        <v>18</v>
      </c>
      <c r="I6">
        <v>0</v>
      </c>
      <c r="J6" t="s">
        <v>16</v>
      </c>
      <c r="K6" t="s">
        <v>17</v>
      </c>
      <c r="L6">
        <v>36</v>
      </c>
      <c r="M6" t="str">
        <f t="shared" si="0"/>
        <v>Middle Age</v>
      </c>
      <c r="N6" t="s">
        <v>15</v>
      </c>
    </row>
    <row r="7" spans="1:14">
      <c r="A7">
        <v>13507</v>
      </c>
      <c r="B7" t="s">
        <v>37</v>
      </c>
      <c r="C7" t="s">
        <v>39</v>
      </c>
      <c r="D7" s="3">
        <v>10000</v>
      </c>
      <c r="E7">
        <v>2</v>
      </c>
      <c r="F7" t="s">
        <v>19</v>
      </c>
      <c r="G7" t="s">
        <v>25</v>
      </c>
      <c r="H7" t="s">
        <v>15</v>
      </c>
      <c r="I7">
        <v>0</v>
      </c>
      <c r="J7" t="s">
        <v>26</v>
      </c>
      <c r="K7" t="s">
        <v>17</v>
      </c>
      <c r="L7">
        <v>50</v>
      </c>
      <c r="M7" t="str">
        <f t="shared" si="0"/>
        <v>Middle Age</v>
      </c>
      <c r="N7" t="s">
        <v>18</v>
      </c>
    </row>
    <row r="8" spans="1:14">
      <c r="A8">
        <v>27974</v>
      </c>
      <c r="B8" t="s">
        <v>38</v>
      </c>
      <c r="C8" t="s">
        <v>36</v>
      </c>
      <c r="D8" s="3">
        <v>160000</v>
      </c>
      <c r="E8">
        <v>2</v>
      </c>
      <c r="F8" t="s">
        <v>27</v>
      </c>
      <c r="G8" t="s">
        <v>28</v>
      </c>
      <c r="H8" t="s">
        <v>15</v>
      </c>
      <c r="I8">
        <v>4</v>
      </c>
      <c r="J8" t="s">
        <v>16</v>
      </c>
      <c r="K8" t="s">
        <v>24</v>
      </c>
      <c r="L8">
        <v>33</v>
      </c>
      <c r="M8" t="str">
        <f t="shared" si="0"/>
        <v>Middle Age</v>
      </c>
      <c r="N8" t="s">
        <v>15</v>
      </c>
    </row>
    <row r="9" spans="1:14">
      <c r="A9">
        <v>19364</v>
      </c>
      <c r="B9" t="s">
        <v>37</v>
      </c>
      <c r="C9" t="s">
        <v>36</v>
      </c>
      <c r="D9" s="3">
        <v>40000</v>
      </c>
      <c r="E9">
        <v>1</v>
      </c>
      <c r="F9" t="s">
        <v>13</v>
      </c>
      <c r="G9" t="s">
        <v>14</v>
      </c>
      <c r="H9" t="s">
        <v>15</v>
      </c>
      <c r="I9">
        <v>0</v>
      </c>
      <c r="J9" t="s">
        <v>16</v>
      </c>
      <c r="K9" t="s">
        <v>17</v>
      </c>
      <c r="L9">
        <v>43</v>
      </c>
      <c r="M9" t="str">
        <f t="shared" si="0"/>
        <v>Middle Age</v>
      </c>
      <c r="N9" t="s">
        <v>15</v>
      </c>
    </row>
    <row r="10" spans="1:14">
      <c r="A10">
        <v>22155</v>
      </c>
      <c r="B10" t="s">
        <v>37</v>
      </c>
      <c r="C10" t="s">
        <v>36</v>
      </c>
      <c r="D10" s="3">
        <v>20000</v>
      </c>
      <c r="E10">
        <v>2</v>
      </c>
      <c r="F10" t="s">
        <v>29</v>
      </c>
      <c r="G10" t="s">
        <v>20</v>
      </c>
      <c r="H10" t="s">
        <v>15</v>
      </c>
      <c r="I10">
        <v>2</v>
      </c>
      <c r="J10" t="s">
        <v>23</v>
      </c>
      <c r="K10" t="s">
        <v>24</v>
      </c>
      <c r="L10">
        <v>58</v>
      </c>
      <c r="M10" t="str">
        <f t="shared" si="0"/>
        <v>Elderly</v>
      </c>
      <c r="N10" t="s">
        <v>18</v>
      </c>
    </row>
    <row r="11" spans="1:14">
      <c r="A11">
        <v>19280</v>
      </c>
      <c r="B11" t="s">
        <v>37</v>
      </c>
      <c r="C11" t="s">
        <v>36</v>
      </c>
      <c r="D11" s="3">
        <v>120000</v>
      </c>
      <c r="E11">
        <v>2</v>
      </c>
      <c r="F11" t="s">
        <v>19</v>
      </c>
      <c r="G11" t="s">
        <v>25</v>
      </c>
      <c r="H11" t="s">
        <v>15</v>
      </c>
      <c r="I11">
        <v>1</v>
      </c>
      <c r="J11" t="s">
        <v>16</v>
      </c>
      <c r="K11" t="s">
        <v>17</v>
      </c>
      <c r="L11">
        <v>40</v>
      </c>
      <c r="M11" t="str">
        <f t="shared" si="0"/>
        <v>Middle Age</v>
      </c>
      <c r="N11" t="s">
        <v>15</v>
      </c>
    </row>
    <row r="12" spans="1:14">
      <c r="A12">
        <v>22173</v>
      </c>
      <c r="B12" t="s">
        <v>37</v>
      </c>
      <c r="C12" t="s">
        <v>39</v>
      </c>
      <c r="D12" s="3">
        <v>30000</v>
      </c>
      <c r="E12">
        <v>3</v>
      </c>
      <c r="F12" t="s">
        <v>27</v>
      </c>
      <c r="G12" t="s">
        <v>14</v>
      </c>
      <c r="H12" t="s">
        <v>18</v>
      </c>
      <c r="I12">
        <v>2</v>
      </c>
      <c r="J12" t="s">
        <v>26</v>
      </c>
      <c r="K12" t="s">
        <v>24</v>
      </c>
      <c r="L12">
        <v>54</v>
      </c>
      <c r="M12" t="str">
        <f t="shared" si="0"/>
        <v>Elderly</v>
      </c>
      <c r="N12" t="s">
        <v>15</v>
      </c>
    </row>
    <row r="13" spans="1:14">
      <c r="A13">
        <v>12697</v>
      </c>
      <c r="B13" t="s">
        <v>38</v>
      </c>
      <c r="C13" t="s">
        <v>39</v>
      </c>
      <c r="D13" s="3">
        <v>90000</v>
      </c>
      <c r="E13">
        <v>0</v>
      </c>
      <c r="F13" t="s">
        <v>13</v>
      </c>
      <c r="G13" t="s">
        <v>21</v>
      </c>
      <c r="H13" t="s">
        <v>18</v>
      </c>
      <c r="I13">
        <v>4</v>
      </c>
      <c r="J13" t="s">
        <v>46</v>
      </c>
      <c r="K13" t="s">
        <v>24</v>
      </c>
      <c r="L13">
        <v>36</v>
      </c>
      <c r="M13" t="str">
        <f t="shared" si="0"/>
        <v>Middle Age</v>
      </c>
      <c r="N13" t="s">
        <v>18</v>
      </c>
    </row>
    <row r="14" spans="1:14">
      <c r="A14">
        <v>11434</v>
      </c>
      <c r="B14" t="s">
        <v>37</v>
      </c>
      <c r="C14" t="s">
        <v>36</v>
      </c>
      <c r="D14" s="3">
        <v>170000</v>
      </c>
      <c r="E14">
        <v>5</v>
      </c>
      <c r="F14" t="s">
        <v>19</v>
      </c>
      <c r="G14" t="s">
        <v>21</v>
      </c>
      <c r="H14" t="s">
        <v>15</v>
      </c>
      <c r="I14">
        <v>0</v>
      </c>
      <c r="J14" t="s">
        <v>16</v>
      </c>
      <c r="K14" t="s">
        <v>17</v>
      </c>
      <c r="L14">
        <v>55</v>
      </c>
      <c r="M14" t="str">
        <f t="shared" si="0"/>
        <v>Elderly</v>
      </c>
      <c r="N14" t="s">
        <v>18</v>
      </c>
    </row>
    <row r="15" spans="1:14">
      <c r="A15">
        <v>25323</v>
      </c>
      <c r="B15" t="s">
        <v>37</v>
      </c>
      <c r="C15" t="s">
        <v>36</v>
      </c>
      <c r="D15" s="3">
        <v>40000</v>
      </c>
      <c r="E15">
        <v>2</v>
      </c>
      <c r="F15" t="s">
        <v>19</v>
      </c>
      <c r="G15" t="s">
        <v>20</v>
      </c>
      <c r="H15" t="s">
        <v>15</v>
      </c>
      <c r="I15">
        <v>1</v>
      </c>
      <c r="J15" t="s">
        <v>26</v>
      </c>
      <c r="K15" t="s">
        <v>17</v>
      </c>
      <c r="L15">
        <v>35</v>
      </c>
      <c r="M15" t="str">
        <f t="shared" si="0"/>
        <v>Middle Age</v>
      </c>
      <c r="N15" t="s">
        <v>15</v>
      </c>
    </row>
    <row r="16" spans="1:14">
      <c r="A16">
        <v>23542</v>
      </c>
      <c r="B16" t="s">
        <v>38</v>
      </c>
      <c r="C16" t="s">
        <v>36</v>
      </c>
      <c r="D16" s="3">
        <v>60000</v>
      </c>
      <c r="E16">
        <v>1</v>
      </c>
      <c r="F16" t="s">
        <v>19</v>
      </c>
      <c r="G16" t="s">
        <v>14</v>
      </c>
      <c r="H16" t="s">
        <v>18</v>
      </c>
      <c r="I16">
        <v>1</v>
      </c>
      <c r="J16" t="s">
        <v>16</v>
      </c>
      <c r="K16" t="s">
        <v>24</v>
      </c>
      <c r="L16">
        <v>45</v>
      </c>
      <c r="M16" t="str">
        <f t="shared" si="0"/>
        <v>Middle Age</v>
      </c>
      <c r="N16" t="s">
        <v>15</v>
      </c>
    </row>
    <row r="17" spans="1:14">
      <c r="A17">
        <v>20870</v>
      </c>
      <c r="B17" t="s">
        <v>38</v>
      </c>
      <c r="C17" t="s">
        <v>39</v>
      </c>
      <c r="D17" s="3">
        <v>10000</v>
      </c>
      <c r="E17">
        <v>2</v>
      </c>
      <c r="F17" t="s">
        <v>27</v>
      </c>
      <c r="G17" t="s">
        <v>25</v>
      </c>
      <c r="H17" t="s">
        <v>15</v>
      </c>
      <c r="I17">
        <v>1</v>
      </c>
      <c r="J17" t="s">
        <v>16</v>
      </c>
      <c r="K17" t="s">
        <v>17</v>
      </c>
      <c r="L17">
        <v>38</v>
      </c>
      <c r="M17" t="str">
        <f t="shared" si="0"/>
        <v>Middle Age</v>
      </c>
      <c r="N17" t="s">
        <v>15</v>
      </c>
    </row>
    <row r="18" spans="1:14">
      <c r="A18">
        <v>23316</v>
      </c>
      <c r="B18" t="s">
        <v>38</v>
      </c>
      <c r="C18" t="s">
        <v>36</v>
      </c>
      <c r="D18" s="3">
        <v>30000</v>
      </c>
      <c r="E18">
        <v>3</v>
      </c>
      <c r="F18" t="s">
        <v>19</v>
      </c>
      <c r="G18" t="s">
        <v>20</v>
      </c>
      <c r="H18" t="s">
        <v>18</v>
      </c>
      <c r="I18">
        <v>2</v>
      </c>
      <c r="J18" t="s">
        <v>26</v>
      </c>
      <c r="K18" t="s">
        <v>24</v>
      </c>
      <c r="L18">
        <v>59</v>
      </c>
      <c r="M18" t="str">
        <f t="shared" si="0"/>
        <v>Elderly</v>
      </c>
      <c r="N18" t="s">
        <v>15</v>
      </c>
    </row>
    <row r="19" spans="1:14">
      <c r="A19">
        <v>12610</v>
      </c>
      <c r="B19" t="s">
        <v>37</v>
      </c>
      <c r="C19" t="s">
        <v>39</v>
      </c>
      <c r="D19" s="3">
        <v>30000</v>
      </c>
      <c r="E19">
        <v>1</v>
      </c>
      <c r="F19" t="s">
        <v>13</v>
      </c>
      <c r="G19" t="s">
        <v>20</v>
      </c>
      <c r="H19" t="s">
        <v>15</v>
      </c>
      <c r="I19">
        <v>0</v>
      </c>
      <c r="J19" t="s">
        <v>16</v>
      </c>
      <c r="K19" t="s">
        <v>17</v>
      </c>
      <c r="L19">
        <v>47</v>
      </c>
      <c r="M19" t="str">
        <f t="shared" si="0"/>
        <v>Middle Age</v>
      </c>
      <c r="N19" t="s">
        <v>18</v>
      </c>
    </row>
    <row r="20" spans="1:14">
      <c r="A20">
        <v>27183</v>
      </c>
      <c r="B20" t="s">
        <v>38</v>
      </c>
      <c r="C20" t="s">
        <v>36</v>
      </c>
      <c r="D20" s="3">
        <v>40000</v>
      </c>
      <c r="E20">
        <v>2</v>
      </c>
      <c r="F20" t="s">
        <v>19</v>
      </c>
      <c r="G20" t="s">
        <v>20</v>
      </c>
      <c r="H20" t="s">
        <v>15</v>
      </c>
      <c r="I20">
        <v>1</v>
      </c>
      <c r="J20" t="s">
        <v>26</v>
      </c>
      <c r="K20" t="s">
        <v>17</v>
      </c>
      <c r="L20">
        <v>35</v>
      </c>
      <c r="M20" t="str">
        <f t="shared" si="0"/>
        <v>Middle Age</v>
      </c>
      <c r="N20" t="s">
        <v>15</v>
      </c>
    </row>
    <row r="21" spans="1:14">
      <c r="A21">
        <v>25940</v>
      </c>
      <c r="B21" t="s">
        <v>38</v>
      </c>
      <c r="C21" t="s">
        <v>36</v>
      </c>
      <c r="D21" s="3">
        <v>20000</v>
      </c>
      <c r="E21">
        <v>2</v>
      </c>
      <c r="F21" t="s">
        <v>29</v>
      </c>
      <c r="G21" t="s">
        <v>20</v>
      </c>
      <c r="H21" t="s">
        <v>15</v>
      </c>
      <c r="I21">
        <v>2</v>
      </c>
      <c r="J21" t="s">
        <v>23</v>
      </c>
      <c r="K21" t="s">
        <v>24</v>
      </c>
      <c r="L21">
        <v>55</v>
      </c>
      <c r="M21" t="str">
        <f t="shared" si="0"/>
        <v>Elderly</v>
      </c>
      <c r="N21" t="s">
        <v>15</v>
      </c>
    </row>
    <row r="22" spans="1:14">
      <c r="A22">
        <v>25598</v>
      </c>
      <c r="B22" t="s">
        <v>37</v>
      </c>
      <c r="C22" t="s">
        <v>39</v>
      </c>
      <c r="D22" s="3">
        <v>40000</v>
      </c>
      <c r="E22">
        <v>0</v>
      </c>
      <c r="F22" t="s">
        <v>31</v>
      </c>
      <c r="G22" t="s">
        <v>20</v>
      </c>
      <c r="H22" t="s">
        <v>15</v>
      </c>
      <c r="I22">
        <v>0</v>
      </c>
      <c r="J22" t="s">
        <v>16</v>
      </c>
      <c r="K22" t="s">
        <v>17</v>
      </c>
      <c r="L22">
        <v>36</v>
      </c>
      <c r="M22" t="str">
        <f t="shared" si="0"/>
        <v>Middle Age</v>
      </c>
      <c r="N22" t="s">
        <v>15</v>
      </c>
    </row>
    <row r="23" spans="1:14">
      <c r="A23">
        <v>21564</v>
      </c>
      <c r="B23" t="s">
        <v>38</v>
      </c>
      <c r="C23" t="s">
        <v>39</v>
      </c>
      <c r="D23" s="3">
        <v>80000</v>
      </c>
      <c r="E23">
        <v>0</v>
      </c>
      <c r="F23" t="s">
        <v>13</v>
      </c>
      <c r="G23" t="s">
        <v>21</v>
      </c>
      <c r="H23" t="s">
        <v>15</v>
      </c>
      <c r="I23">
        <v>4</v>
      </c>
      <c r="J23" t="s">
        <v>46</v>
      </c>
      <c r="K23" t="s">
        <v>24</v>
      </c>
      <c r="L23">
        <v>35</v>
      </c>
      <c r="M23" t="str">
        <f t="shared" si="0"/>
        <v>Middle Age</v>
      </c>
      <c r="N23" t="s">
        <v>18</v>
      </c>
    </row>
    <row r="24" spans="1:14">
      <c r="A24">
        <v>19193</v>
      </c>
      <c r="B24" t="s">
        <v>38</v>
      </c>
      <c r="C24" t="s">
        <v>36</v>
      </c>
      <c r="D24" s="3">
        <v>40000</v>
      </c>
      <c r="E24">
        <v>2</v>
      </c>
      <c r="F24" t="s">
        <v>19</v>
      </c>
      <c r="G24" t="s">
        <v>20</v>
      </c>
      <c r="H24" t="s">
        <v>15</v>
      </c>
      <c r="I24">
        <v>0</v>
      </c>
      <c r="J24" t="s">
        <v>26</v>
      </c>
      <c r="K24" t="s">
        <v>17</v>
      </c>
      <c r="L24">
        <v>35</v>
      </c>
      <c r="M24" t="str">
        <f t="shared" si="0"/>
        <v>Middle Age</v>
      </c>
      <c r="N24" t="s">
        <v>15</v>
      </c>
    </row>
    <row r="25" spans="1:14">
      <c r="A25">
        <v>26412</v>
      </c>
      <c r="B25" t="s">
        <v>37</v>
      </c>
      <c r="C25" t="s">
        <v>39</v>
      </c>
      <c r="D25" s="3">
        <v>80000</v>
      </c>
      <c r="E25">
        <v>5</v>
      </c>
      <c r="F25" t="s">
        <v>27</v>
      </c>
      <c r="G25" t="s">
        <v>28</v>
      </c>
      <c r="H25" t="s">
        <v>18</v>
      </c>
      <c r="I25">
        <v>3</v>
      </c>
      <c r="J25" t="s">
        <v>23</v>
      </c>
      <c r="K25" t="s">
        <v>17</v>
      </c>
      <c r="L25">
        <v>56</v>
      </c>
      <c r="M25" t="str">
        <f t="shared" si="0"/>
        <v>Elderly</v>
      </c>
      <c r="N25" t="s">
        <v>18</v>
      </c>
    </row>
    <row r="26" spans="1:14">
      <c r="A26">
        <v>27184</v>
      </c>
      <c r="B26" t="s">
        <v>38</v>
      </c>
      <c r="C26" t="s">
        <v>36</v>
      </c>
      <c r="D26" s="3">
        <v>40000</v>
      </c>
      <c r="E26">
        <v>2</v>
      </c>
      <c r="F26" t="s">
        <v>19</v>
      </c>
      <c r="G26" t="s">
        <v>20</v>
      </c>
      <c r="H26" t="s">
        <v>18</v>
      </c>
      <c r="I26">
        <v>1</v>
      </c>
      <c r="J26" t="s">
        <v>16</v>
      </c>
      <c r="K26" t="s">
        <v>17</v>
      </c>
      <c r="L26">
        <v>34</v>
      </c>
      <c r="M26" t="str">
        <f t="shared" si="0"/>
        <v>Middle Age</v>
      </c>
      <c r="N26" t="s">
        <v>18</v>
      </c>
    </row>
    <row r="27" spans="1:14">
      <c r="A27">
        <v>12590</v>
      </c>
      <c r="B27" t="s">
        <v>38</v>
      </c>
      <c r="C27" t="s">
        <v>36</v>
      </c>
      <c r="D27" s="3">
        <v>30000</v>
      </c>
      <c r="E27">
        <v>1</v>
      </c>
      <c r="F27" t="s">
        <v>13</v>
      </c>
      <c r="G27" t="s">
        <v>20</v>
      </c>
      <c r="H27" t="s">
        <v>15</v>
      </c>
      <c r="I27">
        <v>0</v>
      </c>
      <c r="J27" t="s">
        <v>16</v>
      </c>
      <c r="K27" t="s">
        <v>17</v>
      </c>
      <c r="L27">
        <v>63</v>
      </c>
      <c r="M27" t="str">
        <f t="shared" si="0"/>
        <v>Elderly</v>
      </c>
      <c r="N27" t="s">
        <v>18</v>
      </c>
    </row>
    <row r="28" spans="1:14">
      <c r="A28">
        <v>17841</v>
      </c>
      <c r="B28" t="s">
        <v>38</v>
      </c>
      <c r="C28" t="s">
        <v>36</v>
      </c>
      <c r="D28" s="3">
        <v>30000</v>
      </c>
      <c r="E28">
        <v>0</v>
      </c>
      <c r="F28" t="s">
        <v>19</v>
      </c>
      <c r="G28" t="s">
        <v>20</v>
      </c>
      <c r="H28" t="s">
        <v>18</v>
      </c>
      <c r="I28">
        <v>1</v>
      </c>
      <c r="J28" t="s">
        <v>16</v>
      </c>
      <c r="K28" t="s">
        <v>17</v>
      </c>
      <c r="L28">
        <v>29</v>
      </c>
      <c r="M28" t="str">
        <f t="shared" si="0"/>
        <v>Youth</v>
      </c>
      <c r="N28" t="s">
        <v>15</v>
      </c>
    </row>
    <row r="29" spans="1:14">
      <c r="A29">
        <v>18283</v>
      </c>
      <c r="B29" t="s">
        <v>38</v>
      </c>
      <c r="C29" t="s">
        <v>39</v>
      </c>
      <c r="D29" s="3">
        <v>100000</v>
      </c>
      <c r="E29">
        <v>0</v>
      </c>
      <c r="F29" t="s">
        <v>13</v>
      </c>
      <c r="G29" t="s">
        <v>21</v>
      </c>
      <c r="H29" t="s">
        <v>18</v>
      </c>
      <c r="I29">
        <v>1</v>
      </c>
      <c r="J29" t="s">
        <v>23</v>
      </c>
      <c r="K29" t="s">
        <v>24</v>
      </c>
      <c r="L29">
        <v>40</v>
      </c>
      <c r="M29" t="str">
        <f t="shared" si="0"/>
        <v>Middle Age</v>
      </c>
      <c r="N29" t="s">
        <v>18</v>
      </c>
    </row>
    <row r="30" spans="1:14">
      <c r="A30">
        <v>18299</v>
      </c>
      <c r="B30" t="s">
        <v>37</v>
      </c>
      <c r="C30" t="s">
        <v>36</v>
      </c>
      <c r="D30" s="3">
        <v>70000</v>
      </c>
      <c r="E30">
        <v>5</v>
      </c>
      <c r="F30" t="s">
        <v>19</v>
      </c>
      <c r="G30" t="s">
        <v>14</v>
      </c>
      <c r="H30" t="s">
        <v>15</v>
      </c>
      <c r="I30">
        <v>2</v>
      </c>
      <c r="J30" t="s">
        <v>23</v>
      </c>
      <c r="K30" t="s">
        <v>24</v>
      </c>
      <c r="L30">
        <v>44</v>
      </c>
      <c r="M30" t="str">
        <f t="shared" si="0"/>
        <v>Middle Age</v>
      </c>
      <c r="N30" t="s">
        <v>18</v>
      </c>
    </row>
    <row r="31" spans="1:14">
      <c r="A31">
        <v>16466</v>
      </c>
      <c r="B31" t="s">
        <v>38</v>
      </c>
      <c r="C31" t="s">
        <v>39</v>
      </c>
      <c r="D31" s="3">
        <v>20000</v>
      </c>
      <c r="E31">
        <v>0</v>
      </c>
      <c r="F31" t="s">
        <v>29</v>
      </c>
      <c r="G31" t="s">
        <v>25</v>
      </c>
      <c r="H31" t="s">
        <v>18</v>
      </c>
      <c r="I31">
        <v>2</v>
      </c>
      <c r="J31" t="s">
        <v>16</v>
      </c>
      <c r="K31" t="s">
        <v>17</v>
      </c>
      <c r="L31">
        <v>32</v>
      </c>
      <c r="M31" t="str">
        <f t="shared" si="0"/>
        <v>Middle Age</v>
      </c>
      <c r="N31" t="s">
        <v>15</v>
      </c>
    </row>
    <row r="32" spans="1:14">
      <c r="A32">
        <v>19273</v>
      </c>
      <c r="B32" t="s">
        <v>37</v>
      </c>
      <c r="C32" t="s">
        <v>39</v>
      </c>
      <c r="D32" s="3">
        <v>20000</v>
      </c>
      <c r="E32">
        <v>2</v>
      </c>
      <c r="F32" t="s">
        <v>19</v>
      </c>
      <c r="G32" t="s">
        <v>25</v>
      </c>
      <c r="H32" t="s">
        <v>15</v>
      </c>
      <c r="I32">
        <v>0</v>
      </c>
      <c r="J32" t="s">
        <v>16</v>
      </c>
      <c r="K32" t="s">
        <v>17</v>
      </c>
      <c r="L32">
        <v>63</v>
      </c>
      <c r="M32" t="str">
        <f t="shared" si="0"/>
        <v>Elderly</v>
      </c>
      <c r="N32" t="s">
        <v>18</v>
      </c>
    </row>
    <row r="33" spans="1:14">
      <c r="A33">
        <v>22400</v>
      </c>
      <c r="B33" t="s">
        <v>37</v>
      </c>
      <c r="C33" t="s">
        <v>36</v>
      </c>
      <c r="D33" s="3">
        <v>10000</v>
      </c>
      <c r="E33">
        <v>0</v>
      </c>
      <c r="F33" t="s">
        <v>19</v>
      </c>
      <c r="G33" t="s">
        <v>25</v>
      </c>
      <c r="H33" t="s">
        <v>18</v>
      </c>
      <c r="I33">
        <v>1</v>
      </c>
      <c r="J33" t="s">
        <v>16</v>
      </c>
      <c r="K33" t="s">
        <v>24</v>
      </c>
      <c r="L33">
        <v>26</v>
      </c>
      <c r="M33" t="str">
        <f t="shared" si="0"/>
        <v>Youth</v>
      </c>
      <c r="N33" t="s">
        <v>15</v>
      </c>
    </row>
    <row r="34" spans="1:14">
      <c r="A34">
        <v>20942</v>
      </c>
      <c r="B34" t="s">
        <v>38</v>
      </c>
      <c r="C34" t="s">
        <v>39</v>
      </c>
      <c r="D34" s="3">
        <v>20000</v>
      </c>
      <c r="E34">
        <v>0</v>
      </c>
      <c r="F34" t="s">
        <v>27</v>
      </c>
      <c r="G34" t="s">
        <v>25</v>
      </c>
      <c r="H34" t="s">
        <v>18</v>
      </c>
      <c r="I34">
        <v>1</v>
      </c>
      <c r="J34" t="s">
        <v>23</v>
      </c>
      <c r="K34" t="s">
        <v>17</v>
      </c>
      <c r="L34">
        <v>31</v>
      </c>
      <c r="M34" t="str">
        <f t="shared" si="0"/>
        <v>Middle Age</v>
      </c>
      <c r="N34" t="s">
        <v>18</v>
      </c>
    </row>
    <row r="35" spans="1:14">
      <c r="A35">
        <v>18484</v>
      </c>
      <c r="B35" t="s">
        <v>38</v>
      </c>
      <c r="C35" t="s">
        <v>36</v>
      </c>
      <c r="D35" s="3">
        <v>80000</v>
      </c>
      <c r="E35">
        <v>2</v>
      </c>
      <c r="F35" t="s">
        <v>27</v>
      </c>
      <c r="G35" t="s">
        <v>14</v>
      </c>
      <c r="H35" t="s">
        <v>18</v>
      </c>
      <c r="I35">
        <v>2</v>
      </c>
      <c r="J35" t="s">
        <v>26</v>
      </c>
      <c r="K35" t="s">
        <v>24</v>
      </c>
      <c r="L35">
        <v>50</v>
      </c>
      <c r="M35" t="str">
        <f t="shared" si="0"/>
        <v>Middle Age</v>
      </c>
      <c r="N35" t="s">
        <v>15</v>
      </c>
    </row>
    <row r="36" spans="1:14">
      <c r="A36">
        <v>12291</v>
      </c>
      <c r="B36" t="s">
        <v>38</v>
      </c>
      <c r="C36" t="s">
        <v>36</v>
      </c>
      <c r="D36" s="3">
        <v>90000</v>
      </c>
      <c r="E36">
        <v>5</v>
      </c>
      <c r="F36" t="s">
        <v>19</v>
      </c>
      <c r="G36" t="s">
        <v>21</v>
      </c>
      <c r="H36" t="s">
        <v>18</v>
      </c>
      <c r="I36">
        <v>2</v>
      </c>
      <c r="J36" t="s">
        <v>22</v>
      </c>
      <c r="K36" t="s">
        <v>17</v>
      </c>
      <c r="L36">
        <v>62</v>
      </c>
      <c r="M36" t="str">
        <f t="shared" si="0"/>
        <v>Elderly</v>
      </c>
      <c r="N36" t="s">
        <v>15</v>
      </c>
    </row>
    <row r="37" spans="1:14">
      <c r="A37">
        <v>28380</v>
      </c>
      <c r="B37" t="s">
        <v>38</v>
      </c>
      <c r="C37" t="s">
        <v>39</v>
      </c>
      <c r="D37" s="3">
        <v>10000</v>
      </c>
      <c r="E37">
        <v>5</v>
      </c>
      <c r="F37" t="s">
        <v>29</v>
      </c>
      <c r="G37" t="s">
        <v>25</v>
      </c>
      <c r="H37" t="s">
        <v>18</v>
      </c>
      <c r="I37">
        <v>2</v>
      </c>
      <c r="J37" t="s">
        <v>16</v>
      </c>
      <c r="K37" t="s">
        <v>17</v>
      </c>
      <c r="L37">
        <v>41</v>
      </c>
      <c r="M37" t="str">
        <f t="shared" si="0"/>
        <v>Middle Age</v>
      </c>
      <c r="N37" t="s">
        <v>18</v>
      </c>
    </row>
    <row r="38" spans="1:14">
      <c r="A38">
        <v>17891</v>
      </c>
      <c r="B38" t="s">
        <v>37</v>
      </c>
      <c r="C38" t="s">
        <v>39</v>
      </c>
      <c r="D38" s="3">
        <v>10000</v>
      </c>
      <c r="E38">
        <v>2</v>
      </c>
      <c r="F38" t="s">
        <v>19</v>
      </c>
      <c r="G38" t="s">
        <v>25</v>
      </c>
      <c r="H38" t="s">
        <v>15</v>
      </c>
      <c r="I38">
        <v>1</v>
      </c>
      <c r="J38" t="s">
        <v>16</v>
      </c>
      <c r="K38" t="s">
        <v>17</v>
      </c>
      <c r="L38">
        <v>50</v>
      </c>
      <c r="M38" t="str">
        <f t="shared" si="0"/>
        <v>Middle Age</v>
      </c>
      <c r="N38" t="s">
        <v>15</v>
      </c>
    </row>
    <row r="39" spans="1:14">
      <c r="A39">
        <v>27832</v>
      </c>
      <c r="B39" t="s">
        <v>38</v>
      </c>
      <c r="C39" t="s">
        <v>39</v>
      </c>
      <c r="D39" s="3">
        <v>30000</v>
      </c>
      <c r="E39">
        <v>0</v>
      </c>
      <c r="F39" t="s">
        <v>19</v>
      </c>
      <c r="G39" t="s">
        <v>20</v>
      </c>
      <c r="H39" t="s">
        <v>18</v>
      </c>
      <c r="I39">
        <v>1</v>
      </c>
      <c r="J39" t="s">
        <v>22</v>
      </c>
      <c r="K39" t="s">
        <v>17</v>
      </c>
      <c r="L39">
        <v>30</v>
      </c>
      <c r="M39" t="str">
        <f t="shared" si="0"/>
        <v>Middle Age</v>
      </c>
      <c r="N39" t="s">
        <v>18</v>
      </c>
    </row>
    <row r="40" spans="1:14">
      <c r="A40">
        <v>26863</v>
      </c>
      <c r="B40" t="s">
        <v>38</v>
      </c>
      <c r="C40" t="s">
        <v>36</v>
      </c>
      <c r="D40" s="3">
        <v>20000</v>
      </c>
      <c r="E40">
        <v>0</v>
      </c>
      <c r="F40" t="s">
        <v>27</v>
      </c>
      <c r="G40" t="s">
        <v>25</v>
      </c>
      <c r="H40" t="s">
        <v>18</v>
      </c>
      <c r="I40">
        <v>1</v>
      </c>
      <c r="J40" t="s">
        <v>22</v>
      </c>
      <c r="K40" t="s">
        <v>17</v>
      </c>
      <c r="L40">
        <v>28</v>
      </c>
      <c r="M40" t="str">
        <f t="shared" si="0"/>
        <v>Youth</v>
      </c>
      <c r="N40" t="s">
        <v>18</v>
      </c>
    </row>
    <row r="41" spans="1:14">
      <c r="A41">
        <v>16259</v>
      </c>
      <c r="B41" t="s">
        <v>38</v>
      </c>
      <c r="C41" t="s">
        <v>39</v>
      </c>
      <c r="D41" s="3">
        <v>10000</v>
      </c>
      <c r="E41">
        <v>4</v>
      </c>
      <c r="F41" t="s">
        <v>29</v>
      </c>
      <c r="G41" t="s">
        <v>25</v>
      </c>
      <c r="H41" t="s">
        <v>15</v>
      </c>
      <c r="I41">
        <v>2</v>
      </c>
      <c r="J41" t="s">
        <v>16</v>
      </c>
      <c r="K41" t="s">
        <v>17</v>
      </c>
      <c r="L41">
        <v>40</v>
      </c>
      <c r="M41" t="str">
        <f t="shared" si="0"/>
        <v>Middle Age</v>
      </c>
      <c r="N41" t="s">
        <v>15</v>
      </c>
    </row>
    <row r="42" spans="1:14">
      <c r="A42">
        <v>27803</v>
      </c>
      <c r="B42" t="s">
        <v>38</v>
      </c>
      <c r="C42" t="s">
        <v>39</v>
      </c>
      <c r="D42" s="3">
        <v>30000</v>
      </c>
      <c r="E42">
        <v>2</v>
      </c>
      <c r="F42" t="s">
        <v>19</v>
      </c>
      <c r="G42" t="s">
        <v>20</v>
      </c>
      <c r="H42" t="s">
        <v>18</v>
      </c>
      <c r="I42">
        <v>0</v>
      </c>
      <c r="J42" t="s">
        <v>16</v>
      </c>
      <c r="K42" t="s">
        <v>17</v>
      </c>
      <c r="L42">
        <v>43</v>
      </c>
      <c r="M42" t="str">
        <f t="shared" si="0"/>
        <v>Middle Age</v>
      </c>
      <c r="N42" t="s">
        <v>18</v>
      </c>
    </row>
    <row r="43" spans="1:14">
      <c r="A43">
        <v>14347</v>
      </c>
      <c r="B43" t="s">
        <v>38</v>
      </c>
      <c r="C43" t="s">
        <v>39</v>
      </c>
      <c r="D43" s="3">
        <v>40000</v>
      </c>
      <c r="E43">
        <v>2</v>
      </c>
      <c r="F43" t="s">
        <v>13</v>
      </c>
      <c r="G43" t="s">
        <v>28</v>
      </c>
      <c r="H43" t="s">
        <v>15</v>
      </c>
      <c r="I43">
        <v>2</v>
      </c>
      <c r="J43" t="s">
        <v>23</v>
      </c>
      <c r="K43" t="s">
        <v>24</v>
      </c>
      <c r="L43">
        <v>65</v>
      </c>
      <c r="M43" t="str">
        <f t="shared" si="0"/>
        <v>Elderly</v>
      </c>
      <c r="N43" t="s">
        <v>15</v>
      </c>
    </row>
    <row r="44" spans="1:14">
      <c r="A44">
        <v>17703</v>
      </c>
      <c r="B44" t="s">
        <v>37</v>
      </c>
      <c r="C44" t="s">
        <v>39</v>
      </c>
      <c r="D44" s="3">
        <v>10000</v>
      </c>
      <c r="E44">
        <v>1</v>
      </c>
      <c r="F44" t="s">
        <v>31</v>
      </c>
      <c r="G44" t="s">
        <v>25</v>
      </c>
      <c r="H44" t="s">
        <v>15</v>
      </c>
      <c r="I44">
        <v>0</v>
      </c>
      <c r="J44" t="s">
        <v>16</v>
      </c>
      <c r="K44" t="s">
        <v>17</v>
      </c>
      <c r="L44">
        <v>40</v>
      </c>
      <c r="M44" t="str">
        <f t="shared" si="0"/>
        <v>Middle Age</v>
      </c>
      <c r="N44" t="s">
        <v>18</v>
      </c>
    </row>
    <row r="45" spans="1:14">
      <c r="A45">
        <v>17185</v>
      </c>
      <c r="B45" t="s">
        <v>37</v>
      </c>
      <c r="C45" t="s">
        <v>39</v>
      </c>
      <c r="D45" s="3">
        <v>170000</v>
      </c>
      <c r="E45">
        <v>4</v>
      </c>
      <c r="F45" t="s">
        <v>19</v>
      </c>
      <c r="G45" t="s">
        <v>21</v>
      </c>
      <c r="H45" t="s">
        <v>18</v>
      </c>
      <c r="I45">
        <v>3</v>
      </c>
      <c r="J45" t="s">
        <v>23</v>
      </c>
      <c r="K45" t="s">
        <v>17</v>
      </c>
      <c r="L45">
        <v>48</v>
      </c>
      <c r="M45" t="str">
        <f t="shared" si="0"/>
        <v>Middle Age</v>
      </c>
      <c r="N45" t="s">
        <v>15</v>
      </c>
    </row>
    <row r="46" spans="1:14">
      <c r="A46">
        <v>29380</v>
      </c>
      <c r="B46" t="s">
        <v>37</v>
      </c>
      <c r="C46" t="s">
        <v>39</v>
      </c>
      <c r="D46" s="3">
        <v>20000</v>
      </c>
      <c r="E46">
        <v>3</v>
      </c>
      <c r="F46" t="s">
        <v>27</v>
      </c>
      <c r="G46" t="s">
        <v>25</v>
      </c>
      <c r="H46" t="s">
        <v>15</v>
      </c>
      <c r="I46">
        <v>0</v>
      </c>
      <c r="J46" t="s">
        <v>16</v>
      </c>
      <c r="K46" t="s">
        <v>17</v>
      </c>
      <c r="L46">
        <v>41</v>
      </c>
      <c r="M46" t="str">
        <f t="shared" si="0"/>
        <v>Middle Age</v>
      </c>
      <c r="N46" t="s">
        <v>15</v>
      </c>
    </row>
    <row r="47" spans="1:14">
      <c r="A47">
        <v>23986</v>
      </c>
      <c r="B47" t="s">
        <v>37</v>
      </c>
      <c r="C47" t="s">
        <v>39</v>
      </c>
      <c r="D47" s="3">
        <v>20000</v>
      </c>
      <c r="E47">
        <v>1</v>
      </c>
      <c r="F47" t="s">
        <v>13</v>
      </c>
      <c r="G47" t="s">
        <v>20</v>
      </c>
      <c r="H47" t="s">
        <v>15</v>
      </c>
      <c r="I47">
        <v>0</v>
      </c>
      <c r="J47" t="s">
        <v>16</v>
      </c>
      <c r="K47" t="s">
        <v>17</v>
      </c>
      <c r="L47">
        <v>66</v>
      </c>
      <c r="M47" t="str">
        <f t="shared" si="0"/>
        <v>Elderly</v>
      </c>
      <c r="N47" t="s">
        <v>15</v>
      </c>
    </row>
    <row r="48" spans="1:14">
      <c r="A48">
        <v>24466</v>
      </c>
      <c r="B48" t="s">
        <v>37</v>
      </c>
      <c r="C48" t="s">
        <v>39</v>
      </c>
      <c r="D48" s="3">
        <v>60000</v>
      </c>
      <c r="E48">
        <v>1</v>
      </c>
      <c r="F48" t="s">
        <v>19</v>
      </c>
      <c r="G48" t="s">
        <v>14</v>
      </c>
      <c r="H48" t="s">
        <v>15</v>
      </c>
      <c r="I48">
        <v>1</v>
      </c>
      <c r="J48" t="s">
        <v>23</v>
      </c>
      <c r="K48" t="s">
        <v>24</v>
      </c>
      <c r="L48">
        <v>46</v>
      </c>
      <c r="M48" t="str">
        <f t="shared" si="0"/>
        <v>Middle Age</v>
      </c>
      <c r="N48" t="s">
        <v>15</v>
      </c>
    </row>
    <row r="49" spans="1:14">
      <c r="A49">
        <v>29097</v>
      </c>
      <c r="B49" t="s">
        <v>38</v>
      </c>
      <c r="C49" t="s">
        <v>39</v>
      </c>
      <c r="D49" s="3">
        <v>40000</v>
      </c>
      <c r="E49">
        <v>2</v>
      </c>
      <c r="F49" t="s">
        <v>19</v>
      </c>
      <c r="G49" t="s">
        <v>14</v>
      </c>
      <c r="H49" t="s">
        <v>15</v>
      </c>
      <c r="I49">
        <v>2</v>
      </c>
      <c r="J49" t="s">
        <v>23</v>
      </c>
      <c r="K49" t="s">
        <v>24</v>
      </c>
      <c r="L49">
        <v>52</v>
      </c>
      <c r="M49" t="str">
        <f t="shared" si="0"/>
        <v>Elderly</v>
      </c>
      <c r="N49" t="s">
        <v>15</v>
      </c>
    </row>
    <row r="50" spans="1:14">
      <c r="A50">
        <v>19487</v>
      </c>
      <c r="B50" t="s">
        <v>37</v>
      </c>
      <c r="C50" t="s">
        <v>36</v>
      </c>
      <c r="D50" s="3">
        <v>30000</v>
      </c>
      <c r="E50">
        <v>2</v>
      </c>
      <c r="F50" t="s">
        <v>19</v>
      </c>
      <c r="G50" t="s">
        <v>20</v>
      </c>
      <c r="H50" t="s">
        <v>18</v>
      </c>
      <c r="I50">
        <v>2</v>
      </c>
      <c r="J50" t="s">
        <v>16</v>
      </c>
      <c r="K50" t="s">
        <v>17</v>
      </c>
      <c r="L50">
        <v>42</v>
      </c>
      <c r="M50" t="str">
        <f t="shared" si="0"/>
        <v>Middle Age</v>
      </c>
      <c r="N50" t="s">
        <v>18</v>
      </c>
    </row>
    <row r="51" spans="1:14">
      <c r="A51">
        <v>14939</v>
      </c>
      <c r="B51" t="s">
        <v>38</v>
      </c>
      <c r="C51" t="s">
        <v>36</v>
      </c>
      <c r="D51" s="3">
        <v>40000</v>
      </c>
      <c r="E51">
        <v>0</v>
      </c>
      <c r="F51" t="s">
        <v>13</v>
      </c>
      <c r="G51" t="s">
        <v>20</v>
      </c>
      <c r="H51" t="s">
        <v>15</v>
      </c>
      <c r="I51">
        <v>0</v>
      </c>
      <c r="J51" t="s">
        <v>16</v>
      </c>
      <c r="K51" t="s">
        <v>17</v>
      </c>
      <c r="L51">
        <v>39</v>
      </c>
      <c r="M51" t="str">
        <f t="shared" si="0"/>
        <v>Middle Age</v>
      </c>
      <c r="N51" t="s">
        <v>15</v>
      </c>
    </row>
    <row r="52" spans="1:14">
      <c r="A52">
        <v>13826</v>
      </c>
      <c r="B52" t="s">
        <v>38</v>
      </c>
      <c r="C52" t="s">
        <v>39</v>
      </c>
      <c r="D52" s="3">
        <v>30000</v>
      </c>
      <c r="E52">
        <v>0</v>
      </c>
      <c r="F52" t="s">
        <v>19</v>
      </c>
      <c r="G52" t="s">
        <v>20</v>
      </c>
      <c r="H52" t="s">
        <v>18</v>
      </c>
      <c r="I52">
        <v>1</v>
      </c>
      <c r="J52" t="s">
        <v>16</v>
      </c>
      <c r="K52" t="s">
        <v>17</v>
      </c>
      <c r="L52">
        <v>28</v>
      </c>
      <c r="M52" t="str">
        <f t="shared" si="0"/>
        <v>Youth</v>
      </c>
      <c r="N52" t="s">
        <v>18</v>
      </c>
    </row>
    <row r="53" spans="1:14">
      <c r="A53">
        <v>20619</v>
      </c>
      <c r="B53" t="s">
        <v>38</v>
      </c>
      <c r="C53" t="s">
        <v>36</v>
      </c>
      <c r="D53" s="3">
        <v>80000</v>
      </c>
      <c r="E53">
        <v>0</v>
      </c>
      <c r="F53" t="s">
        <v>13</v>
      </c>
      <c r="G53" t="s">
        <v>21</v>
      </c>
      <c r="H53" t="s">
        <v>18</v>
      </c>
      <c r="I53">
        <v>4</v>
      </c>
      <c r="J53" t="s">
        <v>46</v>
      </c>
      <c r="K53" t="s">
        <v>24</v>
      </c>
      <c r="L53">
        <v>35</v>
      </c>
      <c r="M53" t="str">
        <f t="shared" si="0"/>
        <v>Middle Age</v>
      </c>
      <c r="N53" t="s">
        <v>18</v>
      </c>
    </row>
    <row r="54" spans="1:14">
      <c r="A54">
        <v>12558</v>
      </c>
      <c r="B54" t="s">
        <v>37</v>
      </c>
      <c r="C54" t="s">
        <v>39</v>
      </c>
      <c r="D54" s="3">
        <v>20000</v>
      </c>
      <c r="E54">
        <v>1</v>
      </c>
      <c r="F54" t="s">
        <v>13</v>
      </c>
      <c r="G54" t="s">
        <v>20</v>
      </c>
      <c r="H54" t="s">
        <v>15</v>
      </c>
      <c r="I54">
        <v>0</v>
      </c>
      <c r="J54" t="s">
        <v>16</v>
      </c>
      <c r="K54" t="s">
        <v>17</v>
      </c>
      <c r="L54">
        <v>65</v>
      </c>
      <c r="M54" t="str">
        <f t="shared" si="0"/>
        <v>Elderly</v>
      </c>
      <c r="N54" t="s">
        <v>18</v>
      </c>
    </row>
    <row r="55" spans="1:14">
      <c r="A55">
        <v>24871</v>
      </c>
      <c r="B55" t="s">
        <v>38</v>
      </c>
      <c r="C55" t="s">
        <v>39</v>
      </c>
      <c r="D55" s="3">
        <v>90000</v>
      </c>
      <c r="E55">
        <v>4</v>
      </c>
      <c r="F55" t="s">
        <v>27</v>
      </c>
      <c r="G55" t="s">
        <v>28</v>
      </c>
      <c r="H55" t="s">
        <v>18</v>
      </c>
      <c r="I55">
        <v>3</v>
      </c>
      <c r="J55" t="s">
        <v>23</v>
      </c>
      <c r="K55" t="s">
        <v>17</v>
      </c>
      <c r="L55">
        <v>56</v>
      </c>
      <c r="M55" t="str">
        <f t="shared" si="0"/>
        <v>Elderly</v>
      </c>
      <c r="N55" t="s">
        <v>18</v>
      </c>
    </row>
    <row r="56" spans="1:14">
      <c r="A56">
        <v>17319</v>
      </c>
      <c r="B56" t="s">
        <v>38</v>
      </c>
      <c r="C56" t="s">
        <v>39</v>
      </c>
      <c r="D56" s="3">
        <v>70000</v>
      </c>
      <c r="E56">
        <v>0</v>
      </c>
      <c r="F56" t="s">
        <v>13</v>
      </c>
      <c r="G56" t="s">
        <v>21</v>
      </c>
      <c r="H56" t="s">
        <v>18</v>
      </c>
      <c r="I56">
        <v>1</v>
      </c>
      <c r="J56" t="s">
        <v>23</v>
      </c>
      <c r="K56" t="s">
        <v>24</v>
      </c>
      <c r="L56">
        <v>42</v>
      </c>
      <c r="M56" t="str">
        <f t="shared" si="0"/>
        <v>Middle Age</v>
      </c>
      <c r="N56" t="s">
        <v>18</v>
      </c>
    </row>
    <row r="57" spans="1:14">
      <c r="A57">
        <v>28906</v>
      </c>
      <c r="B57" t="s">
        <v>37</v>
      </c>
      <c r="C57" t="s">
        <v>36</v>
      </c>
      <c r="D57" s="3">
        <v>80000</v>
      </c>
      <c r="E57">
        <v>4</v>
      </c>
      <c r="F57" t="s">
        <v>27</v>
      </c>
      <c r="G57" t="s">
        <v>21</v>
      </c>
      <c r="H57" t="s">
        <v>15</v>
      </c>
      <c r="I57">
        <v>2</v>
      </c>
      <c r="J57" t="s">
        <v>46</v>
      </c>
      <c r="K57" t="s">
        <v>17</v>
      </c>
      <c r="L57">
        <v>54</v>
      </c>
      <c r="M57" t="str">
        <f t="shared" si="0"/>
        <v>Elderly</v>
      </c>
      <c r="N57" t="s">
        <v>18</v>
      </c>
    </row>
    <row r="58" spans="1:14">
      <c r="A58">
        <v>12808</v>
      </c>
      <c r="B58" t="s">
        <v>37</v>
      </c>
      <c r="C58" t="s">
        <v>36</v>
      </c>
      <c r="D58" s="3">
        <v>40000</v>
      </c>
      <c r="E58">
        <v>0</v>
      </c>
      <c r="F58" t="s">
        <v>13</v>
      </c>
      <c r="G58" t="s">
        <v>20</v>
      </c>
      <c r="H58" t="s">
        <v>15</v>
      </c>
      <c r="I58">
        <v>0</v>
      </c>
      <c r="J58" t="s">
        <v>16</v>
      </c>
      <c r="K58" t="s">
        <v>17</v>
      </c>
      <c r="L58">
        <v>38</v>
      </c>
      <c r="M58" t="str">
        <f t="shared" si="0"/>
        <v>Middle Age</v>
      </c>
      <c r="N58" t="s">
        <v>15</v>
      </c>
    </row>
    <row r="59" spans="1:14">
      <c r="A59">
        <v>20567</v>
      </c>
      <c r="B59" t="s">
        <v>37</v>
      </c>
      <c r="C59" t="s">
        <v>36</v>
      </c>
      <c r="D59" s="3">
        <v>130000</v>
      </c>
      <c r="E59">
        <v>4</v>
      </c>
      <c r="F59" t="s">
        <v>19</v>
      </c>
      <c r="G59" t="s">
        <v>21</v>
      </c>
      <c r="H59" t="s">
        <v>18</v>
      </c>
      <c r="I59">
        <v>4</v>
      </c>
      <c r="J59" t="s">
        <v>23</v>
      </c>
      <c r="K59" t="s">
        <v>17</v>
      </c>
      <c r="L59">
        <v>61</v>
      </c>
      <c r="M59" t="str">
        <f t="shared" si="0"/>
        <v>Elderly</v>
      </c>
      <c r="N59" t="s">
        <v>15</v>
      </c>
    </row>
    <row r="60" spans="1:14">
      <c r="A60">
        <v>25502</v>
      </c>
      <c r="B60" t="s">
        <v>37</v>
      </c>
      <c r="C60" t="s">
        <v>39</v>
      </c>
      <c r="D60" s="3">
        <v>40000</v>
      </c>
      <c r="E60">
        <v>1</v>
      </c>
      <c r="F60" t="s">
        <v>13</v>
      </c>
      <c r="G60" t="s">
        <v>14</v>
      </c>
      <c r="H60" t="s">
        <v>15</v>
      </c>
      <c r="I60">
        <v>0</v>
      </c>
      <c r="J60" t="s">
        <v>16</v>
      </c>
      <c r="K60" t="s">
        <v>17</v>
      </c>
      <c r="L60">
        <v>43</v>
      </c>
      <c r="M60" t="str">
        <f t="shared" si="0"/>
        <v>Middle Age</v>
      </c>
      <c r="N60" t="s">
        <v>15</v>
      </c>
    </row>
    <row r="61" spans="1:14">
      <c r="A61">
        <v>15580</v>
      </c>
      <c r="B61" t="s">
        <v>37</v>
      </c>
      <c r="C61" t="s">
        <v>36</v>
      </c>
      <c r="D61" s="3">
        <v>60000</v>
      </c>
      <c r="E61">
        <v>2</v>
      </c>
      <c r="F61" t="s">
        <v>13</v>
      </c>
      <c r="G61" t="s">
        <v>21</v>
      </c>
      <c r="H61" t="s">
        <v>15</v>
      </c>
      <c r="I61">
        <v>1</v>
      </c>
      <c r="J61" t="s">
        <v>22</v>
      </c>
      <c r="K61" t="s">
        <v>24</v>
      </c>
      <c r="L61">
        <v>38</v>
      </c>
      <c r="M61" t="str">
        <f t="shared" si="0"/>
        <v>Middle Age</v>
      </c>
      <c r="N61" t="s">
        <v>15</v>
      </c>
    </row>
    <row r="62" spans="1:14">
      <c r="A62">
        <v>24185</v>
      </c>
      <c r="B62" t="s">
        <v>38</v>
      </c>
      <c r="C62" t="s">
        <v>39</v>
      </c>
      <c r="D62" s="3">
        <v>10000</v>
      </c>
      <c r="E62">
        <v>1</v>
      </c>
      <c r="F62" t="s">
        <v>27</v>
      </c>
      <c r="G62" t="s">
        <v>25</v>
      </c>
      <c r="H62" t="s">
        <v>18</v>
      </c>
      <c r="I62">
        <v>1</v>
      </c>
      <c r="J62" t="s">
        <v>26</v>
      </c>
      <c r="K62" t="s">
        <v>17</v>
      </c>
      <c r="L62">
        <v>45</v>
      </c>
      <c r="M62" t="str">
        <f t="shared" si="0"/>
        <v>Middle Age</v>
      </c>
      <c r="N62" t="s">
        <v>18</v>
      </c>
    </row>
    <row r="63" spans="1:14">
      <c r="A63">
        <v>19291</v>
      </c>
      <c r="B63" t="s">
        <v>38</v>
      </c>
      <c r="C63" t="s">
        <v>39</v>
      </c>
      <c r="D63" s="3">
        <v>10000</v>
      </c>
      <c r="E63">
        <v>2</v>
      </c>
      <c r="F63" t="s">
        <v>27</v>
      </c>
      <c r="G63" t="s">
        <v>25</v>
      </c>
      <c r="H63" t="s">
        <v>15</v>
      </c>
      <c r="I63">
        <v>0</v>
      </c>
      <c r="J63" t="s">
        <v>16</v>
      </c>
      <c r="K63" t="s">
        <v>17</v>
      </c>
      <c r="L63">
        <v>35</v>
      </c>
      <c r="M63" t="str">
        <f t="shared" si="0"/>
        <v>Middle Age</v>
      </c>
      <c r="N63" t="s">
        <v>18</v>
      </c>
    </row>
    <row r="64" spans="1:14">
      <c r="A64">
        <v>16713</v>
      </c>
      <c r="B64" t="s">
        <v>37</v>
      </c>
      <c r="C64" t="s">
        <v>36</v>
      </c>
      <c r="D64" s="3">
        <v>40000</v>
      </c>
      <c r="E64">
        <v>2</v>
      </c>
      <c r="F64" t="s">
        <v>13</v>
      </c>
      <c r="G64" t="s">
        <v>28</v>
      </c>
      <c r="H64" t="s">
        <v>15</v>
      </c>
      <c r="I64">
        <v>1</v>
      </c>
      <c r="J64" t="s">
        <v>16</v>
      </c>
      <c r="K64" t="s">
        <v>24</v>
      </c>
      <c r="L64">
        <v>52</v>
      </c>
      <c r="M64" t="str">
        <f t="shared" si="0"/>
        <v>Elderly</v>
      </c>
      <c r="N64" t="s">
        <v>15</v>
      </c>
    </row>
    <row r="65" spans="1:14">
      <c r="A65">
        <v>16185</v>
      </c>
      <c r="B65" t="s">
        <v>38</v>
      </c>
      <c r="C65" t="s">
        <v>36</v>
      </c>
      <c r="D65" s="3">
        <v>60000</v>
      </c>
      <c r="E65">
        <v>4</v>
      </c>
      <c r="F65" t="s">
        <v>13</v>
      </c>
      <c r="G65" t="s">
        <v>21</v>
      </c>
      <c r="H65" t="s">
        <v>15</v>
      </c>
      <c r="I65">
        <v>3</v>
      </c>
      <c r="J65" t="s">
        <v>46</v>
      </c>
      <c r="K65" t="s">
        <v>24</v>
      </c>
      <c r="L65">
        <v>41</v>
      </c>
      <c r="M65" t="str">
        <f t="shared" si="0"/>
        <v>Middle Age</v>
      </c>
      <c r="N65" t="s">
        <v>18</v>
      </c>
    </row>
    <row r="66" spans="1:14">
      <c r="A66">
        <v>14927</v>
      </c>
      <c r="B66" t="s">
        <v>37</v>
      </c>
      <c r="C66" t="s">
        <v>39</v>
      </c>
      <c r="D66" s="3">
        <v>30000</v>
      </c>
      <c r="E66">
        <v>1</v>
      </c>
      <c r="F66" t="s">
        <v>13</v>
      </c>
      <c r="G66" t="s">
        <v>20</v>
      </c>
      <c r="H66" t="s">
        <v>15</v>
      </c>
      <c r="I66">
        <v>0</v>
      </c>
      <c r="J66" t="s">
        <v>16</v>
      </c>
      <c r="K66" t="s">
        <v>17</v>
      </c>
      <c r="L66">
        <v>37</v>
      </c>
      <c r="M66" t="str">
        <f t="shared" si="0"/>
        <v>Middle Age</v>
      </c>
      <c r="N66" t="s">
        <v>15</v>
      </c>
    </row>
    <row r="67" spans="1:14">
      <c r="A67">
        <v>29337</v>
      </c>
      <c r="B67" t="s">
        <v>38</v>
      </c>
      <c r="C67" t="s">
        <v>36</v>
      </c>
      <c r="D67" s="3">
        <v>30000</v>
      </c>
      <c r="E67">
        <v>2</v>
      </c>
      <c r="F67" t="s">
        <v>19</v>
      </c>
      <c r="G67" t="s">
        <v>20</v>
      </c>
      <c r="H67" t="s">
        <v>15</v>
      </c>
      <c r="I67">
        <v>2</v>
      </c>
      <c r="J67" t="s">
        <v>23</v>
      </c>
      <c r="K67" t="s">
        <v>24</v>
      </c>
      <c r="L67">
        <v>68</v>
      </c>
      <c r="M67" t="str">
        <f t="shared" ref="M67:M130" si="1">IF(L67&gt; 50, "Elderly",  IF(L67&gt;= 30, "Middle Age", IF(L67&lt;30, "Youth", "invalid")))</f>
        <v>Elderly</v>
      </c>
      <c r="N67" t="s">
        <v>18</v>
      </c>
    </row>
    <row r="68" spans="1:14">
      <c r="A68">
        <v>29355</v>
      </c>
      <c r="B68" t="s">
        <v>37</v>
      </c>
      <c r="C68" t="s">
        <v>39</v>
      </c>
      <c r="D68" s="3">
        <v>40000</v>
      </c>
      <c r="E68">
        <v>0</v>
      </c>
      <c r="F68" t="s">
        <v>31</v>
      </c>
      <c r="G68" t="s">
        <v>20</v>
      </c>
      <c r="H68" t="s">
        <v>15</v>
      </c>
      <c r="I68">
        <v>0</v>
      </c>
      <c r="J68" t="s">
        <v>16</v>
      </c>
      <c r="K68" t="s">
        <v>17</v>
      </c>
      <c r="L68">
        <v>37</v>
      </c>
      <c r="M68" t="str">
        <f t="shared" si="1"/>
        <v>Middle Age</v>
      </c>
      <c r="N68" t="s">
        <v>15</v>
      </c>
    </row>
    <row r="69" spans="1:14">
      <c r="A69">
        <v>25303</v>
      </c>
      <c r="B69" t="s">
        <v>38</v>
      </c>
      <c r="C69" t="s">
        <v>36</v>
      </c>
      <c r="D69" s="3">
        <v>30000</v>
      </c>
      <c r="E69">
        <v>0</v>
      </c>
      <c r="F69" t="s">
        <v>27</v>
      </c>
      <c r="G69" t="s">
        <v>25</v>
      </c>
      <c r="H69" t="s">
        <v>15</v>
      </c>
      <c r="I69">
        <v>1</v>
      </c>
      <c r="J69" t="s">
        <v>22</v>
      </c>
      <c r="K69" t="s">
        <v>17</v>
      </c>
      <c r="L69">
        <v>33</v>
      </c>
      <c r="M69" t="str">
        <f t="shared" si="1"/>
        <v>Middle Age</v>
      </c>
      <c r="N69" t="s">
        <v>15</v>
      </c>
    </row>
    <row r="70" spans="1:14">
      <c r="A70">
        <v>14813</v>
      </c>
      <c r="B70" t="s">
        <v>38</v>
      </c>
      <c r="C70" t="s">
        <v>39</v>
      </c>
      <c r="D70" s="3">
        <v>20000</v>
      </c>
      <c r="E70">
        <v>4</v>
      </c>
      <c r="F70" t="s">
        <v>27</v>
      </c>
      <c r="G70" t="s">
        <v>25</v>
      </c>
      <c r="H70" t="s">
        <v>15</v>
      </c>
      <c r="I70">
        <v>1</v>
      </c>
      <c r="J70" t="s">
        <v>16</v>
      </c>
      <c r="K70" t="s">
        <v>17</v>
      </c>
      <c r="L70">
        <v>43</v>
      </c>
      <c r="M70" t="str">
        <f t="shared" si="1"/>
        <v>Middle Age</v>
      </c>
      <c r="N70" t="s">
        <v>15</v>
      </c>
    </row>
    <row r="71" spans="1:14">
      <c r="A71">
        <v>16438</v>
      </c>
      <c r="B71" t="s">
        <v>37</v>
      </c>
      <c r="C71" t="s">
        <v>39</v>
      </c>
      <c r="D71" s="3">
        <v>10000</v>
      </c>
      <c r="E71">
        <v>0</v>
      </c>
      <c r="F71" t="s">
        <v>29</v>
      </c>
      <c r="G71" t="s">
        <v>25</v>
      </c>
      <c r="H71" t="s">
        <v>18</v>
      </c>
      <c r="I71">
        <v>2</v>
      </c>
      <c r="J71" t="s">
        <v>16</v>
      </c>
      <c r="K71" t="s">
        <v>17</v>
      </c>
      <c r="L71">
        <v>30</v>
      </c>
      <c r="M71" t="str">
        <f t="shared" si="1"/>
        <v>Middle Age</v>
      </c>
      <c r="N71" t="s">
        <v>18</v>
      </c>
    </row>
    <row r="72" spans="1:14">
      <c r="A72">
        <v>14238</v>
      </c>
      <c r="B72" t="s">
        <v>37</v>
      </c>
      <c r="C72" t="s">
        <v>36</v>
      </c>
      <c r="D72" s="3">
        <v>120000</v>
      </c>
      <c r="E72">
        <v>0</v>
      </c>
      <c r="F72" t="s">
        <v>29</v>
      </c>
      <c r="G72" t="s">
        <v>21</v>
      </c>
      <c r="H72" t="s">
        <v>15</v>
      </c>
      <c r="I72">
        <v>4</v>
      </c>
      <c r="J72" t="s">
        <v>46</v>
      </c>
      <c r="K72" t="s">
        <v>24</v>
      </c>
      <c r="L72">
        <v>36</v>
      </c>
      <c r="M72" t="str">
        <f t="shared" si="1"/>
        <v>Middle Age</v>
      </c>
      <c r="N72" t="s">
        <v>15</v>
      </c>
    </row>
    <row r="73" spans="1:14">
      <c r="A73">
        <v>16200</v>
      </c>
      <c r="B73" t="s">
        <v>38</v>
      </c>
      <c r="C73" t="s">
        <v>39</v>
      </c>
      <c r="D73" s="3">
        <v>10000</v>
      </c>
      <c r="E73">
        <v>0</v>
      </c>
      <c r="F73" t="s">
        <v>29</v>
      </c>
      <c r="G73" t="s">
        <v>25</v>
      </c>
      <c r="H73" t="s">
        <v>18</v>
      </c>
      <c r="I73">
        <v>2</v>
      </c>
      <c r="J73" t="s">
        <v>16</v>
      </c>
      <c r="K73" t="s">
        <v>17</v>
      </c>
      <c r="L73">
        <v>35</v>
      </c>
      <c r="M73" t="str">
        <f t="shared" si="1"/>
        <v>Middle Age</v>
      </c>
      <c r="N73" t="s">
        <v>18</v>
      </c>
    </row>
    <row r="74" spans="1:14">
      <c r="A74">
        <v>24857</v>
      </c>
      <c r="B74" t="s">
        <v>37</v>
      </c>
      <c r="C74" t="s">
        <v>39</v>
      </c>
      <c r="D74" s="3">
        <v>130000</v>
      </c>
      <c r="E74">
        <v>3</v>
      </c>
      <c r="F74" t="s">
        <v>27</v>
      </c>
      <c r="G74" t="s">
        <v>21</v>
      </c>
      <c r="H74" t="s">
        <v>15</v>
      </c>
      <c r="I74">
        <v>4</v>
      </c>
      <c r="J74" t="s">
        <v>16</v>
      </c>
      <c r="K74" t="s">
        <v>17</v>
      </c>
      <c r="L74">
        <v>52</v>
      </c>
      <c r="M74" t="str">
        <f t="shared" si="1"/>
        <v>Elderly</v>
      </c>
      <c r="N74" t="s">
        <v>18</v>
      </c>
    </row>
    <row r="75" spans="1:14">
      <c r="A75">
        <v>26956</v>
      </c>
      <c r="B75" t="s">
        <v>38</v>
      </c>
      <c r="C75" t="s">
        <v>39</v>
      </c>
      <c r="D75" s="3">
        <v>20000</v>
      </c>
      <c r="E75">
        <v>0</v>
      </c>
      <c r="F75" t="s">
        <v>19</v>
      </c>
      <c r="G75" t="s">
        <v>25</v>
      </c>
      <c r="H75" t="s">
        <v>18</v>
      </c>
      <c r="I75">
        <v>1</v>
      </c>
      <c r="J75" t="s">
        <v>22</v>
      </c>
      <c r="K75" t="s">
        <v>17</v>
      </c>
      <c r="L75">
        <v>36</v>
      </c>
      <c r="M75" t="str">
        <f t="shared" si="1"/>
        <v>Middle Age</v>
      </c>
      <c r="N75" t="s">
        <v>15</v>
      </c>
    </row>
    <row r="76" spans="1:14">
      <c r="A76">
        <v>14517</v>
      </c>
      <c r="B76" t="s">
        <v>37</v>
      </c>
      <c r="C76" t="s">
        <v>39</v>
      </c>
      <c r="D76" s="3">
        <v>20000</v>
      </c>
      <c r="E76">
        <v>3</v>
      </c>
      <c r="F76" t="s">
        <v>27</v>
      </c>
      <c r="G76" t="s">
        <v>14</v>
      </c>
      <c r="H76" t="s">
        <v>18</v>
      </c>
      <c r="I76">
        <v>2</v>
      </c>
      <c r="J76" t="s">
        <v>26</v>
      </c>
      <c r="K76" t="s">
        <v>24</v>
      </c>
      <c r="L76">
        <v>62</v>
      </c>
      <c r="M76" t="str">
        <f t="shared" si="1"/>
        <v>Elderly</v>
      </c>
      <c r="N76" t="s">
        <v>18</v>
      </c>
    </row>
    <row r="77" spans="1:14">
      <c r="A77">
        <v>12678</v>
      </c>
      <c r="B77" t="s">
        <v>38</v>
      </c>
      <c r="C77" t="s">
        <v>39</v>
      </c>
      <c r="D77" s="3">
        <v>130000</v>
      </c>
      <c r="E77">
        <v>4</v>
      </c>
      <c r="F77" t="s">
        <v>27</v>
      </c>
      <c r="G77" t="s">
        <v>28</v>
      </c>
      <c r="H77" t="s">
        <v>15</v>
      </c>
      <c r="I77">
        <v>4</v>
      </c>
      <c r="J77" t="s">
        <v>16</v>
      </c>
      <c r="K77" t="s">
        <v>24</v>
      </c>
      <c r="L77">
        <v>31</v>
      </c>
      <c r="M77" t="str">
        <f t="shared" si="1"/>
        <v>Middle Age</v>
      </c>
      <c r="N77" t="s">
        <v>18</v>
      </c>
    </row>
    <row r="78" spans="1:14">
      <c r="A78">
        <v>16188</v>
      </c>
      <c r="B78" t="s">
        <v>38</v>
      </c>
      <c r="C78" t="s">
        <v>39</v>
      </c>
      <c r="D78" s="3">
        <v>20000</v>
      </c>
      <c r="E78">
        <v>0</v>
      </c>
      <c r="F78" t="s">
        <v>29</v>
      </c>
      <c r="G78" t="s">
        <v>25</v>
      </c>
      <c r="H78" t="s">
        <v>18</v>
      </c>
      <c r="I78">
        <v>2</v>
      </c>
      <c r="J78" t="s">
        <v>26</v>
      </c>
      <c r="K78" t="s">
        <v>17</v>
      </c>
      <c r="L78">
        <v>26</v>
      </c>
      <c r="M78" t="str">
        <f t="shared" si="1"/>
        <v>Youth</v>
      </c>
      <c r="N78" t="s">
        <v>18</v>
      </c>
    </row>
    <row r="79" spans="1:14">
      <c r="A79">
        <v>27969</v>
      </c>
      <c r="B79" t="s">
        <v>37</v>
      </c>
      <c r="C79" t="s">
        <v>36</v>
      </c>
      <c r="D79" s="3">
        <v>80000</v>
      </c>
      <c r="E79">
        <v>0</v>
      </c>
      <c r="F79" t="s">
        <v>13</v>
      </c>
      <c r="G79" t="s">
        <v>21</v>
      </c>
      <c r="H79" t="s">
        <v>15</v>
      </c>
      <c r="I79">
        <v>2</v>
      </c>
      <c r="J79" t="s">
        <v>46</v>
      </c>
      <c r="K79" t="s">
        <v>24</v>
      </c>
      <c r="L79">
        <v>29</v>
      </c>
      <c r="M79" t="str">
        <f t="shared" si="1"/>
        <v>Youth</v>
      </c>
      <c r="N79" t="s">
        <v>15</v>
      </c>
    </row>
    <row r="80" spans="1:14">
      <c r="A80">
        <v>15752</v>
      </c>
      <c r="B80" t="s">
        <v>37</v>
      </c>
      <c r="C80" t="s">
        <v>36</v>
      </c>
      <c r="D80" s="3">
        <v>80000</v>
      </c>
      <c r="E80">
        <v>2</v>
      </c>
      <c r="F80" t="s">
        <v>27</v>
      </c>
      <c r="G80" t="s">
        <v>14</v>
      </c>
      <c r="H80" t="s">
        <v>18</v>
      </c>
      <c r="I80">
        <v>2</v>
      </c>
      <c r="J80" t="s">
        <v>26</v>
      </c>
      <c r="K80" t="s">
        <v>24</v>
      </c>
      <c r="L80">
        <v>50</v>
      </c>
      <c r="M80" t="str">
        <f t="shared" si="1"/>
        <v>Middle Age</v>
      </c>
      <c r="N80" t="s">
        <v>15</v>
      </c>
    </row>
    <row r="81" spans="1:14">
      <c r="A81">
        <v>27745</v>
      </c>
      <c r="B81" t="s">
        <v>38</v>
      </c>
      <c r="C81" t="s">
        <v>36</v>
      </c>
      <c r="D81" s="3">
        <v>40000</v>
      </c>
      <c r="E81">
        <v>2</v>
      </c>
      <c r="F81" t="s">
        <v>13</v>
      </c>
      <c r="G81" t="s">
        <v>28</v>
      </c>
      <c r="H81" t="s">
        <v>15</v>
      </c>
      <c r="I81">
        <v>2</v>
      </c>
      <c r="J81" t="s">
        <v>23</v>
      </c>
      <c r="K81" t="s">
        <v>24</v>
      </c>
      <c r="L81">
        <v>63</v>
      </c>
      <c r="M81" t="str">
        <f t="shared" si="1"/>
        <v>Elderly</v>
      </c>
      <c r="N81" t="s">
        <v>15</v>
      </c>
    </row>
    <row r="82" spans="1:14">
      <c r="A82">
        <v>20828</v>
      </c>
      <c r="B82" t="s">
        <v>37</v>
      </c>
      <c r="C82" t="s">
        <v>39</v>
      </c>
      <c r="D82" s="3">
        <v>30000</v>
      </c>
      <c r="E82">
        <v>4</v>
      </c>
      <c r="F82" t="s">
        <v>31</v>
      </c>
      <c r="G82" t="s">
        <v>20</v>
      </c>
      <c r="H82" t="s">
        <v>15</v>
      </c>
      <c r="I82">
        <v>0</v>
      </c>
      <c r="J82" t="s">
        <v>16</v>
      </c>
      <c r="K82" t="s">
        <v>17</v>
      </c>
      <c r="L82">
        <v>45</v>
      </c>
      <c r="M82" t="str">
        <f t="shared" si="1"/>
        <v>Middle Age</v>
      </c>
      <c r="N82" t="s">
        <v>15</v>
      </c>
    </row>
    <row r="83" spans="1:14">
      <c r="A83">
        <v>19461</v>
      </c>
      <c r="B83" t="s">
        <v>38</v>
      </c>
      <c r="C83" t="s">
        <v>39</v>
      </c>
      <c r="D83" s="3">
        <v>10000</v>
      </c>
      <c r="E83">
        <v>4</v>
      </c>
      <c r="F83" t="s">
        <v>29</v>
      </c>
      <c r="G83" t="s">
        <v>25</v>
      </c>
      <c r="H83" t="s">
        <v>15</v>
      </c>
      <c r="I83">
        <v>2</v>
      </c>
      <c r="J83" t="s">
        <v>16</v>
      </c>
      <c r="K83" t="s">
        <v>17</v>
      </c>
      <c r="L83">
        <v>40</v>
      </c>
      <c r="M83" t="str">
        <f t="shared" si="1"/>
        <v>Middle Age</v>
      </c>
      <c r="N83" t="s">
        <v>18</v>
      </c>
    </row>
    <row r="84" spans="1:14">
      <c r="A84">
        <v>26941</v>
      </c>
      <c r="B84" t="s">
        <v>37</v>
      </c>
      <c r="C84" t="s">
        <v>36</v>
      </c>
      <c r="D84" s="3">
        <v>30000</v>
      </c>
      <c r="E84">
        <v>0</v>
      </c>
      <c r="F84" t="s">
        <v>13</v>
      </c>
      <c r="G84" t="s">
        <v>20</v>
      </c>
      <c r="H84" t="s">
        <v>15</v>
      </c>
      <c r="I84">
        <v>0</v>
      </c>
      <c r="J84" t="s">
        <v>16</v>
      </c>
      <c r="K84" t="s">
        <v>17</v>
      </c>
      <c r="L84">
        <v>47</v>
      </c>
      <c r="M84" t="str">
        <f t="shared" si="1"/>
        <v>Middle Age</v>
      </c>
      <c r="N84" t="s">
        <v>15</v>
      </c>
    </row>
    <row r="85" spans="1:14">
      <c r="A85">
        <v>28412</v>
      </c>
      <c r="B85" t="s">
        <v>38</v>
      </c>
      <c r="C85" t="s">
        <v>36</v>
      </c>
      <c r="D85" s="3">
        <v>20000</v>
      </c>
      <c r="E85">
        <v>0</v>
      </c>
      <c r="F85" t="s">
        <v>27</v>
      </c>
      <c r="G85" t="s">
        <v>25</v>
      </c>
      <c r="H85" t="s">
        <v>18</v>
      </c>
      <c r="I85">
        <v>1</v>
      </c>
      <c r="J85" t="s">
        <v>22</v>
      </c>
      <c r="K85" t="s">
        <v>17</v>
      </c>
      <c r="L85">
        <v>29</v>
      </c>
      <c r="M85" t="str">
        <f t="shared" si="1"/>
        <v>Youth</v>
      </c>
      <c r="N85" t="s">
        <v>18</v>
      </c>
    </row>
    <row r="86" spans="1:14">
      <c r="A86">
        <v>24485</v>
      </c>
      <c r="B86" t="s">
        <v>38</v>
      </c>
      <c r="C86" t="s">
        <v>36</v>
      </c>
      <c r="D86" s="3">
        <v>40000</v>
      </c>
      <c r="E86">
        <v>2</v>
      </c>
      <c r="F86" t="s">
        <v>13</v>
      </c>
      <c r="G86" t="s">
        <v>28</v>
      </c>
      <c r="H86" t="s">
        <v>18</v>
      </c>
      <c r="I86">
        <v>1</v>
      </c>
      <c r="J86" t="s">
        <v>23</v>
      </c>
      <c r="K86" t="s">
        <v>24</v>
      </c>
      <c r="L86">
        <v>52</v>
      </c>
      <c r="M86" t="str">
        <f t="shared" si="1"/>
        <v>Elderly</v>
      </c>
      <c r="N86" t="s">
        <v>15</v>
      </c>
    </row>
    <row r="87" spans="1:14">
      <c r="A87">
        <v>16514</v>
      </c>
      <c r="B87" t="s">
        <v>38</v>
      </c>
      <c r="C87" t="s">
        <v>36</v>
      </c>
      <c r="D87" s="3">
        <v>10000</v>
      </c>
      <c r="E87">
        <v>0</v>
      </c>
      <c r="F87" t="s">
        <v>19</v>
      </c>
      <c r="G87" t="s">
        <v>25</v>
      </c>
      <c r="H87" t="s">
        <v>15</v>
      </c>
      <c r="I87">
        <v>1</v>
      </c>
      <c r="J87" t="s">
        <v>26</v>
      </c>
      <c r="K87" t="s">
        <v>24</v>
      </c>
      <c r="L87">
        <v>26</v>
      </c>
      <c r="M87" t="str">
        <f t="shared" si="1"/>
        <v>Youth</v>
      </c>
      <c r="N87" t="s">
        <v>15</v>
      </c>
    </row>
    <row r="88" spans="1:14">
      <c r="A88">
        <v>17191</v>
      </c>
      <c r="B88" t="s">
        <v>38</v>
      </c>
      <c r="C88" t="s">
        <v>36</v>
      </c>
      <c r="D88" s="3">
        <v>130000</v>
      </c>
      <c r="E88">
        <v>3</v>
      </c>
      <c r="F88" t="s">
        <v>19</v>
      </c>
      <c r="G88" t="s">
        <v>21</v>
      </c>
      <c r="H88" t="s">
        <v>18</v>
      </c>
      <c r="I88">
        <v>3</v>
      </c>
      <c r="J88" t="s">
        <v>16</v>
      </c>
      <c r="K88" t="s">
        <v>17</v>
      </c>
      <c r="L88">
        <v>51</v>
      </c>
      <c r="M88" t="str">
        <f t="shared" si="1"/>
        <v>Elderly</v>
      </c>
      <c r="N88" t="s">
        <v>15</v>
      </c>
    </row>
    <row r="89" spans="1:14">
      <c r="A89">
        <v>19608</v>
      </c>
      <c r="B89" t="s">
        <v>37</v>
      </c>
      <c r="C89" t="s">
        <v>36</v>
      </c>
      <c r="D89" s="3">
        <v>80000</v>
      </c>
      <c r="E89">
        <v>5</v>
      </c>
      <c r="F89" t="s">
        <v>13</v>
      </c>
      <c r="G89" t="s">
        <v>21</v>
      </c>
      <c r="H89" t="s">
        <v>15</v>
      </c>
      <c r="I89">
        <v>4</v>
      </c>
      <c r="J89" t="s">
        <v>26</v>
      </c>
      <c r="K89" t="s">
        <v>24</v>
      </c>
      <c r="L89">
        <v>40</v>
      </c>
      <c r="M89" t="str">
        <f t="shared" si="1"/>
        <v>Middle Age</v>
      </c>
      <c r="N89" t="s">
        <v>18</v>
      </c>
    </row>
    <row r="90" spans="1:14">
      <c r="A90">
        <v>24119</v>
      </c>
      <c r="B90" t="s">
        <v>38</v>
      </c>
      <c r="C90" t="s">
        <v>36</v>
      </c>
      <c r="D90" s="3">
        <v>30000</v>
      </c>
      <c r="E90">
        <v>0</v>
      </c>
      <c r="F90" t="s">
        <v>19</v>
      </c>
      <c r="G90" t="s">
        <v>20</v>
      </c>
      <c r="H90" t="s">
        <v>18</v>
      </c>
      <c r="I90">
        <v>1</v>
      </c>
      <c r="J90" t="s">
        <v>22</v>
      </c>
      <c r="K90" t="s">
        <v>17</v>
      </c>
      <c r="L90">
        <v>29</v>
      </c>
      <c r="M90" t="str">
        <f t="shared" si="1"/>
        <v>Youth</v>
      </c>
      <c r="N90" t="s">
        <v>18</v>
      </c>
    </row>
    <row r="91" spans="1:14">
      <c r="A91">
        <v>25458</v>
      </c>
      <c r="B91" t="s">
        <v>37</v>
      </c>
      <c r="C91" t="s">
        <v>36</v>
      </c>
      <c r="D91" s="3">
        <v>20000</v>
      </c>
      <c r="E91">
        <v>1</v>
      </c>
      <c r="F91" t="s">
        <v>27</v>
      </c>
      <c r="G91" t="s">
        <v>25</v>
      </c>
      <c r="H91" t="s">
        <v>18</v>
      </c>
      <c r="I91">
        <v>1</v>
      </c>
      <c r="J91" t="s">
        <v>26</v>
      </c>
      <c r="K91" t="s">
        <v>17</v>
      </c>
      <c r="L91">
        <v>40</v>
      </c>
      <c r="M91" t="str">
        <f t="shared" si="1"/>
        <v>Middle Age</v>
      </c>
      <c r="N91" t="s">
        <v>15</v>
      </c>
    </row>
    <row r="92" spans="1:14">
      <c r="A92">
        <v>26886</v>
      </c>
      <c r="B92" t="s">
        <v>38</v>
      </c>
      <c r="C92" t="s">
        <v>39</v>
      </c>
      <c r="D92" s="3">
        <v>30000</v>
      </c>
      <c r="E92">
        <v>0</v>
      </c>
      <c r="F92" t="s">
        <v>19</v>
      </c>
      <c r="G92" t="s">
        <v>20</v>
      </c>
      <c r="H92" t="s">
        <v>18</v>
      </c>
      <c r="I92">
        <v>1</v>
      </c>
      <c r="J92" t="s">
        <v>16</v>
      </c>
      <c r="K92" t="s">
        <v>17</v>
      </c>
      <c r="L92">
        <v>29</v>
      </c>
      <c r="M92" t="str">
        <f t="shared" si="1"/>
        <v>Youth</v>
      </c>
      <c r="N92" t="s">
        <v>15</v>
      </c>
    </row>
    <row r="93" spans="1:14">
      <c r="A93">
        <v>28436</v>
      </c>
      <c r="B93" t="s">
        <v>38</v>
      </c>
      <c r="C93" t="s">
        <v>36</v>
      </c>
      <c r="D93" s="3">
        <v>30000</v>
      </c>
      <c r="E93">
        <v>0</v>
      </c>
      <c r="F93" t="s">
        <v>19</v>
      </c>
      <c r="G93" t="s">
        <v>20</v>
      </c>
      <c r="H93" t="s">
        <v>18</v>
      </c>
      <c r="I93">
        <v>1</v>
      </c>
      <c r="J93" t="s">
        <v>16</v>
      </c>
      <c r="K93" t="s">
        <v>17</v>
      </c>
      <c r="L93">
        <v>30</v>
      </c>
      <c r="M93" t="str">
        <f t="shared" si="1"/>
        <v>Middle Age</v>
      </c>
      <c r="N93" t="s">
        <v>15</v>
      </c>
    </row>
    <row r="94" spans="1:14">
      <c r="A94">
        <v>19562</v>
      </c>
      <c r="B94" t="s">
        <v>38</v>
      </c>
      <c r="C94" t="s">
        <v>39</v>
      </c>
      <c r="D94" s="3">
        <v>60000</v>
      </c>
      <c r="E94">
        <v>2</v>
      </c>
      <c r="F94" t="s">
        <v>13</v>
      </c>
      <c r="G94" t="s">
        <v>21</v>
      </c>
      <c r="H94" t="s">
        <v>15</v>
      </c>
      <c r="I94">
        <v>1</v>
      </c>
      <c r="J94" t="s">
        <v>22</v>
      </c>
      <c r="K94" t="s">
        <v>24</v>
      </c>
      <c r="L94">
        <v>37</v>
      </c>
      <c r="M94" t="str">
        <f t="shared" si="1"/>
        <v>Middle Age</v>
      </c>
      <c r="N94" t="s">
        <v>15</v>
      </c>
    </row>
    <row r="95" spans="1:14">
      <c r="A95">
        <v>15608</v>
      </c>
      <c r="B95" t="s">
        <v>38</v>
      </c>
      <c r="C95" t="s">
        <v>39</v>
      </c>
      <c r="D95" s="3">
        <v>30000</v>
      </c>
      <c r="E95">
        <v>0</v>
      </c>
      <c r="F95" t="s">
        <v>19</v>
      </c>
      <c r="G95" t="s">
        <v>20</v>
      </c>
      <c r="H95" t="s">
        <v>18</v>
      </c>
      <c r="I95">
        <v>1</v>
      </c>
      <c r="J95" t="s">
        <v>22</v>
      </c>
      <c r="K95" t="s">
        <v>17</v>
      </c>
      <c r="L95">
        <v>33</v>
      </c>
      <c r="M95" t="str">
        <f t="shared" si="1"/>
        <v>Middle Age</v>
      </c>
      <c r="N95" t="s">
        <v>18</v>
      </c>
    </row>
    <row r="96" spans="1:14">
      <c r="A96">
        <v>16487</v>
      </c>
      <c r="B96" t="s">
        <v>38</v>
      </c>
      <c r="C96" t="s">
        <v>39</v>
      </c>
      <c r="D96" s="3">
        <v>30000</v>
      </c>
      <c r="E96">
        <v>3</v>
      </c>
      <c r="F96" t="s">
        <v>27</v>
      </c>
      <c r="G96" t="s">
        <v>14</v>
      </c>
      <c r="H96" t="s">
        <v>15</v>
      </c>
      <c r="I96">
        <v>2</v>
      </c>
      <c r="J96" t="s">
        <v>23</v>
      </c>
      <c r="K96" t="s">
        <v>24</v>
      </c>
      <c r="L96">
        <v>55</v>
      </c>
      <c r="M96" t="str">
        <f t="shared" si="1"/>
        <v>Elderly</v>
      </c>
      <c r="N96" t="s">
        <v>18</v>
      </c>
    </row>
    <row r="97" spans="1:14">
      <c r="A97">
        <v>17197</v>
      </c>
      <c r="B97" t="s">
        <v>38</v>
      </c>
      <c r="C97" t="s">
        <v>39</v>
      </c>
      <c r="D97" s="3">
        <v>90000</v>
      </c>
      <c r="E97">
        <v>5</v>
      </c>
      <c r="F97" t="s">
        <v>19</v>
      </c>
      <c r="G97" t="s">
        <v>21</v>
      </c>
      <c r="H97" t="s">
        <v>15</v>
      </c>
      <c r="I97">
        <v>2</v>
      </c>
      <c r="J97" t="s">
        <v>46</v>
      </c>
      <c r="K97" t="s">
        <v>17</v>
      </c>
      <c r="L97">
        <v>62</v>
      </c>
      <c r="M97" t="str">
        <f t="shared" si="1"/>
        <v>Elderly</v>
      </c>
      <c r="N97" t="s">
        <v>18</v>
      </c>
    </row>
    <row r="98" spans="1:14">
      <c r="A98">
        <v>12507</v>
      </c>
      <c r="B98" t="s">
        <v>37</v>
      </c>
      <c r="C98" t="s">
        <v>36</v>
      </c>
      <c r="D98" s="3">
        <v>30000</v>
      </c>
      <c r="E98">
        <v>1</v>
      </c>
      <c r="F98" t="s">
        <v>19</v>
      </c>
      <c r="G98" t="s">
        <v>20</v>
      </c>
      <c r="H98" t="s">
        <v>15</v>
      </c>
      <c r="I98">
        <v>1</v>
      </c>
      <c r="J98" t="s">
        <v>16</v>
      </c>
      <c r="K98" t="s">
        <v>17</v>
      </c>
      <c r="L98">
        <v>43</v>
      </c>
      <c r="M98" t="str">
        <f t="shared" si="1"/>
        <v>Middle Age</v>
      </c>
      <c r="N98" t="s">
        <v>18</v>
      </c>
    </row>
    <row r="99" spans="1:14">
      <c r="A99">
        <v>23940</v>
      </c>
      <c r="B99" t="s">
        <v>37</v>
      </c>
      <c r="C99" t="s">
        <v>36</v>
      </c>
      <c r="D99" s="3">
        <v>40000</v>
      </c>
      <c r="E99">
        <v>1</v>
      </c>
      <c r="F99" t="s">
        <v>13</v>
      </c>
      <c r="G99" t="s">
        <v>14</v>
      </c>
      <c r="H99" t="s">
        <v>15</v>
      </c>
      <c r="I99">
        <v>1</v>
      </c>
      <c r="J99" t="s">
        <v>16</v>
      </c>
      <c r="K99" t="s">
        <v>17</v>
      </c>
      <c r="L99">
        <v>44</v>
      </c>
      <c r="M99" t="str">
        <f t="shared" si="1"/>
        <v>Middle Age</v>
      </c>
      <c r="N99" t="s">
        <v>15</v>
      </c>
    </row>
    <row r="100" spans="1:14">
      <c r="A100">
        <v>19441</v>
      </c>
      <c r="B100" t="s">
        <v>37</v>
      </c>
      <c r="C100" t="s">
        <v>36</v>
      </c>
      <c r="D100" s="3">
        <v>40000</v>
      </c>
      <c r="E100">
        <v>0</v>
      </c>
      <c r="F100" t="s">
        <v>31</v>
      </c>
      <c r="G100" t="s">
        <v>20</v>
      </c>
      <c r="H100" t="s">
        <v>15</v>
      </c>
      <c r="I100">
        <v>0</v>
      </c>
      <c r="J100" t="s">
        <v>16</v>
      </c>
      <c r="K100" t="s">
        <v>17</v>
      </c>
      <c r="L100">
        <v>25</v>
      </c>
      <c r="M100" t="str">
        <f t="shared" si="1"/>
        <v>Youth</v>
      </c>
      <c r="N100" t="s">
        <v>15</v>
      </c>
    </row>
    <row r="101" spans="1:14">
      <c r="A101">
        <v>26852</v>
      </c>
      <c r="B101" t="s">
        <v>37</v>
      </c>
      <c r="C101" t="s">
        <v>39</v>
      </c>
      <c r="D101" s="3">
        <v>20000</v>
      </c>
      <c r="E101">
        <v>3</v>
      </c>
      <c r="F101" t="s">
        <v>27</v>
      </c>
      <c r="G101" t="s">
        <v>25</v>
      </c>
      <c r="H101" t="s">
        <v>15</v>
      </c>
      <c r="I101">
        <v>2</v>
      </c>
      <c r="J101" t="s">
        <v>16</v>
      </c>
      <c r="K101" t="s">
        <v>17</v>
      </c>
      <c r="L101">
        <v>43</v>
      </c>
      <c r="M101" t="str">
        <f t="shared" si="1"/>
        <v>Middle Age</v>
      </c>
      <c r="N101" t="s">
        <v>18</v>
      </c>
    </row>
    <row r="102" spans="1:14">
      <c r="A102">
        <v>12274</v>
      </c>
      <c r="B102" t="s">
        <v>38</v>
      </c>
      <c r="C102" t="s">
        <v>36</v>
      </c>
      <c r="D102" s="3">
        <v>10000</v>
      </c>
      <c r="E102">
        <v>2</v>
      </c>
      <c r="F102" t="s">
        <v>27</v>
      </c>
      <c r="G102" t="s">
        <v>25</v>
      </c>
      <c r="H102" t="s">
        <v>15</v>
      </c>
      <c r="I102">
        <v>0</v>
      </c>
      <c r="J102" t="s">
        <v>16</v>
      </c>
      <c r="K102" t="s">
        <v>17</v>
      </c>
      <c r="L102">
        <v>35</v>
      </c>
      <c r="M102" t="str">
        <f t="shared" si="1"/>
        <v>Middle Age</v>
      </c>
      <c r="N102" t="s">
        <v>18</v>
      </c>
    </row>
    <row r="103" spans="1:14">
      <c r="A103">
        <v>20236</v>
      </c>
      <c r="B103" t="s">
        <v>38</v>
      </c>
      <c r="C103" t="s">
        <v>36</v>
      </c>
      <c r="D103" s="3">
        <v>60000</v>
      </c>
      <c r="E103">
        <v>3</v>
      </c>
      <c r="F103" t="s">
        <v>13</v>
      </c>
      <c r="G103" t="s">
        <v>21</v>
      </c>
      <c r="H103" t="s">
        <v>18</v>
      </c>
      <c r="I103">
        <v>2</v>
      </c>
      <c r="J103" t="s">
        <v>16</v>
      </c>
      <c r="K103" t="s">
        <v>24</v>
      </c>
      <c r="L103">
        <v>43</v>
      </c>
      <c r="M103" t="str">
        <f t="shared" si="1"/>
        <v>Middle Age</v>
      </c>
      <c r="N103" t="s">
        <v>15</v>
      </c>
    </row>
    <row r="104" spans="1:14">
      <c r="A104">
        <v>24149</v>
      </c>
      <c r="B104" t="s">
        <v>37</v>
      </c>
      <c r="C104" t="s">
        <v>36</v>
      </c>
      <c r="D104" s="3">
        <v>10000</v>
      </c>
      <c r="E104">
        <v>2</v>
      </c>
      <c r="F104" t="s">
        <v>19</v>
      </c>
      <c r="G104" t="s">
        <v>25</v>
      </c>
      <c r="H104" t="s">
        <v>15</v>
      </c>
      <c r="I104">
        <v>0</v>
      </c>
      <c r="J104" t="s">
        <v>26</v>
      </c>
      <c r="K104" t="s">
        <v>17</v>
      </c>
      <c r="L104">
        <v>49</v>
      </c>
      <c r="M104" t="str">
        <f t="shared" si="1"/>
        <v>Middle Age</v>
      </c>
      <c r="N104" t="s">
        <v>18</v>
      </c>
    </row>
    <row r="105" spans="1:14">
      <c r="A105">
        <v>26139</v>
      </c>
      <c r="B105" t="s">
        <v>38</v>
      </c>
      <c r="C105" t="s">
        <v>36</v>
      </c>
      <c r="D105" s="3">
        <v>60000</v>
      </c>
      <c r="E105">
        <v>1</v>
      </c>
      <c r="F105" t="s">
        <v>19</v>
      </c>
      <c r="G105" t="s">
        <v>14</v>
      </c>
      <c r="H105" t="s">
        <v>15</v>
      </c>
      <c r="I105">
        <v>1</v>
      </c>
      <c r="J105" t="s">
        <v>23</v>
      </c>
      <c r="K105" t="s">
        <v>24</v>
      </c>
      <c r="L105">
        <v>45</v>
      </c>
      <c r="M105" t="str">
        <f t="shared" si="1"/>
        <v>Middle Age</v>
      </c>
      <c r="N105" t="s">
        <v>18</v>
      </c>
    </row>
    <row r="106" spans="1:14">
      <c r="A106">
        <v>18491</v>
      </c>
      <c r="B106" t="s">
        <v>38</v>
      </c>
      <c r="C106" t="s">
        <v>39</v>
      </c>
      <c r="D106" s="3">
        <v>70000</v>
      </c>
      <c r="E106">
        <v>2</v>
      </c>
      <c r="F106" t="s">
        <v>27</v>
      </c>
      <c r="G106" t="s">
        <v>21</v>
      </c>
      <c r="H106" t="s">
        <v>15</v>
      </c>
      <c r="I106">
        <v>2</v>
      </c>
      <c r="J106" t="s">
        <v>23</v>
      </c>
      <c r="K106" t="s">
        <v>24</v>
      </c>
      <c r="L106">
        <v>49</v>
      </c>
      <c r="M106" t="str">
        <f t="shared" si="1"/>
        <v>Middle Age</v>
      </c>
      <c r="N106" t="s">
        <v>15</v>
      </c>
    </row>
    <row r="107" spans="1:14">
      <c r="A107">
        <v>22707</v>
      </c>
      <c r="B107" t="s">
        <v>38</v>
      </c>
      <c r="C107" t="s">
        <v>39</v>
      </c>
      <c r="D107" s="3">
        <v>30000</v>
      </c>
      <c r="E107">
        <v>0</v>
      </c>
      <c r="F107" t="s">
        <v>19</v>
      </c>
      <c r="G107" t="s">
        <v>20</v>
      </c>
      <c r="H107" t="s">
        <v>18</v>
      </c>
      <c r="I107">
        <v>1</v>
      </c>
      <c r="J107" t="s">
        <v>22</v>
      </c>
      <c r="K107" t="s">
        <v>17</v>
      </c>
      <c r="L107">
        <v>30</v>
      </c>
      <c r="M107" t="str">
        <f t="shared" si="1"/>
        <v>Middle Age</v>
      </c>
      <c r="N107" t="s">
        <v>18</v>
      </c>
    </row>
    <row r="108" spans="1:14">
      <c r="A108">
        <v>20430</v>
      </c>
      <c r="B108" t="s">
        <v>37</v>
      </c>
      <c r="C108" t="s">
        <v>36</v>
      </c>
      <c r="D108" s="3">
        <v>70000</v>
      </c>
      <c r="E108">
        <v>2</v>
      </c>
      <c r="F108" t="s">
        <v>19</v>
      </c>
      <c r="G108" t="s">
        <v>14</v>
      </c>
      <c r="H108" t="s">
        <v>15</v>
      </c>
      <c r="I108">
        <v>2</v>
      </c>
      <c r="J108" t="s">
        <v>23</v>
      </c>
      <c r="K108" t="s">
        <v>24</v>
      </c>
      <c r="L108">
        <v>52</v>
      </c>
      <c r="M108" t="str">
        <f t="shared" si="1"/>
        <v>Elderly</v>
      </c>
      <c r="N108" t="s">
        <v>15</v>
      </c>
    </row>
    <row r="109" spans="1:14">
      <c r="A109">
        <v>27494</v>
      </c>
      <c r="B109" t="s">
        <v>38</v>
      </c>
      <c r="C109" t="s">
        <v>39</v>
      </c>
      <c r="D109" s="3">
        <v>40000</v>
      </c>
      <c r="E109">
        <v>2</v>
      </c>
      <c r="F109" t="s">
        <v>19</v>
      </c>
      <c r="G109" t="s">
        <v>14</v>
      </c>
      <c r="H109" t="s">
        <v>18</v>
      </c>
      <c r="I109">
        <v>2</v>
      </c>
      <c r="J109" t="s">
        <v>26</v>
      </c>
      <c r="K109" t="s">
        <v>24</v>
      </c>
      <c r="L109">
        <v>53</v>
      </c>
      <c r="M109" t="str">
        <f t="shared" si="1"/>
        <v>Elderly</v>
      </c>
      <c r="N109" t="s">
        <v>15</v>
      </c>
    </row>
    <row r="110" spans="1:14">
      <c r="A110">
        <v>26829</v>
      </c>
      <c r="B110" t="s">
        <v>37</v>
      </c>
      <c r="C110" t="s">
        <v>39</v>
      </c>
      <c r="D110" s="3">
        <v>40000</v>
      </c>
      <c r="E110">
        <v>0</v>
      </c>
      <c r="F110" t="s">
        <v>13</v>
      </c>
      <c r="G110" t="s">
        <v>20</v>
      </c>
      <c r="H110" t="s">
        <v>15</v>
      </c>
      <c r="I110">
        <v>0</v>
      </c>
      <c r="J110" t="s">
        <v>16</v>
      </c>
      <c r="K110" t="s">
        <v>17</v>
      </c>
      <c r="L110">
        <v>38</v>
      </c>
      <c r="M110" t="str">
        <f t="shared" si="1"/>
        <v>Middle Age</v>
      </c>
      <c r="N110" t="s">
        <v>15</v>
      </c>
    </row>
    <row r="111" spans="1:14">
      <c r="A111">
        <v>28395</v>
      </c>
      <c r="B111" t="s">
        <v>38</v>
      </c>
      <c r="C111" t="s">
        <v>36</v>
      </c>
      <c r="D111" s="3">
        <v>40000</v>
      </c>
      <c r="E111">
        <v>0</v>
      </c>
      <c r="F111" t="s">
        <v>13</v>
      </c>
      <c r="G111" t="s">
        <v>21</v>
      </c>
      <c r="H111" t="s">
        <v>18</v>
      </c>
      <c r="I111">
        <v>0</v>
      </c>
      <c r="J111" t="s">
        <v>16</v>
      </c>
      <c r="K111" t="s">
        <v>17</v>
      </c>
      <c r="L111">
        <v>39</v>
      </c>
      <c r="M111" t="str">
        <f t="shared" si="1"/>
        <v>Middle Age</v>
      </c>
      <c r="N111" t="s">
        <v>15</v>
      </c>
    </row>
    <row r="112" spans="1:14">
      <c r="A112">
        <v>21006</v>
      </c>
      <c r="B112" t="s">
        <v>38</v>
      </c>
      <c r="C112" t="s">
        <v>39</v>
      </c>
      <c r="D112" s="3">
        <v>30000</v>
      </c>
      <c r="E112">
        <v>1</v>
      </c>
      <c r="F112" t="s">
        <v>19</v>
      </c>
      <c r="G112" t="s">
        <v>25</v>
      </c>
      <c r="H112" t="s">
        <v>18</v>
      </c>
      <c r="I112">
        <v>0</v>
      </c>
      <c r="J112" t="s">
        <v>16</v>
      </c>
      <c r="K112" t="s">
        <v>17</v>
      </c>
      <c r="L112">
        <v>46</v>
      </c>
      <c r="M112" t="str">
        <f t="shared" si="1"/>
        <v>Middle Age</v>
      </c>
      <c r="N112" t="s">
        <v>15</v>
      </c>
    </row>
    <row r="113" spans="1:14">
      <c r="A113">
        <v>14682</v>
      </c>
      <c r="B113" t="s">
        <v>38</v>
      </c>
      <c r="C113" t="s">
        <v>39</v>
      </c>
      <c r="D113" s="3">
        <v>70000</v>
      </c>
      <c r="E113">
        <v>0</v>
      </c>
      <c r="F113" t="s">
        <v>13</v>
      </c>
      <c r="G113" t="s">
        <v>21</v>
      </c>
      <c r="H113" t="s">
        <v>18</v>
      </c>
      <c r="I113">
        <v>1</v>
      </c>
      <c r="J113" t="s">
        <v>23</v>
      </c>
      <c r="K113" t="s">
        <v>24</v>
      </c>
      <c r="L113">
        <v>38</v>
      </c>
      <c r="M113" t="str">
        <f t="shared" si="1"/>
        <v>Middle Age</v>
      </c>
      <c r="N113" t="s">
        <v>18</v>
      </c>
    </row>
    <row r="114" spans="1:14">
      <c r="A114">
        <v>17650</v>
      </c>
      <c r="B114" t="s">
        <v>38</v>
      </c>
      <c r="C114" t="s">
        <v>39</v>
      </c>
      <c r="D114" s="3">
        <v>40000</v>
      </c>
      <c r="E114">
        <v>2</v>
      </c>
      <c r="F114" t="s">
        <v>19</v>
      </c>
      <c r="G114" t="s">
        <v>20</v>
      </c>
      <c r="H114" t="s">
        <v>15</v>
      </c>
      <c r="I114">
        <v>2</v>
      </c>
      <c r="J114" t="s">
        <v>26</v>
      </c>
      <c r="K114" t="s">
        <v>17</v>
      </c>
      <c r="L114">
        <v>35</v>
      </c>
      <c r="M114" t="str">
        <f t="shared" si="1"/>
        <v>Middle Age</v>
      </c>
      <c r="N114" t="s">
        <v>18</v>
      </c>
    </row>
    <row r="115" spans="1:14">
      <c r="A115">
        <v>29191</v>
      </c>
      <c r="B115" t="s">
        <v>38</v>
      </c>
      <c r="C115" t="s">
        <v>39</v>
      </c>
      <c r="D115" s="3">
        <v>130000</v>
      </c>
      <c r="E115">
        <v>1</v>
      </c>
      <c r="F115" t="s">
        <v>31</v>
      </c>
      <c r="G115" t="s">
        <v>28</v>
      </c>
      <c r="H115" t="s">
        <v>18</v>
      </c>
      <c r="I115">
        <v>1</v>
      </c>
      <c r="J115" t="s">
        <v>16</v>
      </c>
      <c r="K115" t="s">
        <v>24</v>
      </c>
      <c r="L115">
        <v>36</v>
      </c>
      <c r="M115" t="str">
        <f t="shared" si="1"/>
        <v>Middle Age</v>
      </c>
      <c r="N115" t="s">
        <v>15</v>
      </c>
    </row>
    <row r="116" spans="1:14">
      <c r="A116">
        <v>15030</v>
      </c>
      <c r="B116" t="s">
        <v>37</v>
      </c>
      <c r="C116" t="s">
        <v>36</v>
      </c>
      <c r="D116" s="3">
        <v>20000</v>
      </c>
      <c r="E116">
        <v>0</v>
      </c>
      <c r="F116" t="s">
        <v>13</v>
      </c>
      <c r="G116" t="s">
        <v>20</v>
      </c>
      <c r="H116" t="s">
        <v>15</v>
      </c>
      <c r="I116">
        <v>0</v>
      </c>
      <c r="J116" t="s">
        <v>16</v>
      </c>
      <c r="K116" t="s">
        <v>24</v>
      </c>
      <c r="L116">
        <v>26</v>
      </c>
      <c r="M116" t="str">
        <f t="shared" si="1"/>
        <v>Youth</v>
      </c>
      <c r="N116" t="s">
        <v>15</v>
      </c>
    </row>
    <row r="117" spans="1:14">
      <c r="A117">
        <v>24140</v>
      </c>
      <c r="B117" t="s">
        <v>38</v>
      </c>
      <c r="C117" t="s">
        <v>36</v>
      </c>
      <c r="D117" s="3">
        <v>10000</v>
      </c>
      <c r="E117">
        <v>0</v>
      </c>
      <c r="F117" t="s">
        <v>31</v>
      </c>
      <c r="G117" t="s">
        <v>25</v>
      </c>
      <c r="H117" t="s">
        <v>18</v>
      </c>
      <c r="I117">
        <v>0</v>
      </c>
      <c r="J117" t="s">
        <v>16</v>
      </c>
      <c r="K117" t="s">
        <v>17</v>
      </c>
      <c r="L117">
        <v>30</v>
      </c>
      <c r="M117" t="str">
        <f t="shared" si="1"/>
        <v>Middle Age</v>
      </c>
      <c r="N117" t="s">
        <v>15</v>
      </c>
    </row>
    <row r="118" spans="1:14">
      <c r="A118">
        <v>22496</v>
      </c>
      <c r="B118" t="s">
        <v>37</v>
      </c>
      <c r="C118" t="s">
        <v>39</v>
      </c>
      <c r="D118" s="3">
        <v>30000</v>
      </c>
      <c r="E118">
        <v>1</v>
      </c>
      <c r="F118" t="s">
        <v>13</v>
      </c>
      <c r="G118" t="s">
        <v>14</v>
      </c>
      <c r="H118" t="s">
        <v>15</v>
      </c>
      <c r="I118">
        <v>2</v>
      </c>
      <c r="J118" t="s">
        <v>16</v>
      </c>
      <c r="K118" t="s">
        <v>17</v>
      </c>
      <c r="L118">
        <v>42</v>
      </c>
      <c r="M118" t="str">
        <f t="shared" si="1"/>
        <v>Middle Age</v>
      </c>
      <c r="N118" t="s">
        <v>18</v>
      </c>
    </row>
    <row r="119" spans="1:14">
      <c r="A119">
        <v>24065</v>
      </c>
      <c r="B119" t="s">
        <v>38</v>
      </c>
      <c r="C119" t="s">
        <v>39</v>
      </c>
      <c r="D119" s="3">
        <v>20000</v>
      </c>
      <c r="E119">
        <v>0</v>
      </c>
      <c r="F119" t="s">
        <v>27</v>
      </c>
      <c r="G119" t="s">
        <v>25</v>
      </c>
      <c r="H119" t="s">
        <v>15</v>
      </c>
      <c r="I119">
        <v>0</v>
      </c>
      <c r="J119" t="s">
        <v>16</v>
      </c>
      <c r="K119" t="s">
        <v>17</v>
      </c>
      <c r="L119">
        <v>40</v>
      </c>
      <c r="M119" t="str">
        <f t="shared" si="1"/>
        <v>Middle Age</v>
      </c>
      <c r="N119" t="s">
        <v>15</v>
      </c>
    </row>
    <row r="120" spans="1:14">
      <c r="A120">
        <v>19914</v>
      </c>
      <c r="B120" t="s">
        <v>37</v>
      </c>
      <c r="C120" t="s">
        <v>36</v>
      </c>
      <c r="D120" s="3">
        <v>80000</v>
      </c>
      <c r="E120">
        <v>5</v>
      </c>
      <c r="F120" t="s">
        <v>13</v>
      </c>
      <c r="G120" t="s">
        <v>28</v>
      </c>
      <c r="H120" t="s">
        <v>15</v>
      </c>
      <c r="I120">
        <v>2</v>
      </c>
      <c r="J120" t="s">
        <v>22</v>
      </c>
      <c r="K120" t="s">
        <v>17</v>
      </c>
      <c r="L120">
        <v>62</v>
      </c>
      <c r="M120" t="str">
        <f t="shared" si="1"/>
        <v>Elderly</v>
      </c>
      <c r="N120" t="s">
        <v>18</v>
      </c>
    </row>
    <row r="121" spans="1:14">
      <c r="A121">
        <v>12871</v>
      </c>
      <c r="B121" t="s">
        <v>38</v>
      </c>
      <c r="C121" t="s">
        <v>39</v>
      </c>
      <c r="D121" s="3">
        <v>30000</v>
      </c>
      <c r="E121">
        <v>0</v>
      </c>
      <c r="F121" t="s">
        <v>19</v>
      </c>
      <c r="G121" t="s">
        <v>20</v>
      </c>
      <c r="H121" t="s">
        <v>18</v>
      </c>
      <c r="I121">
        <v>1</v>
      </c>
      <c r="J121" t="s">
        <v>22</v>
      </c>
      <c r="K121" t="s">
        <v>17</v>
      </c>
      <c r="L121">
        <v>29</v>
      </c>
      <c r="M121" t="str">
        <f t="shared" si="1"/>
        <v>Youth</v>
      </c>
      <c r="N121" t="s">
        <v>18</v>
      </c>
    </row>
    <row r="122" spans="1:14">
      <c r="A122">
        <v>22988</v>
      </c>
      <c r="B122" t="s">
        <v>37</v>
      </c>
      <c r="C122" t="s">
        <v>39</v>
      </c>
      <c r="D122" s="3">
        <v>40000</v>
      </c>
      <c r="E122">
        <v>2</v>
      </c>
      <c r="F122" t="s">
        <v>13</v>
      </c>
      <c r="G122" t="s">
        <v>28</v>
      </c>
      <c r="H122" t="s">
        <v>15</v>
      </c>
      <c r="I122">
        <v>2</v>
      </c>
      <c r="J122" t="s">
        <v>23</v>
      </c>
      <c r="K122" t="s">
        <v>24</v>
      </c>
      <c r="L122">
        <v>66</v>
      </c>
      <c r="M122" t="str">
        <f t="shared" si="1"/>
        <v>Elderly</v>
      </c>
      <c r="N122" t="s">
        <v>15</v>
      </c>
    </row>
    <row r="123" spans="1:14">
      <c r="A123">
        <v>15922</v>
      </c>
      <c r="B123" t="s">
        <v>37</v>
      </c>
      <c r="C123" t="s">
        <v>36</v>
      </c>
      <c r="D123" s="3">
        <v>150000</v>
      </c>
      <c r="E123">
        <v>2</v>
      </c>
      <c r="F123" t="s">
        <v>27</v>
      </c>
      <c r="G123" t="s">
        <v>21</v>
      </c>
      <c r="H123" t="s">
        <v>15</v>
      </c>
      <c r="I123">
        <v>4</v>
      </c>
      <c r="J123" t="s">
        <v>16</v>
      </c>
      <c r="K123" t="s">
        <v>17</v>
      </c>
      <c r="L123">
        <v>48</v>
      </c>
      <c r="M123" t="str">
        <f t="shared" si="1"/>
        <v>Middle Age</v>
      </c>
      <c r="N123" t="s">
        <v>18</v>
      </c>
    </row>
    <row r="124" spans="1:14">
      <c r="A124">
        <v>12344</v>
      </c>
      <c r="B124" t="s">
        <v>38</v>
      </c>
      <c r="C124" t="s">
        <v>39</v>
      </c>
      <c r="D124" s="3">
        <v>80000</v>
      </c>
      <c r="E124">
        <v>0</v>
      </c>
      <c r="F124" t="s">
        <v>13</v>
      </c>
      <c r="G124" t="s">
        <v>21</v>
      </c>
      <c r="H124" t="s">
        <v>18</v>
      </c>
      <c r="I124">
        <v>3</v>
      </c>
      <c r="J124" t="s">
        <v>46</v>
      </c>
      <c r="K124" t="s">
        <v>24</v>
      </c>
      <c r="L124">
        <v>31</v>
      </c>
      <c r="M124" t="str">
        <f t="shared" si="1"/>
        <v>Middle Age</v>
      </c>
      <c r="N124" t="s">
        <v>18</v>
      </c>
    </row>
    <row r="125" spans="1:14">
      <c r="A125">
        <v>23627</v>
      </c>
      <c r="B125" t="s">
        <v>38</v>
      </c>
      <c r="C125" t="s">
        <v>39</v>
      </c>
      <c r="D125" s="3">
        <v>100000</v>
      </c>
      <c r="E125">
        <v>3</v>
      </c>
      <c r="F125" t="s">
        <v>19</v>
      </c>
      <c r="G125" t="s">
        <v>28</v>
      </c>
      <c r="H125" t="s">
        <v>18</v>
      </c>
      <c r="I125">
        <v>4</v>
      </c>
      <c r="J125" t="s">
        <v>23</v>
      </c>
      <c r="K125" t="s">
        <v>17</v>
      </c>
      <c r="L125">
        <v>56</v>
      </c>
      <c r="M125" t="str">
        <f t="shared" si="1"/>
        <v>Elderly</v>
      </c>
      <c r="N125" t="s">
        <v>18</v>
      </c>
    </row>
    <row r="126" spans="1:14">
      <c r="A126">
        <v>27775</v>
      </c>
      <c r="B126" t="s">
        <v>38</v>
      </c>
      <c r="C126" t="s">
        <v>39</v>
      </c>
      <c r="D126" s="3">
        <v>40000</v>
      </c>
      <c r="E126">
        <v>0</v>
      </c>
      <c r="F126" t="s">
        <v>13</v>
      </c>
      <c r="G126" t="s">
        <v>20</v>
      </c>
      <c r="H126" t="s">
        <v>18</v>
      </c>
      <c r="I126">
        <v>0</v>
      </c>
      <c r="J126" t="s">
        <v>16</v>
      </c>
      <c r="K126" t="s">
        <v>17</v>
      </c>
      <c r="L126">
        <v>38</v>
      </c>
      <c r="M126" t="str">
        <f t="shared" si="1"/>
        <v>Middle Age</v>
      </c>
      <c r="N126" t="s">
        <v>15</v>
      </c>
    </row>
    <row r="127" spans="1:14">
      <c r="A127">
        <v>29301</v>
      </c>
      <c r="B127" t="s">
        <v>37</v>
      </c>
      <c r="C127" t="s">
        <v>36</v>
      </c>
      <c r="D127" s="3">
        <v>80000</v>
      </c>
      <c r="E127">
        <v>5</v>
      </c>
      <c r="F127" t="s">
        <v>13</v>
      </c>
      <c r="G127" t="s">
        <v>21</v>
      </c>
      <c r="H127" t="s">
        <v>15</v>
      </c>
      <c r="I127">
        <v>4</v>
      </c>
      <c r="J127" t="s">
        <v>26</v>
      </c>
      <c r="K127" t="s">
        <v>24</v>
      </c>
      <c r="L127">
        <v>40</v>
      </c>
      <c r="M127" t="str">
        <f t="shared" si="1"/>
        <v>Middle Age</v>
      </c>
      <c r="N127" t="s">
        <v>18</v>
      </c>
    </row>
    <row r="128" spans="1:14">
      <c r="A128">
        <v>12716</v>
      </c>
      <c r="B128" t="s">
        <v>38</v>
      </c>
      <c r="C128" t="s">
        <v>36</v>
      </c>
      <c r="D128" s="3">
        <v>30000</v>
      </c>
      <c r="E128">
        <v>0</v>
      </c>
      <c r="F128" t="s">
        <v>19</v>
      </c>
      <c r="G128" t="s">
        <v>20</v>
      </c>
      <c r="H128" t="s">
        <v>15</v>
      </c>
      <c r="I128">
        <v>1</v>
      </c>
      <c r="J128" t="s">
        <v>22</v>
      </c>
      <c r="K128" t="s">
        <v>17</v>
      </c>
      <c r="L128">
        <v>32</v>
      </c>
      <c r="M128" t="str">
        <f t="shared" si="1"/>
        <v>Middle Age</v>
      </c>
      <c r="N128" t="s">
        <v>18</v>
      </c>
    </row>
    <row r="129" spans="1:14">
      <c r="A129">
        <v>12472</v>
      </c>
      <c r="B129" t="s">
        <v>37</v>
      </c>
      <c r="C129" t="s">
        <v>36</v>
      </c>
      <c r="D129" s="3">
        <v>30000</v>
      </c>
      <c r="E129">
        <v>1</v>
      </c>
      <c r="F129" t="s">
        <v>13</v>
      </c>
      <c r="G129" t="s">
        <v>20</v>
      </c>
      <c r="H129" t="s">
        <v>15</v>
      </c>
      <c r="I129">
        <v>1</v>
      </c>
      <c r="J129" t="s">
        <v>22</v>
      </c>
      <c r="K129" t="s">
        <v>17</v>
      </c>
      <c r="L129">
        <v>39</v>
      </c>
      <c r="M129" t="str">
        <f t="shared" si="1"/>
        <v>Middle Age</v>
      </c>
      <c r="N129" t="s">
        <v>18</v>
      </c>
    </row>
    <row r="130" spans="1:14">
      <c r="A130">
        <v>20970</v>
      </c>
      <c r="B130" t="s">
        <v>38</v>
      </c>
      <c r="C130" t="s">
        <v>36</v>
      </c>
      <c r="D130" s="3">
        <v>10000</v>
      </c>
      <c r="E130">
        <v>2</v>
      </c>
      <c r="F130" t="s">
        <v>19</v>
      </c>
      <c r="G130" t="s">
        <v>25</v>
      </c>
      <c r="H130" t="s">
        <v>15</v>
      </c>
      <c r="I130">
        <v>1</v>
      </c>
      <c r="J130" t="s">
        <v>16</v>
      </c>
      <c r="K130" t="s">
        <v>17</v>
      </c>
      <c r="L130">
        <v>52</v>
      </c>
      <c r="M130" t="str">
        <f t="shared" si="1"/>
        <v>Elderly</v>
      </c>
      <c r="N130" t="s">
        <v>15</v>
      </c>
    </row>
    <row r="131" spans="1:14">
      <c r="A131">
        <v>26818</v>
      </c>
      <c r="B131" t="s">
        <v>38</v>
      </c>
      <c r="C131" t="s">
        <v>36</v>
      </c>
      <c r="D131" s="3">
        <v>10000</v>
      </c>
      <c r="E131">
        <v>3</v>
      </c>
      <c r="F131" t="s">
        <v>27</v>
      </c>
      <c r="G131" t="s">
        <v>25</v>
      </c>
      <c r="H131" t="s">
        <v>15</v>
      </c>
      <c r="I131">
        <v>1</v>
      </c>
      <c r="J131" t="s">
        <v>16</v>
      </c>
      <c r="K131" t="s">
        <v>17</v>
      </c>
      <c r="L131">
        <v>39</v>
      </c>
      <c r="M131" t="str">
        <f t="shared" ref="M131:M194" si="2">IF(L131&gt; 50, "Elderly",  IF(L131&gt;= 30, "Middle Age", IF(L131&lt;30, "Youth", "invalid")))</f>
        <v>Middle Age</v>
      </c>
      <c r="N131" t="s">
        <v>15</v>
      </c>
    </row>
    <row r="132" spans="1:14">
      <c r="A132">
        <v>12993</v>
      </c>
      <c r="B132" t="s">
        <v>37</v>
      </c>
      <c r="C132" t="s">
        <v>36</v>
      </c>
      <c r="D132" s="3">
        <v>60000</v>
      </c>
      <c r="E132">
        <v>2</v>
      </c>
      <c r="F132" t="s">
        <v>13</v>
      </c>
      <c r="G132" t="s">
        <v>21</v>
      </c>
      <c r="H132" t="s">
        <v>15</v>
      </c>
      <c r="I132">
        <v>1</v>
      </c>
      <c r="J132" t="s">
        <v>22</v>
      </c>
      <c r="K132" t="s">
        <v>24</v>
      </c>
      <c r="L132">
        <v>37</v>
      </c>
      <c r="M132" t="str">
        <f t="shared" si="2"/>
        <v>Middle Age</v>
      </c>
      <c r="N132" t="s">
        <v>18</v>
      </c>
    </row>
    <row r="133" spans="1:14">
      <c r="A133">
        <v>14192</v>
      </c>
      <c r="B133" t="s">
        <v>37</v>
      </c>
      <c r="C133" t="s">
        <v>36</v>
      </c>
      <c r="D133" s="3">
        <v>90000</v>
      </c>
      <c r="E133">
        <v>4</v>
      </c>
      <c r="F133" t="s">
        <v>27</v>
      </c>
      <c r="G133" t="s">
        <v>28</v>
      </c>
      <c r="H133" t="s">
        <v>15</v>
      </c>
      <c r="I133">
        <v>3</v>
      </c>
      <c r="J133" t="s">
        <v>23</v>
      </c>
      <c r="K133" t="s">
        <v>17</v>
      </c>
      <c r="L133">
        <v>56</v>
      </c>
      <c r="M133" t="str">
        <f t="shared" si="2"/>
        <v>Elderly</v>
      </c>
      <c r="N133" t="s">
        <v>15</v>
      </c>
    </row>
    <row r="134" spans="1:14">
      <c r="A134">
        <v>19477</v>
      </c>
      <c r="B134" t="s">
        <v>37</v>
      </c>
      <c r="C134" t="s">
        <v>36</v>
      </c>
      <c r="D134" s="3">
        <v>40000</v>
      </c>
      <c r="E134">
        <v>0</v>
      </c>
      <c r="F134" t="s">
        <v>13</v>
      </c>
      <c r="G134" t="s">
        <v>21</v>
      </c>
      <c r="H134" t="s">
        <v>15</v>
      </c>
      <c r="I134">
        <v>0</v>
      </c>
      <c r="J134" t="s">
        <v>16</v>
      </c>
      <c r="K134" t="s">
        <v>17</v>
      </c>
      <c r="L134">
        <v>40</v>
      </c>
      <c r="M134" t="str">
        <f t="shared" si="2"/>
        <v>Middle Age</v>
      </c>
      <c r="N134" t="s">
        <v>15</v>
      </c>
    </row>
    <row r="135" spans="1:14">
      <c r="A135">
        <v>26796</v>
      </c>
      <c r="B135" t="s">
        <v>38</v>
      </c>
      <c r="C135" t="s">
        <v>36</v>
      </c>
      <c r="D135" s="3">
        <v>40000</v>
      </c>
      <c r="E135">
        <v>2</v>
      </c>
      <c r="F135" t="s">
        <v>13</v>
      </c>
      <c r="G135" t="s">
        <v>28</v>
      </c>
      <c r="H135" t="s">
        <v>15</v>
      </c>
      <c r="I135">
        <v>2</v>
      </c>
      <c r="J135" t="s">
        <v>23</v>
      </c>
      <c r="K135" t="s">
        <v>24</v>
      </c>
      <c r="L135">
        <v>65</v>
      </c>
      <c r="M135" t="str">
        <f t="shared" si="2"/>
        <v>Elderly</v>
      </c>
      <c r="N135" t="s">
        <v>15</v>
      </c>
    </row>
    <row r="136" spans="1:14">
      <c r="A136">
        <v>21094</v>
      </c>
      <c r="B136" t="s">
        <v>38</v>
      </c>
      <c r="C136" t="s">
        <v>39</v>
      </c>
      <c r="D136" s="3">
        <v>30000</v>
      </c>
      <c r="E136">
        <v>2</v>
      </c>
      <c r="F136" t="s">
        <v>19</v>
      </c>
      <c r="G136" t="s">
        <v>20</v>
      </c>
      <c r="H136" t="s">
        <v>15</v>
      </c>
      <c r="I136">
        <v>2</v>
      </c>
      <c r="J136" t="s">
        <v>16</v>
      </c>
      <c r="K136" t="s">
        <v>17</v>
      </c>
      <c r="L136">
        <v>42</v>
      </c>
      <c r="M136" t="str">
        <f t="shared" si="2"/>
        <v>Middle Age</v>
      </c>
      <c r="N136" t="s">
        <v>18</v>
      </c>
    </row>
    <row r="137" spans="1:14">
      <c r="A137">
        <v>12234</v>
      </c>
      <c r="B137" t="s">
        <v>37</v>
      </c>
      <c r="C137" t="s">
        <v>36</v>
      </c>
      <c r="D137" s="3">
        <v>10000</v>
      </c>
      <c r="E137">
        <v>2</v>
      </c>
      <c r="F137" t="s">
        <v>19</v>
      </c>
      <c r="G137" t="s">
        <v>25</v>
      </c>
      <c r="H137" t="s">
        <v>15</v>
      </c>
      <c r="I137">
        <v>1</v>
      </c>
      <c r="J137" t="s">
        <v>22</v>
      </c>
      <c r="K137" t="s">
        <v>17</v>
      </c>
      <c r="L137">
        <v>52</v>
      </c>
      <c r="M137" t="str">
        <f t="shared" si="2"/>
        <v>Elderly</v>
      </c>
      <c r="N137" t="s">
        <v>18</v>
      </c>
    </row>
    <row r="138" spans="1:14">
      <c r="A138">
        <v>28683</v>
      </c>
      <c r="B138" t="s">
        <v>38</v>
      </c>
      <c r="C138" t="s">
        <v>39</v>
      </c>
      <c r="D138" s="3">
        <v>10000</v>
      </c>
      <c r="E138">
        <v>1</v>
      </c>
      <c r="F138" t="s">
        <v>27</v>
      </c>
      <c r="G138" t="s">
        <v>25</v>
      </c>
      <c r="H138" t="s">
        <v>18</v>
      </c>
      <c r="I138">
        <v>1</v>
      </c>
      <c r="J138" t="s">
        <v>23</v>
      </c>
      <c r="K138" t="s">
        <v>17</v>
      </c>
      <c r="L138">
        <v>35</v>
      </c>
      <c r="M138" t="str">
        <f t="shared" si="2"/>
        <v>Middle Age</v>
      </c>
      <c r="N138" t="s">
        <v>15</v>
      </c>
    </row>
    <row r="139" spans="1:14">
      <c r="A139">
        <v>17994</v>
      </c>
      <c r="B139" t="s">
        <v>38</v>
      </c>
      <c r="C139" t="s">
        <v>36</v>
      </c>
      <c r="D139" s="3">
        <v>20000</v>
      </c>
      <c r="E139">
        <v>2</v>
      </c>
      <c r="F139" t="s">
        <v>27</v>
      </c>
      <c r="G139" t="s">
        <v>25</v>
      </c>
      <c r="H139" t="s">
        <v>15</v>
      </c>
      <c r="I139">
        <v>2</v>
      </c>
      <c r="J139" t="s">
        <v>16</v>
      </c>
      <c r="K139" t="s">
        <v>17</v>
      </c>
      <c r="L139">
        <v>42</v>
      </c>
      <c r="M139" t="str">
        <f t="shared" si="2"/>
        <v>Middle Age</v>
      </c>
      <c r="N139" t="s">
        <v>18</v>
      </c>
    </row>
    <row r="140" spans="1:14">
      <c r="A140">
        <v>24273</v>
      </c>
      <c r="B140" t="s">
        <v>37</v>
      </c>
      <c r="C140" t="s">
        <v>39</v>
      </c>
      <c r="D140" s="3">
        <v>20000</v>
      </c>
      <c r="E140">
        <v>2</v>
      </c>
      <c r="F140" t="s">
        <v>29</v>
      </c>
      <c r="G140" t="s">
        <v>20</v>
      </c>
      <c r="H140" t="s">
        <v>15</v>
      </c>
      <c r="I140">
        <v>2</v>
      </c>
      <c r="J140" t="s">
        <v>23</v>
      </c>
      <c r="K140" t="s">
        <v>24</v>
      </c>
      <c r="L140">
        <v>55</v>
      </c>
      <c r="M140" t="str">
        <f t="shared" si="2"/>
        <v>Elderly</v>
      </c>
      <c r="N140" t="s">
        <v>15</v>
      </c>
    </row>
    <row r="141" spans="1:14">
      <c r="A141">
        <v>26547</v>
      </c>
      <c r="B141" t="s">
        <v>38</v>
      </c>
      <c r="C141" t="s">
        <v>39</v>
      </c>
      <c r="D141" s="3">
        <v>30000</v>
      </c>
      <c r="E141">
        <v>2</v>
      </c>
      <c r="F141" t="s">
        <v>19</v>
      </c>
      <c r="G141" t="s">
        <v>20</v>
      </c>
      <c r="H141" t="s">
        <v>18</v>
      </c>
      <c r="I141">
        <v>2</v>
      </c>
      <c r="J141" t="s">
        <v>23</v>
      </c>
      <c r="K141" t="s">
        <v>24</v>
      </c>
      <c r="L141">
        <v>60</v>
      </c>
      <c r="M141" t="str">
        <f t="shared" si="2"/>
        <v>Elderly</v>
      </c>
      <c r="N141" t="s">
        <v>15</v>
      </c>
    </row>
    <row r="142" spans="1:14">
      <c r="A142">
        <v>22500</v>
      </c>
      <c r="B142" t="s">
        <v>38</v>
      </c>
      <c r="C142" t="s">
        <v>36</v>
      </c>
      <c r="D142" s="3">
        <v>40000</v>
      </c>
      <c r="E142">
        <v>0</v>
      </c>
      <c r="F142" t="s">
        <v>13</v>
      </c>
      <c r="G142" t="s">
        <v>21</v>
      </c>
      <c r="H142" t="s">
        <v>18</v>
      </c>
      <c r="I142">
        <v>0</v>
      </c>
      <c r="J142" t="s">
        <v>16</v>
      </c>
      <c r="K142" t="s">
        <v>17</v>
      </c>
      <c r="L142">
        <v>40</v>
      </c>
      <c r="M142" t="str">
        <f t="shared" si="2"/>
        <v>Middle Age</v>
      </c>
      <c r="N142" t="s">
        <v>15</v>
      </c>
    </row>
    <row r="143" spans="1:14">
      <c r="A143">
        <v>23993</v>
      </c>
      <c r="B143" t="s">
        <v>38</v>
      </c>
      <c r="C143" t="s">
        <v>39</v>
      </c>
      <c r="D143" s="3">
        <v>10000</v>
      </c>
      <c r="E143">
        <v>0</v>
      </c>
      <c r="F143" t="s">
        <v>19</v>
      </c>
      <c r="G143" t="s">
        <v>25</v>
      </c>
      <c r="H143" t="s">
        <v>18</v>
      </c>
      <c r="I143">
        <v>1</v>
      </c>
      <c r="J143" t="s">
        <v>16</v>
      </c>
      <c r="K143" t="s">
        <v>24</v>
      </c>
      <c r="L143">
        <v>26</v>
      </c>
      <c r="M143" t="str">
        <f t="shared" si="2"/>
        <v>Youth</v>
      </c>
      <c r="N143" t="s">
        <v>15</v>
      </c>
    </row>
    <row r="144" spans="1:14">
      <c r="A144">
        <v>14832</v>
      </c>
      <c r="B144" t="s">
        <v>37</v>
      </c>
      <c r="C144" t="s">
        <v>36</v>
      </c>
      <c r="D144" s="3">
        <v>40000</v>
      </c>
      <c r="E144">
        <v>1</v>
      </c>
      <c r="F144" t="s">
        <v>13</v>
      </c>
      <c r="G144" t="s">
        <v>14</v>
      </c>
      <c r="H144" t="s">
        <v>15</v>
      </c>
      <c r="I144">
        <v>0</v>
      </c>
      <c r="J144" t="s">
        <v>16</v>
      </c>
      <c r="K144" t="s">
        <v>17</v>
      </c>
      <c r="L144">
        <v>42</v>
      </c>
      <c r="M144" t="str">
        <f t="shared" si="2"/>
        <v>Middle Age</v>
      </c>
      <c r="N144" t="s">
        <v>15</v>
      </c>
    </row>
    <row r="145" spans="1:14">
      <c r="A145">
        <v>16614</v>
      </c>
      <c r="B145" t="s">
        <v>37</v>
      </c>
      <c r="C145" t="s">
        <v>39</v>
      </c>
      <c r="D145" s="3">
        <v>80000</v>
      </c>
      <c r="E145">
        <v>0</v>
      </c>
      <c r="F145" t="s">
        <v>13</v>
      </c>
      <c r="G145" t="s">
        <v>21</v>
      </c>
      <c r="H145" t="s">
        <v>15</v>
      </c>
      <c r="I145">
        <v>3</v>
      </c>
      <c r="J145" t="s">
        <v>46</v>
      </c>
      <c r="K145" t="s">
        <v>24</v>
      </c>
      <c r="L145">
        <v>32</v>
      </c>
      <c r="M145" t="str">
        <f t="shared" si="2"/>
        <v>Middle Age</v>
      </c>
      <c r="N145" t="s">
        <v>18</v>
      </c>
    </row>
    <row r="146" spans="1:14">
      <c r="A146">
        <v>20877</v>
      </c>
      <c r="B146" t="s">
        <v>38</v>
      </c>
      <c r="C146" t="s">
        <v>36</v>
      </c>
      <c r="D146" s="3">
        <v>30000</v>
      </c>
      <c r="E146">
        <v>1</v>
      </c>
      <c r="F146" t="s">
        <v>13</v>
      </c>
      <c r="G146" t="s">
        <v>20</v>
      </c>
      <c r="H146" t="s">
        <v>15</v>
      </c>
      <c r="I146">
        <v>0</v>
      </c>
      <c r="J146" t="s">
        <v>26</v>
      </c>
      <c r="K146" t="s">
        <v>17</v>
      </c>
      <c r="L146">
        <v>37</v>
      </c>
      <c r="M146" t="str">
        <f t="shared" si="2"/>
        <v>Middle Age</v>
      </c>
      <c r="N146" t="s">
        <v>15</v>
      </c>
    </row>
    <row r="147" spans="1:14">
      <c r="A147">
        <v>20729</v>
      </c>
      <c r="B147" t="s">
        <v>37</v>
      </c>
      <c r="C147" t="s">
        <v>39</v>
      </c>
      <c r="D147" s="3">
        <v>40000</v>
      </c>
      <c r="E147">
        <v>2</v>
      </c>
      <c r="F147" t="s">
        <v>19</v>
      </c>
      <c r="G147" t="s">
        <v>20</v>
      </c>
      <c r="H147" t="s">
        <v>18</v>
      </c>
      <c r="I147">
        <v>1</v>
      </c>
      <c r="J147" t="s">
        <v>16</v>
      </c>
      <c r="K147" t="s">
        <v>17</v>
      </c>
      <c r="L147">
        <v>34</v>
      </c>
      <c r="M147" t="str">
        <f t="shared" si="2"/>
        <v>Middle Age</v>
      </c>
      <c r="N147" t="s">
        <v>18</v>
      </c>
    </row>
    <row r="148" spans="1:14">
      <c r="A148">
        <v>22464</v>
      </c>
      <c r="B148" t="s">
        <v>37</v>
      </c>
      <c r="C148" t="s">
        <v>36</v>
      </c>
      <c r="D148" s="3">
        <v>40000</v>
      </c>
      <c r="E148">
        <v>0</v>
      </c>
      <c r="F148" t="s">
        <v>31</v>
      </c>
      <c r="G148" t="s">
        <v>20</v>
      </c>
      <c r="H148" t="s">
        <v>15</v>
      </c>
      <c r="I148">
        <v>0</v>
      </c>
      <c r="J148" t="s">
        <v>16</v>
      </c>
      <c r="K148" t="s">
        <v>17</v>
      </c>
      <c r="L148">
        <v>37</v>
      </c>
      <c r="M148" t="str">
        <f t="shared" si="2"/>
        <v>Middle Age</v>
      </c>
      <c r="N148" t="s">
        <v>15</v>
      </c>
    </row>
    <row r="149" spans="1:14">
      <c r="A149">
        <v>19475</v>
      </c>
      <c r="B149" t="s">
        <v>37</v>
      </c>
      <c r="C149" t="s">
        <v>39</v>
      </c>
      <c r="D149" s="3">
        <v>40000</v>
      </c>
      <c r="E149">
        <v>0</v>
      </c>
      <c r="F149" t="s">
        <v>13</v>
      </c>
      <c r="G149" t="s">
        <v>21</v>
      </c>
      <c r="H149" t="s">
        <v>18</v>
      </c>
      <c r="I149">
        <v>0</v>
      </c>
      <c r="J149" t="s">
        <v>16</v>
      </c>
      <c r="K149" t="s">
        <v>17</v>
      </c>
      <c r="L149">
        <v>40</v>
      </c>
      <c r="M149" t="str">
        <f t="shared" si="2"/>
        <v>Middle Age</v>
      </c>
      <c r="N149" t="s">
        <v>15</v>
      </c>
    </row>
    <row r="150" spans="1:14">
      <c r="A150">
        <v>19675</v>
      </c>
      <c r="B150" t="s">
        <v>37</v>
      </c>
      <c r="C150" t="s">
        <v>36</v>
      </c>
      <c r="D150" s="3">
        <v>20000</v>
      </c>
      <c r="E150">
        <v>4</v>
      </c>
      <c r="F150" t="s">
        <v>27</v>
      </c>
      <c r="G150" t="s">
        <v>14</v>
      </c>
      <c r="H150" t="s">
        <v>15</v>
      </c>
      <c r="I150">
        <v>2</v>
      </c>
      <c r="J150" t="s">
        <v>23</v>
      </c>
      <c r="K150" t="s">
        <v>24</v>
      </c>
      <c r="L150">
        <v>60</v>
      </c>
      <c r="M150" t="str">
        <f t="shared" si="2"/>
        <v>Elderly</v>
      </c>
      <c r="N150" t="s">
        <v>18</v>
      </c>
    </row>
    <row r="151" spans="1:14">
      <c r="A151">
        <v>12728</v>
      </c>
      <c r="B151" t="s">
        <v>38</v>
      </c>
      <c r="C151" t="s">
        <v>36</v>
      </c>
      <c r="D151" s="3">
        <v>30000</v>
      </c>
      <c r="E151">
        <v>0</v>
      </c>
      <c r="F151" t="s">
        <v>19</v>
      </c>
      <c r="G151" t="s">
        <v>20</v>
      </c>
      <c r="H151" t="s">
        <v>18</v>
      </c>
      <c r="I151">
        <v>1</v>
      </c>
      <c r="J151" t="s">
        <v>26</v>
      </c>
      <c r="K151" t="s">
        <v>17</v>
      </c>
      <c r="L151">
        <v>27</v>
      </c>
      <c r="M151" t="str">
        <f t="shared" si="2"/>
        <v>Youth</v>
      </c>
      <c r="N151" t="s">
        <v>18</v>
      </c>
    </row>
    <row r="152" spans="1:14">
      <c r="A152">
        <v>26154</v>
      </c>
      <c r="B152" t="s">
        <v>37</v>
      </c>
      <c r="C152" t="s">
        <v>36</v>
      </c>
      <c r="D152" s="3">
        <v>60000</v>
      </c>
      <c r="E152">
        <v>1</v>
      </c>
      <c r="F152" t="s">
        <v>19</v>
      </c>
      <c r="G152" t="s">
        <v>14</v>
      </c>
      <c r="H152" t="s">
        <v>15</v>
      </c>
      <c r="I152">
        <v>1</v>
      </c>
      <c r="J152" t="s">
        <v>23</v>
      </c>
      <c r="K152" t="s">
        <v>24</v>
      </c>
      <c r="L152">
        <v>43</v>
      </c>
      <c r="M152" t="str">
        <f t="shared" si="2"/>
        <v>Middle Age</v>
      </c>
      <c r="N152" t="s">
        <v>15</v>
      </c>
    </row>
    <row r="153" spans="1:14">
      <c r="A153">
        <v>29117</v>
      </c>
      <c r="B153" t="s">
        <v>38</v>
      </c>
      <c r="C153" t="s">
        <v>36</v>
      </c>
      <c r="D153" s="3">
        <v>100000</v>
      </c>
      <c r="E153">
        <v>1</v>
      </c>
      <c r="F153" t="s">
        <v>13</v>
      </c>
      <c r="G153" t="s">
        <v>28</v>
      </c>
      <c r="H153" t="s">
        <v>18</v>
      </c>
      <c r="I153">
        <v>3</v>
      </c>
      <c r="J153" t="s">
        <v>16</v>
      </c>
      <c r="K153" t="s">
        <v>24</v>
      </c>
      <c r="L153">
        <v>48</v>
      </c>
      <c r="M153" t="str">
        <f t="shared" si="2"/>
        <v>Middle Age</v>
      </c>
      <c r="N153" t="s">
        <v>18</v>
      </c>
    </row>
    <row r="154" spans="1:14">
      <c r="A154">
        <v>17845</v>
      </c>
      <c r="B154" t="s">
        <v>38</v>
      </c>
      <c r="C154" t="s">
        <v>39</v>
      </c>
      <c r="D154" s="3">
        <v>20000</v>
      </c>
      <c r="E154">
        <v>0</v>
      </c>
      <c r="F154" t="s">
        <v>29</v>
      </c>
      <c r="G154" t="s">
        <v>25</v>
      </c>
      <c r="H154" t="s">
        <v>18</v>
      </c>
      <c r="I154">
        <v>2</v>
      </c>
      <c r="J154" t="s">
        <v>26</v>
      </c>
      <c r="K154" t="s">
        <v>17</v>
      </c>
      <c r="L154">
        <v>32</v>
      </c>
      <c r="M154" t="str">
        <f t="shared" si="2"/>
        <v>Middle Age</v>
      </c>
      <c r="N154" t="s">
        <v>18</v>
      </c>
    </row>
    <row r="155" spans="1:14">
      <c r="A155">
        <v>25058</v>
      </c>
      <c r="B155" t="s">
        <v>37</v>
      </c>
      <c r="C155" t="s">
        <v>36</v>
      </c>
      <c r="D155" s="3">
        <v>100000</v>
      </c>
      <c r="E155">
        <v>1</v>
      </c>
      <c r="F155" t="s">
        <v>13</v>
      </c>
      <c r="G155" t="s">
        <v>28</v>
      </c>
      <c r="H155" t="s">
        <v>15</v>
      </c>
      <c r="I155">
        <v>3</v>
      </c>
      <c r="J155" t="s">
        <v>22</v>
      </c>
      <c r="K155" t="s">
        <v>24</v>
      </c>
      <c r="L155">
        <v>47</v>
      </c>
      <c r="M155" t="str">
        <f t="shared" si="2"/>
        <v>Middle Age</v>
      </c>
      <c r="N155" t="s">
        <v>18</v>
      </c>
    </row>
    <row r="156" spans="1:14">
      <c r="A156">
        <v>23426</v>
      </c>
      <c r="B156" t="s">
        <v>38</v>
      </c>
      <c r="C156" t="s">
        <v>36</v>
      </c>
      <c r="D156" s="3">
        <v>80000</v>
      </c>
      <c r="E156">
        <v>5</v>
      </c>
      <c r="F156" t="s">
        <v>31</v>
      </c>
      <c r="G156" t="s">
        <v>28</v>
      </c>
      <c r="H156" t="s">
        <v>15</v>
      </c>
      <c r="I156">
        <v>3</v>
      </c>
      <c r="J156" t="s">
        <v>16</v>
      </c>
      <c r="K156" t="s">
        <v>24</v>
      </c>
      <c r="L156">
        <v>40</v>
      </c>
      <c r="M156" t="str">
        <f t="shared" si="2"/>
        <v>Middle Age</v>
      </c>
      <c r="N156" t="s">
        <v>18</v>
      </c>
    </row>
    <row r="157" spans="1:14">
      <c r="A157">
        <v>14798</v>
      </c>
      <c r="B157" t="s">
        <v>38</v>
      </c>
      <c r="C157" t="s">
        <v>39</v>
      </c>
      <c r="D157" s="3">
        <v>10000</v>
      </c>
      <c r="E157">
        <v>4</v>
      </c>
      <c r="F157" t="s">
        <v>29</v>
      </c>
      <c r="G157" t="s">
        <v>25</v>
      </c>
      <c r="H157" t="s">
        <v>15</v>
      </c>
      <c r="I157">
        <v>2</v>
      </c>
      <c r="J157" t="s">
        <v>16</v>
      </c>
      <c r="K157" t="s">
        <v>17</v>
      </c>
      <c r="L157">
        <v>41</v>
      </c>
      <c r="M157" t="str">
        <f t="shared" si="2"/>
        <v>Middle Age</v>
      </c>
      <c r="N157" t="s">
        <v>15</v>
      </c>
    </row>
    <row r="158" spans="1:14">
      <c r="A158">
        <v>12664</v>
      </c>
      <c r="B158" t="s">
        <v>37</v>
      </c>
      <c r="C158" t="s">
        <v>39</v>
      </c>
      <c r="D158" s="3">
        <v>130000</v>
      </c>
      <c r="E158">
        <v>5</v>
      </c>
      <c r="F158" t="s">
        <v>19</v>
      </c>
      <c r="G158" t="s">
        <v>21</v>
      </c>
      <c r="H158" t="s">
        <v>15</v>
      </c>
      <c r="I158">
        <v>4</v>
      </c>
      <c r="J158" t="s">
        <v>16</v>
      </c>
      <c r="K158" t="s">
        <v>17</v>
      </c>
      <c r="L158">
        <v>59</v>
      </c>
      <c r="M158" t="str">
        <f t="shared" si="2"/>
        <v>Elderly</v>
      </c>
      <c r="N158" t="s">
        <v>18</v>
      </c>
    </row>
    <row r="159" spans="1:14">
      <c r="A159">
        <v>23979</v>
      </c>
      <c r="B159" t="s">
        <v>38</v>
      </c>
      <c r="C159" t="s">
        <v>36</v>
      </c>
      <c r="D159" s="3">
        <v>10000</v>
      </c>
      <c r="E159">
        <v>2</v>
      </c>
      <c r="F159" t="s">
        <v>19</v>
      </c>
      <c r="G159" t="s">
        <v>25</v>
      </c>
      <c r="H159" t="s">
        <v>18</v>
      </c>
      <c r="I159">
        <v>0</v>
      </c>
      <c r="J159" t="s">
        <v>16</v>
      </c>
      <c r="K159" t="s">
        <v>17</v>
      </c>
      <c r="L159">
        <v>50</v>
      </c>
      <c r="M159" t="str">
        <f t="shared" si="2"/>
        <v>Middle Age</v>
      </c>
      <c r="N159" t="s">
        <v>18</v>
      </c>
    </row>
    <row r="160" spans="1:14">
      <c r="A160">
        <v>25605</v>
      </c>
      <c r="B160" t="s">
        <v>38</v>
      </c>
      <c r="C160" t="s">
        <v>39</v>
      </c>
      <c r="D160" s="3">
        <v>20000</v>
      </c>
      <c r="E160">
        <v>2</v>
      </c>
      <c r="F160" t="s">
        <v>19</v>
      </c>
      <c r="G160" t="s">
        <v>25</v>
      </c>
      <c r="H160" t="s">
        <v>18</v>
      </c>
      <c r="I160">
        <v>1</v>
      </c>
      <c r="J160" t="s">
        <v>16</v>
      </c>
      <c r="K160" t="s">
        <v>17</v>
      </c>
      <c r="L160">
        <v>54</v>
      </c>
      <c r="M160" t="str">
        <f t="shared" si="2"/>
        <v>Elderly</v>
      </c>
      <c r="N160" t="s">
        <v>15</v>
      </c>
    </row>
    <row r="161" spans="1:14">
      <c r="A161">
        <v>20797</v>
      </c>
      <c r="B161" t="s">
        <v>37</v>
      </c>
      <c r="C161" t="s">
        <v>39</v>
      </c>
      <c r="D161" s="3">
        <v>10000</v>
      </c>
      <c r="E161">
        <v>1</v>
      </c>
      <c r="F161" t="s">
        <v>13</v>
      </c>
      <c r="G161" t="s">
        <v>25</v>
      </c>
      <c r="H161" t="s">
        <v>15</v>
      </c>
      <c r="I161">
        <v>0</v>
      </c>
      <c r="J161" t="s">
        <v>16</v>
      </c>
      <c r="K161" t="s">
        <v>17</v>
      </c>
      <c r="L161">
        <v>48</v>
      </c>
      <c r="M161" t="str">
        <f t="shared" si="2"/>
        <v>Middle Age</v>
      </c>
      <c r="N161" t="s">
        <v>18</v>
      </c>
    </row>
    <row r="162" spans="1:14">
      <c r="A162">
        <v>21980</v>
      </c>
      <c r="B162" t="s">
        <v>38</v>
      </c>
      <c r="C162" t="s">
        <v>39</v>
      </c>
      <c r="D162" s="3">
        <v>60000</v>
      </c>
      <c r="E162">
        <v>1</v>
      </c>
      <c r="F162" t="s">
        <v>13</v>
      </c>
      <c r="G162" t="s">
        <v>21</v>
      </c>
      <c r="H162" t="s">
        <v>15</v>
      </c>
      <c r="I162">
        <v>1</v>
      </c>
      <c r="J162" t="s">
        <v>23</v>
      </c>
      <c r="K162" t="s">
        <v>24</v>
      </c>
      <c r="L162">
        <v>44</v>
      </c>
      <c r="M162" t="str">
        <f t="shared" si="2"/>
        <v>Middle Age</v>
      </c>
      <c r="N162" t="s">
        <v>15</v>
      </c>
    </row>
    <row r="163" spans="1:14">
      <c r="A163">
        <v>25460</v>
      </c>
      <c r="B163" t="s">
        <v>37</v>
      </c>
      <c r="C163" t="s">
        <v>39</v>
      </c>
      <c r="D163" s="3">
        <v>20000</v>
      </c>
      <c r="E163">
        <v>2</v>
      </c>
      <c r="F163" t="s">
        <v>27</v>
      </c>
      <c r="G163" t="s">
        <v>25</v>
      </c>
      <c r="H163" t="s">
        <v>15</v>
      </c>
      <c r="I163">
        <v>0</v>
      </c>
      <c r="J163" t="s">
        <v>16</v>
      </c>
      <c r="K163" t="s">
        <v>17</v>
      </c>
      <c r="L163">
        <v>40</v>
      </c>
      <c r="M163" t="str">
        <f t="shared" si="2"/>
        <v>Middle Age</v>
      </c>
      <c r="N163" t="s">
        <v>15</v>
      </c>
    </row>
    <row r="164" spans="1:14">
      <c r="A164">
        <v>29181</v>
      </c>
      <c r="B164" t="s">
        <v>38</v>
      </c>
      <c r="C164" t="s">
        <v>39</v>
      </c>
      <c r="D164" s="3">
        <v>60000</v>
      </c>
      <c r="E164">
        <v>2</v>
      </c>
      <c r="F164" t="s">
        <v>13</v>
      </c>
      <c r="G164" t="s">
        <v>21</v>
      </c>
      <c r="H164" t="s">
        <v>18</v>
      </c>
      <c r="I164">
        <v>1</v>
      </c>
      <c r="J164" t="s">
        <v>16</v>
      </c>
      <c r="K164" t="s">
        <v>24</v>
      </c>
      <c r="L164">
        <v>38</v>
      </c>
      <c r="M164" t="str">
        <f t="shared" si="2"/>
        <v>Middle Age</v>
      </c>
      <c r="N164" t="s">
        <v>15</v>
      </c>
    </row>
    <row r="165" spans="1:14">
      <c r="A165">
        <v>24279</v>
      </c>
      <c r="B165" t="s">
        <v>38</v>
      </c>
      <c r="C165" t="s">
        <v>36</v>
      </c>
      <c r="D165" s="3">
        <v>40000</v>
      </c>
      <c r="E165">
        <v>2</v>
      </c>
      <c r="F165" t="s">
        <v>19</v>
      </c>
      <c r="G165" t="s">
        <v>14</v>
      </c>
      <c r="H165" t="s">
        <v>18</v>
      </c>
      <c r="I165">
        <v>2</v>
      </c>
      <c r="J165" t="s">
        <v>26</v>
      </c>
      <c r="K165" t="s">
        <v>24</v>
      </c>
      <c r="L165">
        <v>52</v>
      </c>
      <c r="M165" t="str">
        <f t="shared" si="2"/>
        <v>Elderly</v>
      </c>
      <c r="N165" t="s">
        <v>18</v>
      </c>
    </row>
    <row r="166" spans="1:14">
      <c r="A166">
        <v>22402</v>
      </c>
      <c r="B166" t="s">
        <v>37</v>
      </c>
      <c r="C166" t="s">
        <v>36</v>
      </c>
      <c r="D166" s="3">
        <v>10000</v>
      </c>
      <c r="E166">
        <v>0</v>
      </c>
      <c r="F166" t="s">
        <v>19</v>
      </c>
      <c r="G166" t="s">
        <v>25</v>
      </c>
      <c r="H166" t="s">
        <v>15</v>
      </c>
      <c r="I166">
        <v>1</v>
      </c>
      <c r="J166" t="s">
        <v>22</v>
      </c>
      <c r="K166" t="s">
        <v>24</v>
      </c>
      <c r="L166">
        <v>25</v>
      </c>
      <c r="M166" t="str">
        <f t="shared" si="2"/>
        <v>Youth</v>
      </c>
      <c r="N166" t="s">
        <v>15</v>
      </c>
    </row>
    <row r="167" spans="1:14">
      <c r="A167">
        <v>15465</v>
      </c>
      <c r="B167" t="s">
        <v>37</v>
      </c>
      <c r="C167" t="s">
        <v>39</v>
      </c>
      <c r="D167" s="3">
        <v>10000</v>
      </c>
      <c r="E167">
        <v>0</v>
      </c>
      <c r="F167" t="s">
        <v>19</v>
      </c>
      <c r="G167" t="s">
        <v>25</v>
      </c>
      <c r="H167" t="s">
        <v>18</v>
      </c>
      <c r="I167">
        <v>1</v>
      </c>
      <c r="J167" t="s">
        <v>16</v>
      </c>
      <c r="K167" t="s">
        <v>24</v>
      </c>
      <c r="L167">
        <v>25</v>
      </c>
      <c r="M167" t="str">
        <f t="shared" si="2"/>
        <v>Youth</v>
      </c>
      <c r="N167" t="s">
        <v>18</v>
      </c>
    </row>
    <row r="168" spans="1:14">
      <c r="A168">
        <v>26757</v>
      </c>
      <c r="B168" t="s">
        <v>38</v>
      </c>
      <c r="C168" t="s">
        <v>36</v>
      </c>
      <c r="D168" s="3">
        <v>90000</v>
      </c>
      <c r="E168">
        <v>1</v>
      </c>
      <c r="F168" t="s">
        <v>13</v>
      </c>
      <c r="G168" t="s">
        <v>21</v>
      </c>
      <c r="H168" t="s">
        <v>15</v>
      </c>
      <c r="I168">
        <v>1</v>
      </c>
      <c r="J168" t="s">
        <v>22</v>
      </c>
      <c r="K168" t="s">
        <v>24</v>
      </c>
      <c r="L168">
        <v>47</v>
      </c>
      <c r="M168" t="str">
        <f t="shared" si="2"/>
        <v>Middle Age</v>
      </c>
      <c r="N168" t="s">
        <v>15</v>
      </c>
    </row>
    <row r="169" spans="1:14">
      <c r="A169">
        <v>14233</v>
      </c>
      <c r="B169" t="s">
        <v>38</v>
      </c>
      <c r="C169" t="s">
        <v>36</v>
      </c>
      <c r="D169" s="3">
        <v>100000</v>
      </c>
      <c r="E169">
        <v>0</v>
      </c>
      <c r="F169" t="s">
        <v>27</v>
      </c>
      <c r="G169" t="s">
        <v>28</v>
      </c>
      <c r="H169" t="s">
        <v>15</v>
      </c>
      <c r="I169">
        <v>3</v>
      </c>
      <c r="J169" t="s">
        <v>46</v>
      </c>
      <c r="K169" t="s">
        <v>24</v>
      </c>
      <c r="L169">
        <v>35</v>
      </c>
      <c r="M169" t="str">
        <f t="shared" si="2"/>
        <v>Middle Age</v>
      </c>
      <c r="N169" t="s">
        <v>18</v>
      </c>
    </row>
    <row r="170" spans="1:14">
      <c r="A170">
        <v>14058</v>
      </c>
      <c r="B170" t="s">
        <v>38</v>
      </c>
      <c r="C170" t="s">
        <v>36</v>
      </c>
      <c r="D170" s="3">
        <v>70000</v>
      </c>
      <c r="E170">
        <v>0</v>
      </c>
      <c r="F170" t="s">
        <v>13</v>
      </c>
      <c r="G170" t="s">
        <v>21</v>
      </c>
      <c r="H170" t="s">
        <v>18</v>
      </c>
      <c r="I170">
        <v>1</v>
      </c>
      <c r="J170" t="s">
        <v>23</v>
      </c>
      <c r="K170" t="s">
        <v>24</v>
      </c>
      <c r="L170">
        <v>41</v>
      </c>
      <c r="M170" t="str">
        <f t="shared" si="2"/>
        <v>Middle Age</v>
      </c>
      <c r="N170" t="s">
        <v>15</v>
      </c>
    </row>
    <row r="171" spans="1:14">
      <c r="A171">
        <v>12273</v>
      </c>
      <c r="B171" t="s">
        <v>37</v>
      </c>
      <c r="C171" t="s">
        <v>36</v>
      </c>
      <c r="D171" s="3">
        <v>30000</v>
      </c>
      <c r="E171">
        <v>1</v>
      </c>
      <c r="F171" t="s">
        <v>13</v>
      </c>
      <c r="G171" t="s">
        <v>20</v>
      </c>
      <c r="H171" t="s">
        <v>15</v>
      </c>
      <c r="I171">
        <v>0</v>
      </c>
      <c r="J171" t="s">
        <v>16</v>
      </c>
      <c r="K171" t="s">
        <v>17</v>
      </c>
      <c r="L171">
        <v>47</v>
      </c>
      <c r="M171" t="str">
        <f t="shared" si="2"/>
        <v>Middle Age</v>
      </c>
      <c r="N171" t="s">
        <v>18</v>
      </c>
    </row>
    <row r="172" spans="1:14">
      <c r="A172">
        <v>17203</v>
      </c>
      <c r="B172" t="s">
        <v>37</v>
      </c>
      <c r="C172" t="s">
        <v>39</v>
      </c>
      <c r="D172" s="3">
        <v>130000</v>
      </c>
      <c r="E172">
        <v>4</v>
      </c>
      <c r="F172" t="s">
        <v>19</v>
      </c>
      <c r="G172" t="s">
        <v>21</v>
      </c>
      <c r="H172" t="s">
        <v>15</v>
      </c>
      <c r="I172">
        <v>4</v>
      </c>
      <c r="J172" t="s">
        <v>23</v>
      </c>
      <c r="K172" t="s">
        <v>17</v>
      </c>
      <c r="L172">
        <v>61</v>
      </c>
      <c r="M172" t="str">
        <f t="shared" si="2"/>
        <v>Elderly</v>
      </c>
      <c r="N172" t="s">
        <v>15</v>
      </c>
    </row>
    <row r="173" spans="1:14">
      <c r="A173">
        <v>18144</v>
      </c>
      <c r="B173" t="s">
        <v>37</v>
      </c>
      <c r="C173" t="s">
        <v>39</v>
      </c>
      <c r="D173" s="3">
        <v>80000</v>
      </c>
      <c r="E173">
        <v>5</v>
      </c>
      <c r="F173" t="s">
        <v>13</v>
      </c>
      <c r="G173" t="s">
        <v>28</v>
      </c>
      <c r="H173" t="s">
        <v>15</v>
      </c>
      <c r="I173">
        <v>2</v>
      </c>
      <c r="J173" t="s">
        <v>22</v>
      </c>
      <c r="K173" t="s">
        <v>17</v>
      </c>
      <c r="L173">
        <v>61</v>
      </c>
      <c r="M173" t="str">
        <f t="shared" si="2"/>
        <v>Elderly</v>
      </c>
      <c r="N173" t="s">
        <v>18</v>
      </c>
    </row>
    <row r="174" spans="1:14">
      <c r="A174">
        <v>23963</v>
      </c>
      <c r="B174" t="s">
        <v>37</v>
      </c>
      <c r="C174" t="s">
        <v>36</v>
      </c>
      <c r="D174" s="3">
        <v>10000</v>
      </c>
      <c r="E174">
        <v>0</v>
      </c>
      <c r="F174" t="s">
        <v>29</v>
      </c>
      <c r="G174" t="s">
        <v>25</v>
      </c>
      <c r="H174" t="s">
        <v>18</v>
      </c>
      <c r="I174">
        <v>2</v>
      </c>
      <c r="J174" t="s">
        <v>16</v>
      </c>
      <c r="K174" t="s">
        <v>17</v>
      </c>
      <c r="L174">
        <v>33</v>
      </c>
      <c r="M174" t="str">
        <f t="shared" si="2"/>
        <v>Middle Age</v>
      </c>
      <c r="N174" t="s">
        <v>18</v>
      </c>
    </row>
    <row r="175" spans="1:14">
      <c r="A175">
        <v>17907</v>
      </c>
      <c r="B175" t="s">
        <v>37</v>
      </c>
      <c r="C175" t="s">
        <v>39</v>
      </c>
      <c r="D175" s="3">
        <v>10000</v>
      </c>
      <c r="E175">
        <v>0</v>
      </c>
      <c r="F175" t="s">
        <v>19</v>
      </c>
      <c r="G175" t="s">
        <v>25</v>
      </c>
      <c r="H175" t="s">
        <v>15</v>
      </c>
      <c r="I175">
        <v>1</v>
      </c>
      <c r="J175" t="s">
        <v>22</v>
      </c>
      <c r="K175" t="s">
        <v>24</v>
      </c>
      <c r="L175">
        <v>27</v>
      </c>
      <c r="M175" t="str">
        <f t="shared" si="2"/>
        <v>Youth</v>
      </c>
      <c r="N175" t="s">
        <v>18</v>
      </c>
    </row>
    <row r="176" spans="1:14">
      <c r="A176">
        <v>19442</v>
      </c>
      <c r="B176" t="s">
        <v>38</v>
      </c>
      <c r="C176" t="s">
        <v>36</v>
      </c>
      <c r="D176" s="3">
        <v>50000</v>
      </c>
      <c r="E176">
        <v>0</v>
      </c>
      <c r="F176" t="s">
        <v>31</v>
      </c>
      <c r="G176" t="s">
        <v>14</v>
      </c>
      <c r="H176" t="s">
        <v>15</v>
      </c>
      <c r="I176">
        <v>0</v>
      </c>
      <c r="J176" t="s">
        <v>16</v>
      </c>
      <c r="K176" t="s">
        <v>17</v>
      </c>
      <c r="L176">
        <v>37</v>
      </c>
      <c r="M176" t="str">
        <f t="shared" si="2"/>
        <v>Middle Age</v>
      </c>
      <c r="N176" t="s">
        <v>15</v>
      </c>
    </row>
    <row r="177" spans="1:14">
      <c r="A177">
        <v>17504</v>
      </c>
      <c r="B177" t="s">
        <v>38</v>
      </c>
      <c r="C177" t="s">
        <v>39</v>
      </c>
      <c r="D177" s="3">
        <v>80000</v>
      </c>
      <c r="E177">
        <v>2</v>
      </c>
      <c r="F177" t="s">
        <v>19</v>
      </c>
      <c r="G177" t="s">
        <v>14</v>
      </c>
      <c r="H177" t="s">
        <v>15</v>
      </c>
      <c r="I177">
        <v>2</v>
      </c>
      <c r="J177" t="s">
        <v>23</v>
      </c>
      <c r="K177" t="s">
        <v>24</v>
      </c>
      <c r="L177">
        <v>52</v>
      </c>
      <c r="M177" t="str">
        <f t="shared" si="2"/>
        <v>Elderly</v>
      </c>
      <c r="N177" t="s">
        <v>15</v>
      </c>
    </row>
    <row r="178" spans="1:14">
      <c r="A178">
        <v>12253</v>
      </c>
      <c r="B178" t="s">
        <v>38</v>
      </c>
      <c r="C178" t="s">
        <v>39</v>
      </c>
      <c r="D178" s="3">
        <v>20000</v>
      </c>
      <c r="E178">
        <v>0</v>
      </c>
      <c r="F178" t="s">
        <v>19</v>
      </c>
      <c r="G178" t="s">
        <v>25</v>
      </c>
      <c r="H178" t="s">
        <v>15</v>
      </c>
      <c r="I178">
        <v>0</v>
      </c>
      <c r="J178" t="s">
        <v>16</v>
      </c>
      <c r="K178" t="s">
        <v>24</v>
      </c>
      <c r="L178">
        <v>29</v>
      </c>
      <c r="M178" t="str">
        <f t="shared" si="2"/>
        <v>Youth</v>
      </c>
      <c r="N178" t="s">
        <v>15</v>
      </c>
    </row>
    <row r="179" spans="1:14">
      <c r="A179">
        <v>27304</v>
      </c>
      <c r="B179" t="s">
        <v>38</v>
      </c>
      <c r="C179" t="s">
        <v>39</v>
      </c>
      <c r="D179" s="3">
        <v>110000</v>
      </c>
      <c r="E179">
        <v>2</v>
      </c>
      <c r="F179" t="s">
        <v>19</v>
      </c>
      <c r="G179" t="s">
        <v>21</v>
      </c>
      <c r="H179" t="s">
        <v>18</v>
      </c>
      <c r="I179">
        <v>3</v>
      </c>
      <c r="J179" t="s">
        <v>23</v>
      </c>
      <c r="K179" t="s">
        <v>17</v>
      </c>
      <c r="L179">
        <v>48</v>
      </c>
      <c r="M179" t="str">
        <f t="shared" si="2"/>
        <v>Middle Age</v>
      </c>
      <c r="N179" t="s">
        <v>18</v>
      </c>
    </row>
    <row r="180" spans="1:14">
      <c r="A180">
        <v>14191</v>
      </c>
      <c r="B180" t="s">
        <v>37</v>
      </c>
      <c r="C180" t="s">
        <v>36</v>
      </c>
      <c r="D180" s="3">
        <v>160000</v>
      </c>
      <c r="E180">
        <v>4</v>
      </c>
      <c r="F180" t="s">
        <v>19</v>
      </c>
      <c r="G180" t="s">
        <v>21</v>
      </c>
      <c r="H180" t="s">
        <v>18</v>
      </c>
      <c r="I180">
        <v>2</v>
      </c>
      <c r="J180" t="s">
        <v>46</v>
      </c>
      <c r="K180" t="s">
        <v>17</v>
      </c>
      <c r="L180">
        <v>55</v>
      </c>
      <c r="M180" t="str">
        <f t="shared" si="2"/>
        <v>Elderly</v>
      </c>
      <c r="N180" t="s">
        <v>15</v>
      </c>
    </row>
    <row r="181" spans="1:14">
      <c r="A181">
        <v>12212</v>
      </c>
      <c r="B181" t="s">
        <v>37</v>
      </c>
      <c r="C181" t="s">
        <v>39</v>
      </c>
      <c r="D181" s="3">
        <v>10000</v>
      </c>
      <c r="E181">
        <v>0</v>
      </c>
      <c r="F181" t="s">
        <v>31</v>
      </c>
      <c r="G181" t="s">
        <v>25</v>
      </c>
      <c r="H181" t="s">
        <v>15</v>
      </c>
      <c r="I181">
        <v>0</v>
      </c>
      <c r="J181" t="s">
        <v>16</v>
      </c>
      <c r="K181" t="s">
        <v>17</v>
      </c>
      <c r="L181">
        <v>37</v>
      </c>
      <c r="M181" t="str">
        <f t="shared" si="2"/>
        <v>Middle Age</v>
      </c>
      <c r="N181" t="s">
        <v>15</v>
      </c>
    </row>
    <row r="182" spans="1:14">
      <c r="A182">
        <v>25529</v>
      </c>
      <c r="B182" t="s">
        <v>38</v>
      </c>
      <c r="C182" t="s">
        <v>36</v>
      </c>
      <c r="D182" s="3">
        <v>10000</v>
      </c>
      <c r="E182">
        <v>1</v>
      </c>
      <c r="F182" t="s">
        <v>31</v>
      </c>
      <c r="G182" t="s">
        <v>25</v>
      </c>
      <c r="H182" t="s">
        <v>15</v>
      </c>
      <c r="I182">
        <v>0</v>
      </c>
      <c r="J182" t="s">
        <v>16</v>
      </c>
      <c r="K182" t="s">
        <v>17</v>
      </c>
      <c r="L182">
        <v>44</v>
      </c>
      <c r="M182" t="str">
        <f t="shared" si="2"/>
        <v>Middle Age</v>
      </c>
      <c r="N182" t="s">
        <v>18</v>
      </c>
    </row>
    <row r="183" spans="1:14">
      <c r="A183">
        <v>22170</v>
      </c>
      <c r="B183" t="s">
        <v>37</v>
      </c>
      <c r="C183" t="s">
        <v>39</v>
      </c>
      <c r="D183" s="3">
        <v>30000</v>
      </c>
      <c r="E183">
        <v>3</v>
      </c>
      <c r="F183" t="s">
        <v>19</v>
      </c>
      <c r="G183" t="s">
        <v>20</v>
      </c>
      <c r="H183" t="s">
        <v>18</v>
      </c>
      <c r="I183">
        <v>2</v>
      </c>
      <c r="J183" t="s">
        <v>26</v>
      </c>
      <c r="K183" t="s">
        <v>24</v>
      </c>
      <c r="L183">
        <v>55</v>
      </c>
      <c r="M183" t="str">
        <f t="shared" si="2"/>
        <v>Elderly</v>
      </c>
      <c r="N183" t="s">
        <v>15</v>
      </c>
    </row>
    <row r="184" spans="1:14">
      <c r="A184">
        <v>19445</v>
      </c>
      <c r="B184" t="s">
        <v>37</v>
      </c>
      <c r="C184" t="s">
        <v>39</v>
      </c>
      <c r="D184" s="3">
        <v>10000</v>
      </c>
      <c r="E184">
        <v>2</v>
      </c>
      <c r="F184" t="s">
        <v>27</v>
      </c>
      <c r="G184" t="s">
        <v>25</v>
      </c>
      <c r="H184" t="s">
        <v>18</v>
      </c>
      <c r="I184">
        <v>1</v>
      </c>
      <c r="J184" t="s">
        <v>16</v>
      </c>
      <c r="K184" t="s">
        <v>17</v>
      </c>
      <c r="L184">
        <v>38</v>
      </c>
      <c r="M184" t="str">
        <f t="shared" si="2"/>
        <v>Middle Age</v>
      </c>
      <c r="N184" t="s">
        <v>18</v>
      </c>
    </row>
    <row r="185" spans="1:14">
      <c r="A185">
        <v>15265</v>
      </c>
      <c r="B185" t="s">
        <v>38</v>
      </c>
      <c r="C185" t="s">
        <v>36</v>
      </c>
      <c r="D185" s="3">
        <v>40000</v>
      </c>
      <c r="E185">
        <v>2</v>
      </c>
      <c r="F185" t="s">
        <v>13</v>
      </c>
      <c r="G185" t="s">
        <v>28</v>
      </c>
      <c r="H185" t="s">
        <v>15</v>
      </c>
      <c r="I185">
        <v>2</v>
      </c>
      <c r="J185" t="s">
        <v>23</v>
      </c>
      <c r="K185" t="s">
        <v>24</v>
      </c>
      <c r="L185">
        <v>66</v>
      </c>
      <c r="M185" t="str">
        <f t="shared" si="2"/>
        <v>Elderly</v>
      </c>
      <c r="N185" t="s">
        <v>15</v>
      </c>
    </row>
    <row r="186" spans="1:14">
      <c r="A186">
        <v>28918</v>
      </c>
      <c r="B186" t="s">
        <v>37</v>
      </c>
      <c r="C186" t="s">
        <v>39</v>
      </c>
      <c r="D186" s="3">
        <v>130000</v>
      </c>
      <c r="E186">
        <v>4</v>
      </c>
      <c r="F186" t="s">
        <v>27</v>
      </c>
      <c r="G186" t="s">
        <v>28</v>
      </c>
      <c r="H186" t="s">
        <v>18</v>
      </c>
      <c r="I186">
        <v>4</v>
      </c>
      <c r="J186" t="s">
        <v>46</v>
      </c>
      <c r="K186" t="s">
        <v>17</v>
      </c>
      <c r="L186">
        <v>58</v>
      </c>
      <c r="M186" t="str">
        <f t="shared" si="2"/>
        <v>Elderly</v>
      </c>
      <c r="N186" t="s">
        <v>18</v>
      </c>
    </row>
    <row r="187" spans="1:14">
      <c r="A187">
        <v>15799</v>
      </c>
      <c r="B187" t="s">
        <v>37</v>
      </c>
      <c r="C187" t="s">
        <v>39</v>
      </c>
      <c r="D187" s="3">
        <v>90000</v>
      </c>
      <c r="E187">
        <v>1</v>
      </c>
      <c r="F187" t="s">
        <v>13</v>
      </c>
      <c r="G187" t="s">
        <v>21</v>
      </c>
      <c r="H187" t="s">
        <v>15</v>
      </c>
      <c r="I187">
        <v>1</v>
      </c>
      <c r="J187" t="s">
        <v>22</v>
      </c>
      <c r="K187" t="s">
        <v>24</v>
      </c>
      <c r="L187">
        <v>47</v>
      </c>
      <c r="M187" t="str">
        <f t="shared" si="2"/>
        <v>Middle Age</v>
      </c>
      <c r="N187" t="s">
        <v>15</v>
      </c>
    </row>
    <row r="188" spans="1:14">
      <c r="A188">
        <v>11047</v>
      </c>
      <c r="B188" t="s">
        <v>37</v>
      </c>
      <c r="C188" t="s">
        <v>39</v>
      </c>
      <c r="D188" s="3">
        <v>30000</v>
      </c>
      <c r="E188">
        <v>3</v>
      </c>
      <c r="F188" t="s">
        <v>27</v>
      </c>
      <c r="G188" t="s">
        <v>14</v>
      </c>
      <c r="H188" t="s">
        <v>18</v>
      </c>
      <c r="I188">
        <v>2</v>
      </c>
      <c r="J188" t="s">
        <v>26</v>
      </c>
      <c r="K188" t="s">
        <v>24</v>
      </c>
      <c r="L188">
        <v>56</v>
      </c>
      <c r="M188" t="str">
        <f t="shared" si="2"/>
        <v>Elderly</v>
      </c>
      <c r="N188" t="s">
        <v>15</v>
      </c>
    </row>
    <row r="189" spans="1:14">
      <c r="A189">
        <v>18151</v>
      </c>
      <c r="B189" t="s">
        <v>38</v>
      </c>
      <c r="C189" t="s">
        <v>36</v>
      </c>
      <c r="D189" s="3">
        <v>80000</v>
      </c>
      <c r="E189">
        <v>5</v>
      </c>
      <c r="F189" t="s">
        <v>19</v>
      </c>
      <c r="G189" t="s">
        <v>21</v>
      </c>
      <c r="H189" t="s">
        <v>18</v>
      </c>
      <c r="I189">
        <v>2</v>
      </c>
      <c r="J189" t="s">
        <v>46</v>
      </c>
      <c r="K189" t="s">
        <v>17</v>
      </c>
      <c r="L189">
        <v>59</v>
      </c>
      <c r="M189" t="str">
        <f t="shared" si="2"/>
        <v>Elderly</v>
      </c>
      <c r="N189" t="s">
        <v>18</v>
      </c>
    </row>
    <row r="190" spans="1:14">
      <c r="A190">
        <v>20606</v>
      </c>
      <c r="B190" t="s">
        <v>37</v>
      </c>
      <c r="C190" t="s">
        <v>39</v>
      </c>
      <c r="D190" s="3">
        <v>70000</v>
      </c>
      <c r="E190">
        <v>0</v>
      </c>
      <c r="F190" t="s">
        <v>13</v>
      </c>
      <c r="G190" t="s">
        <v>21</v>
      </c>
      <c r="H190" t="s">
        <v>15</v>
      </c>
      <c r="I190">
        <v>4</v>
      </c>
      <c r="J190" t="s">
        <v>46</v>
      </c>
      <c r="K190" t="s">
        <v>24</v>
      </c>
      <c r="L190">
        <v>32</v>
      </c>
      <c r="M190" t="str">
        <f t="shared" si="2"/>
        <v>Middle Age</v>
      </c>
      <c r="N190" t="s">
        <v>15</v>
      </c>
    </row>
    <row r="191" spans="1:14">
      <c r="A191">
        <v>19482</v>
      </c>
      <c r="B191" t="s">
        <v>37</v>
      </c>
      <c r="C191" t="s">
        <v>36</v>
      </c>
      <c r="D191" s="3">
        <v>30000</v>
      </c>
      <c r="E191">
        <v>1</v>
      </c>
      <c r="F191" t="s">
        <v>19</v>
      </c>
      <c r="G191" t="s">
        <v>20</v>
      </c>
      <c r="H191" t="s">
        <v>15</v>
      </c>
      <c r="I191">
        <v>1</v>
      </c>
      <c r="J191" t="s">
        <v>16</v>
      </c>
      <c r="K191" t="s">
        <v>17</v>
      </c>
      <c r="L191">
        <v>44</v>
      </c>
      <c r="M191" t="str">
        <f t="shared" si="2"/>
        <v>Middle Age</v>
      </c>
      <c r="N191" t="s">
        <v>15</v>
      </c>
    </row>
    <row r="192" spans="1:14">
      <c r="A192">
        <v>16489</v>
      </c>
      <c r="B192" t="s">
        <v>37</v>
      </c>
      <c r="C192" t="s">
        <v>36</v>
      </c>
      <c r="D192" s="3">
        <v>30000</v>
      </c>
      <c r="E192">
        <v>3</v>
      </c>
      <c r="F192" t="s">
        <v>27</v>
      </c>
      <c r="G192" t="s">
        <v>14</v>
      </c>
      <c r="H192" t="s">
        <v>15</v>
      </c>
      <c r="I192">
        <v>2</v>
      </c>
      <c r="J192" t="s">
        <v>23</v>
      </c>
      <c r="K192" t="s">
        <v>24</v>
      </c>
      <c r="L192">
        <v>55</v>
      </c>
      <c r="M192" t="str">
        <f t="shared" si="2"/>
        <v>Elderly</v>
      </c>
      <c r="N192" t="s">
        <v>18</v>
      </c>
    </row>
    <row r="193" spans="1:14">
      <c r="A193">
        <v>26944</v>
      </c>
      <c r="B193" t="s">
        <v>38</v>
      </c>
      <c r="C193" t="s">
        <v>36</v>
      </c>
      <c r="D193" s="3">
        <v>90000</v>
      </c>
      <c r="E193">
        <v>2</v>
      </c>
      <c r="F193" t="s">
        <v>27</v>
      </c>
      <c r="G193" t="s">
        <v>25</v>
      </c>
      <c r="H193" t="s">
        <v>15</v>
      </c>
      <c r="I193">
        <v>0</v>
      </c>
      <c r="J193" t="s">
        <v>16</v>
      </c>
      <c r="K193" t="s">
        <v>17</v>
      </c>
      <c r="L193">
        <v>36</v>
      </c>
      <c r="M193" t="str">
        <f t="shared" si="2"/>
        <v>Middle Age</v>
      </c>
      <c r="N193" t="s">
        <v>15</v>
      </c>
    </row>
    <row r="194" spans="1:14">
      <c r="A194">
        <v>15682</v>
      </c>
      <c r="B194" t="s">
        <v>38</v>
      </c>
      <c r="C194" t="s">
        <v>39</v>
      </c>
      <c r="D194" s="3">
        <v>80000</v>
      </c>
      <c r="E194">
        <v>5</v>
      </c>
      <c r="F194" t="s">
        <v>13</v>
      </c>
      <c r="G194" t="s">
        <v>28</v>
      </c>
      <c r="H194" t="s">
        <v>15</v>
      </c>
      <c r="I194">
        <v>2</v>
      </c>
      <c r="J194" t="s">
        <v>46</v>
      </c>
      <c r="K194" t="s">
        <v>17</v>
      </c>
      <c r="L194">
        <v>62</v>
      </c>
      <c r="M194" t="str">
        <f t="shared" si="2"/>
        <v>Elderly</v>
      </c>
      <c r="N194" t="s">
        <v>18</v>
      </c>
    </row>
    <row r="195" spans="1:14">
      <c r="A195">
        <v>26032</v>
      </c>
      <c r="B195" t="s">
        <v>37</v>
      </c>
      <c r="C195" t="s">
        <v>39</v>
      </c>
      <c r="D195" s="3">
        <v>70000</v>
      </c>
      <c r="E195">
        <v>5</v>
      </c>
      <c r="F195" t="s">
        <v>13</v>
      </c>
      <c r="G195" t="s">
        <v>21</v>
      </c>
      <c r="H195" t="s">
        <v>15</v>
      </c>
      <c r="I195">
        <v>4</v>
      </c>
      <c r="J195" t="s">
        <v>46</v>
      </c>
      <c r="K195" t="s">
        <v>24</v>
      </c>
      <c r="L195">
        <v>41</v>
      </c>
      <c r="M195" t="str">
        <f t="shared" ref="M195:M258" si="3">IF(L195&gt; 50, "Elderly",  IF(L195&gt;= 30, "Middle Age", IF(L195&lt;30, "Youth", "invalid")))</f>
        <v>Middle Age</v>
      </c>
      <c r="N195" t="s">
        <v>18</v>
      </c>
    </row>
    <row r="196" spans="1:14">
      <c r="A196">
        <v>17843</v>
      </c>
      <c r="B196" t="s">
        <v>38</v>
      </c>
      <c r="C196" t="s">
        <v>39</v>
      </c>
      <c r="D196" s="3">
        <v>10000</v>
      </c>
      <c r="E196">
        <v>0</v>
      </c>
      <c r="F196" t="s">
        <v>29</v>
      </c>
      <c r="G196" t="s">
        <v>25</v>
      </c>
      <c r="H196" t="s">
        <v>18</v>
      </c>
      <c r="I196">
        <v>2</v>
      </c>
      <c r="J196" t="s">
        <v>16</v>
      </c>
      <c r="K196" t="s">
        <v>17</v>
      </c>
      <c r="L196">
        <v>32</v>
      </c>
      <c r="M196" t="str">
        <f t="shared" si="3"/>
        <v>Middle Age</v>
      </c>
      <c r="N196" t="s">
        <v>18</v>
      </c>
    </row>
    <row r="197" spans="1:14">
      <c r="A197">
        <v>25559</v>
      </c>
      <c r="B197" t="s">
        <v>38</v>
      </c>
      <c r="C197" t="s">
        <v>36</v>
      </c>
      <c r="D197" s="3">
        <v>20000</v>
      </c>
      <c r="E197">
        <v>0</v>
      </c>
      <c r="F197" t="s">
        <v>13</v>
      </c>
      <c r="G197" t="s">
        <v>20</v>
      </c>
      <c r="H197" t="s">
        <v>15</v>
      </c>
      <c r="I197">
        <v>0</v>
      </c>
      <c r="J197" t="s">
        <v>16</v>
      </c>
      <c r="K197" t="s">
        <v>24</v>
      </c>
      <c r="L197">
        <v>25</v>
      </c>
      <c r="M197" t="str">
        <f t="shared" si="3"/>
        <v>Youth</v>
      </c>
      <c r="N197" t="s">
        <v>15</v>
      </c>
    </row>
    <row r="198" spans="1:14">
      <c r="A198">
        <v>16209</v>
      </c>
      <c r="B198" t="s">
        <v>38</v>
      </c>
      <c r="C198" t="s">
        <v>39</v>
      </c>
      <c r="D198" s="3">
        <v>50000</v>
      </c>
      <c r="E198">
        <v>0</v>
      </c>
      <c r="F198" t="s">
        <v>31</v>
      </c>
      <c r="G198" t="s">
        <v>14</v>
      </c>
      <c r="H198" t="s">
        <v>15</v>
      </c>
      <c r="I198">
        <v>0</v>
      </c>
      <c r="J198" t="s">
        <v>26</v>
      </c>
      <c r="K198" t="s">
        <v>17</v>
      </c>
      <c r="L198">
        <v>36</v>
      </c>
      <c r="M198" t="str">
        <f t="shared" si="3"/>
        <v>Middle Age</v>
      </c>
      <c r="N198" t="s">
        <v>18</v>
      </c>
    </row>
    <row r="199" spans="1:14">
      <c r="A199">
        <v>11147</v>
      </c>
      <c r="B199" t="s">
        <v>37</v>
      </c>
      <c r="C199" t="s">
        <v>36</v>
      </c>
      <c r="D199" s="3">
        <v>60000</v>
      </c>
      <c r="E199">
        <v>2</v>
      </c>
      <c r="F199" t="s">
        <v>31</v>
      </c>
      <c r="G199" t="s">
        <v>28</v>
      </c>
      <c r="H199" t="s">
        <v>15</v>
      </c>
      <c r="I199">
        <v>1</v>
      </c>
      <c r="J199" t="s">
        <v>16</v>
      </c>
      <c r="K199" t="s">
        <v>24</v>
      </c>
      <c r="L199">
        <v>67</v>
      </c>
      <c r="M199" t="str">
        <f t="shared" si="3"/>
        <v>Elderly</v>
      </c>
      <c r="N199" t="s">
        <v>15</v>
      </c>
    </row>
    <row r="200" spans="1:14">
      <c r="A200">
        <v>15214</v>
      </c>
      <c r="B200" t="s">
        <v>38</v>
      </c>
      <c r="C200" t="s">
        <v>39</v>
      </c>
      <c r="D200" s="3">
        <v>100000</v>
      </c>
      <c r="E200">
        <v>0</v>
      </c>
      <c r="F200" t="s">
        <v>31</v>
      </c>
      <c r="G200" t="s">
        <v>28</v>
      </c>
      <c r="H200" t="s">
        <v>18</v>
      </c>
      <c r="I200">
        <v>1</v>
      </c>
      <c r="J200" t="s">
        <v>26</v>
      </c>
      <c r="K200" t="s">
        <v>24</v>
      </c>
      <c r="L200">
        <v>39</v>
      </c>
      <c r="M200" t="str">
        <f t="shared" si="3"/>
        <v>Middle Age</v>
      </c>
      <c r="N200" t="s">
        <v>15</v>
      </c>
    </row>
    <row r="201" spans="1:14">
      <c r="A201">
        <v>11453</v>
      </c>
      <c r="B201" t="s">
        <v>38</v>
      </c>
      <c r="C201" t="s">
        <v>36</v>
      </c>
      <c r="D201" s="3">
        <v>80000</v>
      </c>
      <c r="E201">
        <v>0</v>
      </c>
      <c r="F201" t="s">
        <v>13</v>
      </c>
      <c r="G201" t="s">
        <v>21</v>
      </c>
      <c r="H201" t="s">
        <v>18</v>
      </c>
      <c r="I201">
        <v>3</v>
      </c>
      <c r="J201" t="s">
        <v>46</v>
      </c>
      <c r="K201" t="s">
        <v>24</v>
      </c>
      <c r="L201">
        <v>33</v>
      </c>
      <c r="M201" t="str">
        <f t="shared" si="3"/>
        <v>Middle Age</v>
      </c>
      <c r="N201" t="s">
        <v>15</v>
      </c>
    </row>
    <row r="202" spans="1:14">
      <c r="A202">
        <v>24584</v>
      </c>
      <c r="B202" t="s">
        <v>38</v>
      </c>
      <c r="C202" t="s">
        <v>36</v>
      </c>
      <c r="D202" s="3">
        <v>60000</v>
      </c>
      <c r="E202">
        <v>0</v>
      </c>
      <c r="F202" t="s">
        <v>13</v>
      </c>
      <c r="G202" t="s">
        <v>21</v>
      </c>
      <c r="H202" t="s">
        <v>18</v>
      </c>
      <c r="I202">
        <v>3</v>
      </c>
      <c r="J202" t="s">
        <v>22</v>
      </c>
      <c r="K202" t="s">
        <v>24</v>
      </c>
      <c r="L202">
        <v>31</v>
      </c>
      <c r="M202" t="str">
        <f t="shared" si="3"/>
        <v>Middle Age</v>
      </c>
      <c r="N202" t="s">
        <v>18</v>
      </c>
    </row>
    <row r="203" spans="1:14">
      <c r="A203">
        <v>12585</v>
      </c>
      <c r="B203" t="s">
        <v>37</v>
      </c>
      <c r="C203" t="s">
        <v>36</v>
      </c>
      <c r="D203" s="3">
        <v>10000</v>
      </c>
      <c r="E203">
        <v>1</v>
      </c>
      <c r="F203" t="s">
        <v>27</v>
      </c>
      <c r="G203" t="s">
        <v>25</v>
      </c>
      <c r="H203" t="s">
        <v>15</v>
      </c>
      <c r="I203">
        <v>0</v>
      </c>
      <c r="J203" t="s">
        <v>22</v>
      </c>
      <c r="K203" t="s">
        <v>24</v>
      </c>
      <c r="L203">
        <v>27</v>
      </c>
      <c r="M203" t="str">
        <f t="shared" si="3"/>
        <v>Youth</v>
      </c>
      <c r="N203" t="s">
        <v>15</v>
      </c>
    </row>
    <row r="204" spans="1:14">
      <c r="A204">
        <v>18626</v>
      </c>
      <c r="B204" t="s">
        <v>38</v>
      </c>
      <c r="C204" t="s">
        <v>36</v>
      </c>
      <c r="D204" s="3">
        <v>40000</v>
      </c>
      <c r="E204">
        <v>2</v>
      </c>
      <c r="F204" t="s">
        <v>19</v>
      </c>
      <c r="G204" t="s">
        <v>20</v>
      </c>
      <c r="H204" t="s">
        <v>15</v>
      </c>
      <c r="I204">
        <v>0</v>
      </c>
      <c r="J204" t="s">
        <v>26</v>
      </c>
      <c r="K204" t="s">
        <v>17</v>
      </c>
      <c r="L204">
        <v>33</v>
      </c>
      <c r="M204" t="str">
        <f t="shared" si="3"/>
        <v>Middle Age</v>
      </c>
      <c r="N204" t="s">
        <v>15</v>
      </c>
    </row>
    <row r="205" spans="1:14">
      <c r="A205">
        <v>29298</v>
      </c>
      <c r="B205" t="s">
        <v>38</v>
      </c>
      <c r="C205" t="s">
        <v>39</v>
      </c>
      <c r="D205" s="3">
        <v>60000</v>
      </c>
      <c r="E205">
        <v>1</v>
      </c>
      <c r="F205" t="s">
        <v>19</v>
      </c>
      <c r="G205" t="s">
        <v>14</v>
      </c>
      <c r="H205" t="s">
        <v>15</v>
      </c>
      <c r="I205">
        <v>1</v>
      </c>
      <c r="J205" t="s">
        <v>23</v>
      </c>
      <c r="K205" t="s">
        <v>24</v>
      </c>
      <c r="L205">
        <v>46</v>
      </c>
      <c r="M205" t="str">
        <f t="shared" si="3"/>
        <v>Middle Age</v>
      </c>
      <c r="N205" t="s">
        <v>15</v>
      </c>
    </row>
    <row r="206" spans="1:14">
      <c r="A206">
        <v>24842</v>
      </c>
      <c r="B206" t="s">
        <v>38</v>
      </c>
      <c r="C206" t="s">
        <v>39</v>
      </c>
      <c r="D206" s="3">
        <v>90000</v>
      </c>
      <c r="E206">
        <v>3</v>
      </c>
      <c r="F206" t="s">
        <v>27</v>
      </c>
      <c r="G206" t="s">
        <v>21</v>
      </c>
      <c r="H206" t="s">
        <v>18</v>
      </c>
      <c r="I206">
        <v>1</v>
      </c>
      <c r="J206" t="s">
        <v>22</v>
      </c>
      <c r="K206" t="s">
        <v>17</v>
      </c>
      <c r="L206">
        <v>51</v>
      </c>
      <c r="M206" t="str">
        <f t="shared" si="3"/>
        <v>Elderly</v>
      </c>
      <c r="N206" t="s">
        <v>18</v>
      </c>
    </row>
    <row r="207" spans="1:14">
      <c r="A207">
        <v>15657</v>
      </c>
      <c r="B207" t="s">
        <v>37</v>
      </c>
      <c r="C207" t="s">
        <v>36</v>
      </c>
      <c r="D207" s="3">
        <v>30000</v>
      </c>
      <c r="E207">
        <v>3</v>
      </c>
      <c r="F207" t="s">
        <v>31</v>
      </c>
      <c r="G207" t="s">
        <v>20</v>
      </c>
      <c r="H207" t="s">
        <v>15</v>
      </c>
      <c r="I207">
        <v>0</v>
      </c>
      <c r="J207" t="s">
        <v>16</v>
      </c>
      <c r="K207" t="s">
        <v>17</v>
      </c>
      <c r="L207">
        <v>46</v>
      </c>
      <c r="M207" t="str">
        <f t="shared" si="3"/>
        <v>Middle Age</v>
      </c>
      <c r="N207" t="s">
        <v>15</v>
      </c>
    </row>
    <row r="208" spans="1:14">
      <c r="A208">
        <v>11415</v>
      </c>
      <c r="B208" t="s">
        <v>38</v>
      </c>
      <c r="C208" t="s">
        <v>36</v>
      </c>
      <c r="D208" s="3">
        <v>90000</v>
      </c>
      <c r="E208">
        <v>5</v>
      </c>
      <c r="F208" t="s">
        <v>19</v>
      </c>
      <c r="G208" t="s">
        <v>21</v>
      </c>
      <c r="H208" t="s">
        <v>18</v>
      </c>
      <c r="I208">
        <v>2</v>
      </c>
      <c r="J208" t="s">
        <v>46</v>
      </c>
      <c r="K208" t="s">
        <v>17</v>
      </c>
      <c r="L208">
        <v>62</v>
      </c>
      <c r="M208" t="str">
        <f t="shared" si="3"/>
        <v>Elderly</v>
      </c>
      <c r="N208" t="s">
        <v>18</v>
      </c>
    </row>
    <row r="209" spans="1:14">
      <c r="A209">
        <v>28729</v>
      </c>
      <c r="B209" t="s">
        <v>38</v>
      </c>
      <c r="C209" t="s">
        <v>39</v>
      </c>
      <c r="D209" s="3">
        <v>20000</v>
      </c>
      <c r="E209">
        <v>0</v>
      </c>
      <c r="F209" t="s">
        <v>29</v>
      </c>
      <c r="G209" t="s">
        <v>25</v>
      </c>
      <c r="H209" t="s">
        <v>15</v>
      </c>
      <c r="I209">
        <v>2</v>
      </c>
      <c r="J209" t="s">
        <v>26</v>
      </c>
      <c r="K209" t="s">
        <v>17</v>
      </c>
      <c r="L209">
        <v>26</v>
      </c>
      <c r="M209" t="str">
        <f t="shared" si="3"/>
        <v>Youth</v>
      </c>
      <c r="N209" t="s">
        <v>15</v>
      </c>
    </row>
    <row r="210" spans="1:14">
      <c r="A210">
        <v>22633</v>
      </c>
      <c r="B210" t="s">
        <v>38</v>
      </c>
      <c r="C210" t="s">
        <v>39</v>
      </c>
      <c r="D210" s="3">
        <v>40000</v>
      </c>
      <c r="E210">
        <v>0</v>
      </c>
      <c r="F210" t="s">
        <v>31</v>
      </c>
      <c r="G210" t="s">
        <v>20</v>
      </c>
      <c r="H210" t="s">
        <v>15</v>
      </c>
      <c r="I210">
        <v>0</v>
      </c>
      <c r="J210" t="s">
        <v>16</v>
      </c>
      <c r="K210" t="s">
        <v>17</v>
      </c>
      <c r="L210">
        <v>37</v>
      </c>
      <c r="M210" t="str">
        <f t="shared" si="3"/>
        <v>Middle Age</v>
      </c>
      <c r="N210" t="s">
        <v>15</v>
      </c>
    </row>
    <row r="211" spans="1:14">
      <c r="A211">
        <v>25649</v>
      </c>
      <c r="B211" t="s">
        <v>38</v>
      </c>
      <c r="C211" t="s">
        <v>39</v>
      </c>
      <c r="D211" s="3">
        <v>30000</v>
      </c>
      <c r="E211">
        <v>3</v>
      </c>
      <c r="F211" t="s">
        <v>19</v>
      </c>
      <c r="G211" t="s">
        <v>20</v>
      </c>
      <c r="H211" t="s">
        <v>15</v>
      </c>
      <c r="I211">
        <v>0</v>
      </c>
      <c r="J211" t="s">
        <v>16</v>
      </c>
      <c r="K211" t="s">
        <v>17</v>
      </c>
      <c r="L211">
        <v>42</v>
      </c>
      <c r="M211" t="str">
        <f t="shared" si="3"/>
        <v>Middle Age</v>
      </c>
      <c r="N211" t="s">
        <v>15</v>
      </c>
    </row>
    <row r="212" spans="1:14">
      <c r="A212">
        <v>14669</v>
      </c>
      <c r="B212" t="s">
        <v>37</v>
      </c>
      <c r="C212" t="s">
        <v>39</v>
      </c>
      <c r="D212" s="3">
        <v>80000</v>
      </c>
      <c r="E212">
        <v>4</v>
      </c>
      <c r="F212" t="s">
        <v>31</v>
      </c>
      <c r="G212" t="s">
        <v>28</v>
      </c>
      <c r="H212" t="s">
        <v>15</v>
      </c>
      <c r="I212">
        <v>1</v>
      </c>
      <c r="J212" t="s">
        <v>16</v>
      </c>
      <c r="K212" t="s">
        <v>24</v>
      </c>
      <c r="L212">
        <v>36</v>
      </c>
      <c r="M212" t="str">
        <f t="shared" si="3"/>
        <v>Middle Age</v>
      </c>
      <c r="N212" t="s">
        <v>18</v>
      </c>
    </row>
    <row r="213" spans="1:14">
      <c r="A213">
        <v>19299</v>
      </c>
      <c r="B213" t="s">
        <v>37</v>
      </c>
      <c r="C213" t="s">
        <v>39</v>
      </c>
      <c r="D213" s="3">
        <v>50000</v>
      </c>
      <c r="E213">
        <v>0</v>
      </c>
      <c r="F213" t="s">
        <v>31</v>
      </c>
      <c r="G213" t="s">
        <v>14</v>
      </c>
      <c r="H213" t="s">
        <v>15</v>
      </c>
      <c r="I213">
        <v>0</v>
      </c>
      <c r="J213" t="s">
        <v>16</v>
      </c>
      <c r="K213" t="s">
        <v>17</v>
      </c>
      <c r="L213">
        <v>36</v>
      </c>
      <c r="M213" t="str">
        <f t="shared" si="3"/>
        <v>Middle Age</v>
      </c>
      <c r="N213" t="s">
        <v>15</v>
      </c>
    </row>
    <row r="214" spans="1:14">
      <c r="A214">
        <v>20946</v>
      </c>
      <c r="B214" t="s">
        <v>38</v>
      </c>
      <c r="C214" t="s">
        <v>39</v>
      </c>
      <c r="D214" s="3">
        <v>30000</v>
      </c>
      <c r="E214">
        <v>0</v>
      </c>
      <c r="F214" t="s">
        <v>19</v>
      </c>
      <c r="G214" t="s">
        <v>20</v>
      </c>
      <c r="H214" t="s">
        <v>18</v>
      </c>
      <c r="I214">
        <v>1</v>
      </c>
      <c r="J214" t="s">
        <v>22</v>
      </c>
      <c r="K214" t="s">
        <v>17</v>
      </c>
      <c r="L214">
        <v>30</v>
      </c>
      <c r="M214" t="str">
        <f t="shared" si="3"/>
        <v>Middle Age</v>
      </c>
      <c r="N214" t="s">
        <v>18</v>
      </c>
    </row>
    <row r="215" spans="1:14">
      <c r="A215">
        <v>11451</v>
      </c>
      <c r="B215" t="s">
        <v>38</v>
      </c>
      <c r="C215" t="s">
        <v>36</v>
      </c>
      <c r="D215" s="3">
        <v>70000</v>
      </c>
      <c r="E215">
        <v>0</v>
      </c>
      <c r="F215" t="s">
        <v>13</v>
      </c>
      <c r="G215" t="s">
        <v>21</v>
      </c>
      <c r="H215" t="s">
        <v>18</v>
      </c>
      <c r="I215">
        <v>4</v>
      </c>
      <c r="J215" t="s">
        <v>46</v>
      </c>
      <c r="K215" t="s">
        <v>24</v>
      </c>
      <c r="L215">
        <v>31</v>
      </c>
      <c r="M215" t="str">
        <f t="shared" si="3"/>
        <v>Middle Age</v>
      </c>
      <c r="N215" t="s">
        <v>15</v>
      </c>
    </row>
    <row r="216" spans="1:14">
      <c r="A216">
        <v>25553</v>
      </c>
      <c r="B216" t="s">
        <v>37</v>
      </c>
      <c r="C216" t="s">
        <v>36</v>
      </c>
      <c r="D216" s="3">
        <v>30000</v>
      </c>
      <c r="E216">
        <v>1</v>
      </c>
      <c r="F216" t="s">
        <v>13</v>
      </c>
      <c r="G216" t="s">
        <v>20</v>
      </c>
      <c r="H216" t="s">
        <v>15</v>
      </c>
      <c r="I216">
        <v>0</v>
      </c>
      <c r="J216" t="s">
        <v>16</v>
      </c>
      <c r="K216" t="s">
        <v>17</v>
      </c>
      <c r="L216">
        <v>65</v>
      </c>
      <c r="M216" t="str">
        <f t="shared" si="3"/>
        <v>Elderly</v>
      </c>
      <c r="N216" t="s">
        <v>15</v>
      </c>
    </row>
    <row r="217" spans="1:14">
      <c r="A217">
        <v>27951</v>
      </c>
      <c r="B217" t="s">
        <v>38</v>
      </c>
      <c r="C217" t="s">
        <v>36</v>
      </c>
      <c r="D217" s="3">
        <v>80000</v>
      </c>
      <c r="E217">
        <v>4</v>
      </c>
      <c r="F217" t="s">
        <v>19</v>
      </c>
      <c r="G217" t="s">
        <v>21</v>
      </c>
      <c r="H217" t="s">
        <v>18</v>
      </c>
      <c r="I217">
        <v>2</v>
      </c>
      <c r="J217" t="s">
        <v>22</v>
      </c>
      <c r="K217" t="s">
        <v>17</v>
      </c>
      <c r="L217">
        <v>54</v>
      </c>
      <c r="M217" t="str">
        <f t="shared" si="3"/>
        <v>Elderly</v>
      </c>
      <c r="N217" t="s">
        <v>15</v>
      </c>
    </row>
    <row r="218" spans="1:14">
      <c r="A218">
        <v>25026</v>
      </c>
      <c r="B218" t="s">
        <v>37</v>
      </c>
      <c r="C218" t="s">
        <v>36</v>
      </c>
      <c r="D218" s="3">
        <v>20000</v>
      </c>
      <c r="E218">
        <v>2</v>
      </c>
      <c r="F218" t="s">
        <v>29</v>
      </c>
      <c r="G218" t="s">
        <v>20</v>
      </c>
      <c r="H218" t="s">
        <v>15</v>
      </c>
      <c r="I218">
        <v>3</v>
      </c>
      <c r="J218" t="s">
        <v>23</v>
      </c>
      <c r="K218" t="s">
        <v>24</v>
      </c>
      <c r="L218">
        <v>54</v>
      </c>
      <c r="M218" t="str">
        <f t="shared" si="3"/>
        <v>Elderly</v>
      </c>
      <c r="N218" t="s">
        <v>18</v>
      </c>
    </row>
    <row r="219" spans="1:14">
      <c r="A219">
        <v>13673</v>
      </c>
      <c r="B219" t="s">
        <v>38</v>
      </c>
      <c r="C219" t="s">
        <v>39</v>
      </c>
      <c r="D219" s="3">
        <v>20000</v>
      </c>
      <c r="E219">
        <v>0</v>
      </c>
      <c r="F219" t="s">
        <v>29</v>
      </c>
      <c r="G219" t="s">
        <v>25</v>
      </c>
      <c r="H219" t="s">
        <v>18</v>
      </c>
      <c r="I219">
        <v>2</v>
      </c>
      <c r="J219" t="s">
        <v>16</v>
      </c>
      <c r="K219" t="s">
        <v>17</v>
      </c>
      <c r="L219">
        <v>25</v>
      </c>
      <c r="M219" t="str">
        <f t="shared" si="3"/>
        <v>Youth</v>
      </c>
      <c r="N219" t="s">
        <v>18</v>
      </c>
    </row>
    <row r="220" spans="1:14">
      <c r="A220">
        <v>16043</v>
      </c>
      <c r="B220" t="s">
        <v>38</v>
      </c>
      <c r="C220" t="s">
        <v>36</v>
      </c>
      <c r="D220" s="3">
        <v>10000</v>
      </c>
      <c r="E220">
        <v>1</v>
      </c>
      <c r="F220" t="s">
        <v>13</v>
      </c>
      <c r="G220" t="s">
        <v>25</v>
      </c>
      <c r="H220" t="s">
        <v>15</v>
      </c>
      <c r="I220">
        <v>0</v>
      </c>
      <c r="J220" t="s">
        <v>16</v>
      </c>
      <c r="K220" t="s">
        <v>17</v>
      </c>
      <c r="L220">
        <v>48</v>
      </c>
      <c r="M220" t="str">
        <f t="shared" si="3"/>
        <v>Middle Age</v>
      </c>
      <c r="N220" t="s">
        <v>18</v>
      </c>
    </row>
    <row r="221" spans="1:14">
      <c r="A221">
        <v>22399</v>
      </c>
      <c r="B221" t="s">
        <v>38</v>
      </c>
      <c r="C221" t="s">
        <v>36</v>
      </c>
      <c r="D221" s="3">
        <v>10000</v>
      </c>
      <c r="E221">
        <v>0</v>
      </c>
      <c r="F221" t="s">
        <v>19</v>
      </c>
      <c r="G221" t="s">
        <v>25</v>
      </c>
      <c r="H221" t="s">
        <v>15</v>
      </c>
      <c r="I221">
        <v>1</v>
      </c>
      <c r="J221" t="s">
        <v>26</v>
      </c>
      <c r="K221" t="s">
        <v>24</v>
      </c>
      <c r="L221">
        <v>26</v>
      </c>
      <c r="M221" t="str">
        <f t="shared" si="3"/>
        <v>Youth</v>
      </c>
      <c r="N221" t="s">
        <v>15</v>
      </c>
    </row>
    <row r="222" spans="1:14">
      <c r="A222">
        <v>27696</v>
      </c>
      <c r="B222" t="s">
        <v>37</v>
      </c>
      <c r="C222" t="s">
        <v>36</v>
      </c>
      <c r="D222" s="3">
        <v>60000</v>
      </c>
      <c r="E222">
        <v>1</v>
      </c>
      <c r="F222" t="s">
        <v>13</v>
      </c>
      <c r="G222" t="s">
        <v>21</v>
      </c>
      <c r="H222" t="s">
        <v>15</v>
      </c>
      <c r="I222">
        <v>1</v>
      </c>
      <c r="J222" t="s">
        <v>23</v>
      </c>
      <c r="K222" t="s">
        <v>24</v>
      </c>
      <c r="L222">
        <v>43</v>
      </c>
      <c r="M222" t="str">
        <f t="shared" si="3"/>
        <v>Middle Age</v>
      </c>
      <c r="N222" t="s">
        <v>15</v>
      </c>
    </row>
    <row r="223" spans="1:14">
      <c r="A223">
        <v>25313</v>
      </c>
      <c r="B223" t="s">
        <v>38</v>
      </c>
      <c r="C223" t="s">
        <v>36</v>
      </c>
      <c r="D223" s="3">
        <v>10000</v>
      </c>
      <c r="E223">
        <v>0</v>
      </c>
      <c r="F223" t="s">
        <v>29</v>
      </c>
      <c r="G223" t="s">
        <v>25</v>
      </c>
      <c r="H223" t="s">
        <v>18</v>
      </c>
      <c r="I223">
        <v>2</v>
      </c>
      <c r="J223" t="s">
        <v>26</v>
      </c>
      <c r="K223" t="s">
        <v>17</v>
      </c>
      <c r="L223">
        <v>35</v>
      </c>
      <c r="M223" t="str">
        <f t="shared" si="3"/>
        <v>Middle Age</v>
      </c>
      <c r="N223" t="s">
        <v>18</v>
      </c>
    </row>
    <row r="224" spans="1:14">
      <c r="A224">
        <v>13813</v>
      </c>
      <c r="B224" t="s">
        <v>37</v>
      </c>
      <c r="C224" t="s">
        <v>39</v>
      </c>
      <c r="D224" s="3">
        <v>30000</v>
      </c>
      <c r="E224">
        <v>3</v>
      </c>
      <c r="F224" t="s">
        <v>19</v>
      </c>
      <c r="G224" t="s">
        <v>20</v>
      </c>
      <c r="H224" t="s">
        <v>18</v>
      </c>
      <c r="I224">
        <v>0</v>
      </c>
      <c r="J224" t="s">
        <v>16</v>
      </c>
      <c r="K224" t="s">
        <v>17</v>
      </c>
      <c r="L224">
        <v>42</v>
      </c>
      <c r="M224" t="str">
        <f t="shared" si="3"/>
        <v>Middle Age</v>
      </c>
      <c r="N224" t="s">
        <v>18</v>
      </c>
    </row>
    <row r="225" spans="1:14">
      <c r="A225">
        <v>18711</v>
      </c>
      <c r="B225" t="s">
        <v>38</v>
      </c>
      <c r="C225" t="s">
        <v>39</v>
      </c>
      <c r="D225" s="3">
        <v>70000</v>
      </c>
      <c r="E225">
        <v>5</v>
      </c>
      <c r="F225" t="s">
        <v>13</v>
      </c>
      <c r="G225" t="s">
        <v>21</v>
      </c>
      <c r="H225" t="s">
        <v>15</v>
      </c>
      <c r="I225">
        <v>4</v>
      </c>
      <c r="J225" t="s">
        <v>46</v>
      </c>
      <c r="K225" t="s">
        <v>24</v>
      </c>
      <c r="L225">
        <v>39</v>
      </c>
      <c r="M225" t="str">
        <f t="shared" si="3"/>
        <v>Middle Age</v>
      </c>
      <c r="N225" t="s">
        <v>18</v>
      </c>
    </row>
    <row r="226" spans="1:14">
      <c r="A226">
        <v>19650</v>
      </c>
      <c r="B226" t="s">
        <v>37</v>
      </c>
      <c r="C226" t="s">
        <v>39</v>
      </c>
      <c r="D226" s="3">
        <v>30000</v>
      </c>
      <c r="E226">
        <v>2</v>
      </c>
      <c r="F226" t="s">
        <v>19</v>
      </c>
      <c r="G226" t="s">
        <v>20</v>
      </c>
      <c r="H226" t="s">
        <v>18</v>
      </c>
      <c r="I226">
        <v>2</v>
      </c>
      <c r="J226" t="s">
        <v>16</v>
      </c>
      <c r="K226" t="s">
        <v>24</v>
      </c>
      <c r="L226">
        <v>67</v>
      </c>
      <c r="M226" t="str">
        <f t="shared" si="3"/>
        <v>Elderly</v>
      </c>
      <c r="N226" t="s">
        <v>18</v>
      </c>
    </row>
    <row r="227" spans="1:14">
      <c r="A227">
        <v>14135</v>
      </c>
      <c r="B227" t="s">
        <v>37</v>
      </c>
      <c r="C227" t="s">
        <v>36</v>
      </c>
      <c r="D227" s="3">
        <v>20000</v>
      </c>
      <c r="E227">
        <v>1</v>
      </c>
      <c r="F227" t="s">
        <v>19</v>
      </c>
      <c r="G227" t="s">
        <v>25</v>
      </c>
      <c r="H227" t="s">
        <v>15</v>
      </c>
      <c r="I227">
        <v>0</v>
      </c>
      <c r="J227" t="s">
        <v>26</v>
      </c>
      <c r="K227" t="s">
        <v>17</v>
      </c>
      <c r="L227">
        <v>35</v>
      </c>
      <c r="M227" t="str">
        <f t="shared" si="3"/>
        <v>Middle Age</v>
      </c>
      <c r="N227" t="s">
        <v>18</v>
      </c>
    </row>
    <row r="228" spans="1:14">
      <c r="A228">
        <v>12833</v>
      </c>
      <c r="B228" t="s">
        <v>38</v>
      </c>
      <c r="C228" t="s">
        <v>39</v>
      </c>
      <c r="D228" s="3">
        <v>20000</v>
      </c>
      <c r="E228">
        <v>3</v>
      </c>
      <c r="F228" t="s">
        <v>27</v>
      </c>
      <c r="G228" t="s">
        <v>25</v>
      </c>
      <c r="H228" t="s">
        <v>15</v>
      </c>
      <c r="I228">
        <v>1</v>
      </c>
      <c r="J228" t="s">
        <v>16</v>
      </c>
      <c r="K228" t="s">
        <v>17</v>
      </c>
      <c r="L228">
        <v>42</v>
      </c>
      <c r="M228" t="str">
        <f t="shared" si="3"/>
        <v>Middle Age</v>
      </c>
      <c r="N228" t="s">
        <v>15</v>
      </c>
    </row>
    <row r="229" spans="1:14">
      <c r="A229">
        <v>26849</v>
      </c>
      <c r="B229" t="s">
        <v>37</v>
      </c>
      <c r="C229" t="s">
        <v>36</v>
      </c>
      <c r="D229" s="3">
        <v>10000</v>
      </c>
      <c r="E229">
        <v>3</v>
      </c>
      <c r="F229" t="s">
        <v>29</v>
      </c>
      <c r="G229" t="s">
        <v>25</v>
      </c>
      <c r="H229" t="s">
        <v>15</v>
      </c>
      <c r="I229">
        <v>2</v>
      </c>
      <c r="J229" t="s">
        <v>16</v>
      </c>
      <c r="K229" t="s">
        <v>17</v>
      </c>
      <c r="L229">
        <v>43</v>
      </c>
      <c r="M229" t="str">
        <f t="shared" si="3"/>
        <v>Middle Age</v>
      </c>
      <c r="N229" t="s">
        <v>18</v>
      </c>
    </row>
    <row r="230" spans="1:14">
      <c r="A230">
        <v>20962</v>
      </c>
      <c r="B230" t="s">
        <v>37</v>
      </c>
      <c r="C230" t="s">
        <v>39</v>
      </c>
      <c r="D230" s="3">
        <v>20000</v>
      </c>
      <c r="E230">
        <v>1</v>
      </c>
      <c r="F230" t="s">
        <v>31</v>
      </c>
      <c r="G230" t="s">
        <v>20</v>
      </c>
      <c r="H230" t="s">
        <v>15</v>
      </c>
      <c r="I230">
        <v>0</v>
      </c>
      <c r="J230" t="s">
        <v>16</v>
      </c>
      <c r="K230" t="s">
        <v>17</v>
      </c>
      <c r="L230">
        <v>45</v>
      </c>
      <c r="M230" t="str">
        <f t="shared" si="3"/>
        <v>Middle Age</v>
      </c>
      <c r="N230" t="s">
        <v>18</v>
      </c>
    </row>
    <row r="231" spans="1:14">
      <c r="A231">
        <v>28915</v>
      </c>
      <c r="B231" t="s">
        <v>38</v>
      </c>
      <c r="C231" t="s">
        <v>36</v>
      </c>
      <c r="D231" s="3">
        <v>80000</v>
      </c>
      <c r="E231">
        <v>5</v>
      </c>
      <c r="F231" t="s">
        <v>27</v>
      </c>
      <c r="G231" t="s">
        <v>28</v>
      </c>
      <c r="H231" t="s">
        <v>15</v>
      </c>
      <c r="I231">
        <v>3</v>
      </c>
      <c r="J231" t="s">
        <v>46</v>
      </c>
      <c r="K231" t="s">
        <v>17</v>
      </c>
      <c r="L231">
        <v>57</v>
      </c>
      <c r="M231" t="str">
        <f t="shared" si="3"/>
        <v>Elderly</v>
      </c>
      <c r="N231" t="s">
        <v>18</v>
      </c>
    </row>
    <row r="232" spans="1:14">
      <c r="A232">
        <v>22830</v>
      </c>
      <c r="B232" t="s">
        <v>37</v>
      </c>
      <c r="C232" t="s">
        <v>36</v>
      </c>
      <c r="D232" s="3">
        <v>120000</v>
      </c>
      <c r="E232">
        <v>4</v>
      </c>
      <c r="F232" t="s">
        <v>19</v>
      </c>
      <c r="G232" t="s">
        <v>28</v>
      </c>
      <c r="H232" t="s">
        <v>15</v>
      </c>
      <c r="I232">
        <v>3</v>
      </c>
      <c r="J232" t="s">
        <v>46</v>
      </c>
      <c r="K232" t="s">
        <v>17</v>
      </c>
      <c r="L232">
        <v>56</v>
      </c>
      <c r="M232" t="str">
        <f t="shared" si="3"/>
        <v>Elderly</v>
      </c>
      <c r="N232" t="s">
        <v>18</v>
      </c>
    </row>
    <row r="233" spans="1:14">
      <c r="A233">
        <v>14777</v>
      </c>
      <c r="B233" t="s">
        <v>37</v>
      </c>
      <c r="C233" t="s">
        <v>39</v>
      </c>
      <c r="D233" s="3">
        <v>40000</v>
      </c>
      <c r="E233">
        <v>0</v>
      </c>
      <c r="F233" t="s">
        <v>13</v>
      </c>
      <c r="G233" t="s">
        <v>20</v>
      </c>
      <c r="H233" t="s">
        <v>15</v>
      </c>
      <c r="I233">
        <v>0</v>
      </c>
      <c r="J233" t="s">
        <v>16</v>
      </c>
      <c r="K233" t="s">
        <v>17</v>
      </c>
      <c r="L233">
        <v>38</v>
      </c>
      <c r="M233" t="str">
        <f t="shared" si="3"/>
        <v>Middle Age</v>
      </c>
      <c r="N233" t="s">
        <v>15</v>
      </c>
    </row>
    <row r="234" spans="1:14">
      <c r="A234">
        <v>12591</v>
      </c>
      <c r="B234" t="s">
        <v>37</v>
      </c>
      <c r="C234" t="s">
        <v>39</v>
      </c>
      <c r="D234" s="3">
        <v>30000</v>
      </c>
      <c r="E234">
        <v>4</v>
      </c>
      <c r="F234" t="s">
        <v>31</v>
      </c>
      <c r="G234" t="s">
        <v>20</v>
      </c>
      <c r="H234" t="s">
        <v>15</v>
      </c>
      <c r="I234">
        <v>0</v>
      </c>
      <c r="J234" t="s">
        <v>16</v>
      </c>
      <c r="K234" t="s">
        <v>17</v>
      </c>
      <c r="L234">
        <v>45</v>
      </c>
      <c r="M234" t="str">
        <f t="shared" si="3"/>
        <v>Middle Age</v>
      </c>
      <c r="N234" t="s">
        <v>18</v>
      </c>
    </row>
    <row r="235" spans="1:14">
      <c r="A235">
        <v>24174</v>
      </c>
      <c r="B235" t="s">
        <v>37</v>
      </c>
      <c r="C235" t="s">
        <v>36</v>
      </c>
      <c r="D235" s="3">
        <v>20000</v>
      </c>
      <c r="E235">
        <v>0</v>
      </c>
      <c r="F235" t="s">
        <v>13</v>
      </c>
      <c r="G235" t="s">
        <v>20</v>
      </c>
      <c r="H235" t="s">
        <v>15</v>
      </c>
      <c r="I235">
        <v>0</v>
      </c>
      <c r="J235" t="s">
        <v>16</v>
      </c>
      <c r="K235" t="s">
        <v>24</v>
      </c>
      <c r="L235">
        <v>27</v>
      </c>
      <c r="M235" t="str">
        <f t="shared" si="3"/>
        <v>Youth</v>
      </c>
      <c r="N235" t="s">
        <v>15</v>
      </c>
    </row>
    <row r="236" spans="1:14">
      <c r="A236">
        <v>24611</v>
      </c>
      <c r="B236" t="s">
        <v>38</v>
      </c>
      <c r="C236" t="s">
        <v>36</v>
      </c>
      <c r="D236" s="3">
        <v>90000</v>
      </c>
      <c r="E236">
        <v>0</v>
      </c>
      <c r="F236" t="s">
        <v>13</v>
      </c>
      <c r="G236" t="s">
        <v>21</v>
      </c>
      <c r="H236" t="s">
        <v>18</v>
      </c>
      <c r="I236">
        <v>4</v>
      </c>
      <c r="J236" t="s">
        <v>46</v>
      </c>
      <c r="K236" t="s">
        <v>24</v>
      </c>
      <c r="L236">
        <v>35</v>
      </c>
      <c r="M236" t="str">
        <f t="shared" si="3"/>
        <v>Middle Age</v>
      </c>
      <c r="N236" t="s">
        <v>15</v>
      </c>
    </row>
    <row r="237" spans="1:14">
      <c r="A237">
        <v>11340</v>
      </c>
      <c r="B237" t="s">
        <v>37</v>
      </c>
      <c r="C237" t="s">
        <v>39</v>
      </c>
      <c r="D237" s="3">
        <v>10000</v>
      </c>
      <c r="E237">
        <v>1</v>
      </c>
      <c r="F237" t="s">
        <v>31</v>
      </c>
      <c r="G237" t="s">
        <v>20</v>
      </c>
      <c r="H237" t="s">
        <v>15</v>
      </c>
      <c r="I237">
        <v>0</v>
      </c>
      <c r="J237" t="s">
        <v>16</v>
      </c>
      <c r="K237" t="s">
        <v>17</v>
      </c>
      <c r="L237">
        <v>70</v>
      </c>
      <c r="M237" t="str">
        <f t="shared" si="3"/>
        <v>Elderly</v>
      </c>
      <c r="N237" t="s">
        <v>15</v>
      </c>
    </row>
    <row r="238" spans="1:14">
      <c r="A238">
        <v>25693</v>
      </c>
      <c r="B238" t="s">
        <v>38</v>
      </c>
      <c r="C238" t="s">
        <v>39</v>
      </c>
      <c r="D238" s="3">
        <v>30000</v>
      </c>
      <c r="E238">
        <v>5</v>
      </c>
      <c r="F238" t="s">
        <v>31</v>
      </c>
      <c r="G238" t="s">
        <v>20</v>
      </c>
      <c r="H238" t="s">
        <v>15</v>
      </c>
      <c r="I238">
        <v>0</v>
      </c>
      <c r="J238" t="s">
        <v>16</v>
      </c>
      <c r="K238" t="s">
        <v>17</v>
      </c>
      <c r="L238">
        <v>44</v>
      </c>
      <c r="M238" t="str">
        <f t="shared" si="3"/>
        <v>Middle Age</v>
      </c>
      <c r="N238" t="s">
        <v>15</v>
      </c>
    </row>
    <row r="239" spans="1:14">
      <c r="A239">
        <v>25555</v>
      </c>
      <c r="B239" t="s">
        <v>37</v>
      </c>
      <c r="C239" t="s">
        <v>39</v>
      </c>
      <c r="D239" s="3">
        <v>10000</v>
      </c>
      <c r="E239">
        <v>0</v>
      </c>
      <c r="F239" t="s">
        <v>19</v>
      </c>
      <c r="G239" t="s">
        <v>25</v>
      </c>
      <c r="H239" t="s">
        <v>18</v>
      </c>
      <c r="I239">
        <v>1</v>
      </c>
      <c r="J239" t="s">
        <v>16</v>
      </c>
      <c r="K239" t="s">
        <v>24</v>
      </c>
      <c r="L239">
        <v>26</v>
      </c>
      <c r="M239" t="str">
        <f t="shared" si="3"/>
        <v>Youth</v>
      </c>
      <c r="N239" t="s">
        <v>15</v>
      </c>
    </row>
    <row r="240" spans="1:14">
      <c r="A240">
        <v>22006</v>
      </c>
      <c r="B240" t="s">
        <v>37</v>
      </c>
      <c r="C240" t="s">
        <v>36</v>
      </c>
      <c r="D240" s="3">
        <v>70000</v>
      </c>
      <c r="E240">
        <v>5</v>
      </c>
      <c r="F240" t="s">
        <v>19</v>
      </c>
      <c r="G240" t="s">
        <v>14</v>
      </c>
      <c r="H240" t="s">
        <v>15</v>
      </c>
      <c r="I240">
        <v>3</v>
      </c>
      <c r="J240" t="s">
        <v>23</v>
      </c>
      <c r="K240" t="s">
        <v>24</v>
      </c>
      <c r="L240">
        <v>46</v>
      </c>
      <c r="M240" t="str">
        <f t="shared" si="3"/>
        <v>Middle Age</v>
      </c>
      <c r="N240" t="s">
        <v>18</v>
      </c>
    </row>
    <row r="241" spans="1:14">
      <c r="A241">
        <v>20060</v>
      </c>
      <c r="B241" t="s">
        <v>38</v>
      </c>
      <c r="C241" t="s">
        <v>39</v>
      </c>
      <c r="D241" s="3">
        <v>30000</v>
      </c>
      <c r="E241">
        <v>0</v>
      </c>
      <c r="F241" t="s">
        <v>27</v>
      </c>
      <c r="G241" t="s">
        <v>25</v>
      </c>
      <c r="H241" t="s">
        <v>18</v>
      </c>
      <c r="I241">
        <v>1</v>
      </c>
      <c r="J241" t="s">
        <v>22</v>
      </c>
      <c r="K241" t="s">
        <v>17</v>
      </c>
      <c r="L241">
        <v>34</v>
      </c>
      <c r="M241" t="str">
        <f t="shared" si="3"/>
        <v>Middle Age</v>
      </c>
      <c r="N241" t="s">
        <v>15</v>
      </c>
    </row>
    <row r="242" spans="1:14">
      <c r="A242">
        <v>17702</v>
      </c>
      <c r="B242" t="s">
        <v>37</v>
      </c>
      <c r="C242" t="s">
        <v>36</v>
      </c>
      <c r="D242" s="3">
        <v>10000</v>
      </c>
      <c r="E242">
        <v>1</v>
      </c>
      <c r="F242" t="s">
        <v>31</v>
      </c>
      <c r="G242" t="s">
        <v>25</v>
      </c>
      <c r="H242" t="s">
        <v>15</v>
      </c>
      <c r="I242">
        <v>0</v>
      </c>
      <c r="J242" t="s">
        <v>16</v>
      </c>
      <c r="K242" t="s">
        <v>17</v>
      </c>
      <c r="L242">
        <v>37</v>
      </c>
      <c r="M242" t="str">
        <f t="shared" si="3"/>
        <v>Middle Age</v>
      </c>
      <c r="N242" t="s">
        <v>18</v>
      </c>
    </row>
    <row r="243" spans="1:14">
      <c r="A243">
        <v>12503</v>
      </c>
      <c r="B243" t="s">
        <v>38</v>
      </c>
      <c r="C243" t="s">
        <v>39</v>
      </c>
      <c r="D243" s="3">
        <v>30000</v>
      </c>
      <c r="E243">
        <v>3</v>
      </c>
      <c r="F243" t="s">
        <v>19</v>
      </c>
      <c r="G243" t="s">
        <v>20</v>
      </c>
      <c r="H243" t="s">
        <v>15</v>
      </c>
      <c r="I243">
        <v>2</v>
      </c>
      <c r="J243" t="s">
        <v>16</v>
      </c>
      <c r="K243" t="s">
        <v>17</v>
      </c>
      <c r="L243">
        <v>27</v>
      </c>
      <c r="M243" t="str">
        <f t="shared" si="3"/>
        <v>Youth</v>
      </c>
      <c r="N243" t="s">
        <v>18</v>
      </c>
    </row>
    <row r="244" spans="1:14">
      <c r="A244">
        <v>23908</v>
      </c>
      <c r="B244" t="s">
        <v>38</v>
      </c>
      <c r="C244" t="s">
        <v>36</v>
      </c>
      <c r="D244" s="3">
        <v>30000</v>
      </c>
      <c r="E244">
        <v>1</v>
      </c>
      <c r="F244" t="s">
        <v>13</v>
      </c>
      <c r="G244" t="s">
        <v>20</v>
      </c>
      <c r="H244" t="s">
        <v>18</v>
      </c>
      <c r="I244">
        <v>1</v>
      </c>
      <c r="J244" t="s">
        <v>16</v>
      </c>
      <c r="K244" t="s">
        <v>17</v>
      </c>
      <c r="L244">
        <v>39</v>
      </c>
      <c r="M244" t="str">
        <f t="shared" si="3"/>
        <v>Middle Age</v>
      </c>
      <c r="N244" t="s">
        <v>15</v>
      </c>
    </row>
    <row r="245" spans="1:14">
      <c r="A245">
        <v>22527</v>
      </c>
      <c r="B245" t="s">
        <v>38</v>
      </c>
      <c r="C245" t="s">
        <v>39</v>
      </c>
      <c r="D245" s="3">
        <v>20000</v>
      </c>
      <c r="E245">
        <v>0</v>
      </c>
      <c r="F245" t="s">
        <v>27</v>
      </c>
      <c r="G245" t="s">
        <v>25</v>
      </c>
      <c r="H245" t="s">
        <v>18</v>
      </c>
      <c r="I245">
        <v>1</v>
      </c>
      <c r="J245" t="s">
        <v>22</v>
      </c>
      <c r="K245" t="s">
        <v>17</v>
      </c>
      <c r="L245">
        <v>29</v>
      </c>
      <c r="M245" t="str">
        <f t="shared" si="3"/>
        <v>Youth</v>
      </c>
      <c r="N245" t="s">
        <v>18</v>
      </c>
    </row>
    <row r="246" spans="1:14">
      <c r="A246">
        <v>19057</v>
      </c>
      <c r="B246" t="s">
        <v>37</v>
      </c>
      <c r="C246" t="s">
        <v>39</v>
      </c>
      <c r="D246" s="3">
        <v>120000</v>
      </c>
      <c r="E246">
        <v>3</v>
      </c>
      <c r="F246" t="s">
        <v>13</v>
      </c>
      <c r="G246" t="s">
        <v>28</v>
      </c>
      <c r="H246" t="s">
        <v>18</v>
      </c>
      <c r="I246">
        <v>2</v>
      </c>
      <c r="J246" t="s">
        <v>46</v>
      </c>
      <c r="K246" t="s">
        <v>17</v>
      </c>
      <c r="L246">
        <v>52</v>
      </c>
      <c r="M246" t="str">
        <f t="shared" si="3"/>
        <v>Elderly</v>
      </c>
      <c r="N246" t="s">
        <v>15</v>
      </c>
    </row>
    <row r="247" spans="1:14">
      <c r="A247">
        <v>18494</v>
      </c>
      <c r="B247" t="s">
        <v>37</v>
      </c>
      <c r="C247" t="s">
        <v>36</v>
      </c>
      <c r="D247" s="3">
        <v>110000</v>
      </c>
      <c r="E247">
        <v>5</v>
      </c>
      <c r="F247" t="s">
        <v>13</v>
      </c>
      <c r="G247" t="s">
        <v>28</v>
      </c>
      <c r="H247" t="s">
        <v>15</v>
      </c>
      <c r="I247">
        <v>4</v>
      </c>
      <c r="J247" t="s">
        <v>22</v>
      </c>
      <c r="K247" t="s">
        <v>24</v>
      </c>
      <c r="L247">
        <v>48</v>
      </c>
      <c r="M247" t="str">
        <f t="shared" si="3"/>
        <v>Middle Age</v>
      </c>
      <c r="N247" t="s">
        <v>15</v>
      </c>
    </row>
    <row r="248" spans="1:14">
      <c r="A248">
        <v>11249</v>
      </c>
      <c r="B248" t="s">
        <v>37</v>
      </c>
      <c r="C248" t="s">
        <v>39</v>
      </c>
      <c r="D248" s="3">
        <v>130000</v>
      </c>
      <c r="E248">
        <v>3</v>
      </c>
      <c r="F248" t="s">
        <v>19</v>
      </c>
      <c r="G248" t="s">
        <v>21</v>
      </c>
      <c r="H248" t="s">
        <v>15</v>
      </c>
      <c r="I248">
        <v>3</v>
      </c>
      <c r="J248" t="s">
        <v>16</v>
      </c>
      <c r="K248" t="s">
        <v>17</v>
      </c>
      <c r="L248">
        <v>51</v>
      </c>
      <c r="M248" t="str">
        <f t="shared" si="3"/>
        <v>Elderly</v>
      </c>
      <c r="N248" t="s">
        <v>15</v>
      </c>
    </row>
    <row r="249" spans="1:14">
      <c r="A249">
        <v>21568</v>
      </c>
      <c r="B249" t="s">
        <v>37</v>
      </c>
      <c r="C249" t="s">
        <v>39</v>
      </c>
      <c r="D249" s="3">
        <v>100000</v>
      </c>
      <c r="E249">
        <v>0</v>
      </c>
      <c r="F249" t="s">
        <v>27</v>
      </c>
      <c r="G249" t="s">
        <v>28</v>
      </c>
      <c r="H249" t="s">
        <v>15</v>
      </c>
      <c r="I249">
        <v>4</v>
      </c>
      <c r="J249" t="s">
        <v>46</v>
      </c>
      <c r="K249" t="s">
        <v>24</v>
      </c>
      <c r="L249">
        <v>34</v>
      </c>
      <c r="M249" t="str">
        <f t="shared" si="3"/>
        <v>Middle Age</v>
      </c>
      <c r="N249" t="s">
        <v>15</v>
      </c>
    </row>
    <row r="250" spans="1:14">
      <c r="A250">
        <v>13981</v>
      </c>
      <c r="B250" t="s">
        <v>37</v>
      </c>
      <c r="C250" t="s">
        <v>39</v>
      </c>
      <c r="D250" s="3">
        <v>10000</v>
      </c>
      <c r="E250">
        <v>5</v>
      </c>
      <c r="F250" t="s">
        <v>27</v>
      </c>
      <c r="G250" t="s">
        <v>14</v>
      </c>
      <c r="H250" t="s">
        <v>18</v>
      </c>
      <c r="I250">
        <v>3</v>
      </c>
      <c r="J250" t="s">
        <v>26</v>
      </c>
      <c r="K250" t="s">
        <v>24</v>
      </c>
      <c r="L250">
        <v>62</v>
      </c>
      <c r="M250" t="str">
        <f t="shared" si="3"/>
        <v>Elderly</v>
      </c>
      <c r="N250" t="s">
        <v>18</v>
      </c>
    </row>
    <row r="251" spans="1:14">
      <c r="A251">
        <v>23432</v>
      </c>
      <c r="B251" t="s">
        <v>38</v>
      </c>
      <c r="C251" t="s">
        <v>36</v>
      </c>
      <c r="D251" s="3">
        <v>70000</v>
      </c>
      <c r="E251">
        <v>0</v>
      </c>
      <c r="F251" t="s">
        <v>13</v>
      </c>
      <c r="G251" t="s">
        <v>21</v>
      </c>
      <c r="H251" t="s">
        <v>15</v>
      </c>
      <c r="I251">
        <v>1</v>
      </c>
      <c r="J251" t="s">
        <v>23</v>
      </c>
      <c r="K251" t="s">
        <v>24</v>
      </c>
      <c r="L251">
        <v>37</v>
      </c>
      <c r="M251" t="str">
        <f t="shared" si="3"/>
        <v>Middle Age</v>
      </c>
      <c r="N251" t="s">
        <v>15</v>
      </c>
    </row>
    <row r="252" spans="1:14">
      <c r="A252">
        <v>22931</v>
      </c>
      <c r="B252" t="s">
        <v>37</v>
      </c>
      <c r="C252" t="s">
        <v>36</v>
      </c>
      <c r="D252" s="3">
        <v>100000</v>
      </c>
      <c r="E252">
        <v>5</v>
      </c>
      <c r="F252" t="s">
        <v>31</v>
      </c>
      <c r="G252" t="s">
        <v>28</v>
      </c>
      <c r="H252" t="s">
        <v>18</v>
      </c>
      <c r="I252">
        <v>1</v>
      </c>
      <c r="J252" t="s">
        <v>26</v>
      </c>
      <c r="K252" t="s">
        <v>24</v>
      </c>
      <c r="L252">
        <v>78</v>
      </c>
      <c r="M252" t="str">
        <f t="shared" si="3"/>
        <v>Elderly</v>
      </c>
      <c r="N252" t="s">
        <v>15</v>
      </c>
    </row>
    <row r="253" spans="1:14">
      <c r="A253">
        <v>18172</v>
      </c>
      <c r="B253" t="s">
        <v>37</v>
      </c>
      <c r="C253" t="s">
        <v>36</v>
      </c>
      <c r="D253" s="3">
        <v>130000</v>
      </c>
      <c r="E253">
        <v>4</v>
      </c>
      <c r="F253" t="s">
        <v>27</v>
      </c>
      <c r="G253" t="s">
        <v>21</v>
      </c>
      <c r="H253" t="s">
        <v>15</v>
      </c>
      <c r="I253">
        <v>3</v>
      </c>
      <c r="J253" t="s">
        <v>16</v>
      </c>
      <c r="K253" t="s">
        <v>17</v>
      </c>
      <c r="L253">
        <v>55</v>
      </c>
      <c r="M253" t="str">
        <f t="shared" si="3"/>
        <v>Elderly</v>
      </c>
      <c r="N253" t="s">
        <v>18</v>
      </c>
    </row>
    <row r="254" spans="1:14">
      <c r="A254">
        <v>12666</v>
      </c>
      <c r="B254" t="s">
        <v>38</v>
      </c>
      <c r="C254" t="s">
        <v>36</v>
      </c>
      <c r="D254" s="3">
        <v>60000</v>
      </c>
      <c r="E254">
        <v>0</v>
      </c>
      <c r="F254" t="s">
        <v>13</v>
      </c>
      <c r="G254" t="s">
        <v>21</v>
      </c>
      <c r="H254" t="s">
        <v>18</v>
      </c>
      <c r="I254">
        <v>4</v>
      </c>
      <c r="J254" t="s">
        <v>22</v>
      </c>
      <c r="K254" t="s">
        <v>24</v>
      </c>
      <c r="L254">
        <v>31</v>
      </c>
      <c r="M254" t="str">
        <f t="shared" si="3"/>
        <v>Middle Age</v>
      </c>
      <c r="N254" t="s">
        <v>18</v>
      </c>
    </row>
    <row r="255" spans="1:14">
      <c r="A255">
        <v>20598</v>
      </c>
      <c r="B255" t="s">
        <v>37</v>
      </c>
      <c r="C255" t="s">
        <v>36</v>
      </c>
      <c r="D255" s="3">
        <v>100000</v>
      </c>
      <c r="E255">
        <v>3</v>
      </c>
      <c r="F255" t="s">
        <v>29</v>
      </c>
      <c r="G255" t="s">
        <v>21</v>
      </c>
      <c r="H255" t="s">
        <v>15</v>
      </c>
      <c r="I255">
        <v>0</v>
      </c>
      <c r="J255" t="s">
        <v>46</v>
      </c>
      <c r="K255" t="s">
        <v>17</v>
      </c>
      <c r="L255">
        <v>59</v>
      </c>
      <c r="M255" t="str">
        <f t="shared" si="3"/>
        <v>Elderly</v>
      </c>
      <c r="N255" t="s">
        <v>15</v>
      </c>
    </row>
    <row r="256" spans="1:14">
      <c r="A256">
        <v>21375</v>
      </c>
      <c r="B256" t="s">
        <v>38</v>
      </c>
      <c r="C256" t="s">
        <v>36</v>
      </c>
      <c r="D256" s="3">
        <v>20000</v>
      </c>
      <c r="E256">
        <v>2</v>
      </c>
      <c r="F256" t="s">
        <v>29</v>
      </c>
      <c r="G256" t="s">
        <v>20</v>
      </c>
      <c r="H256" t="s">
        <v>15</v>
      </c>
      <c r="I256">
        <v>2</v>
      </c>
      <c r="J256" t="s">
        <v>23</v>
      </c>
      <c r="K256" t="s">
        <v>24</v>
      </c>
      <c r="L256">
        <v>57</v>
      </c>
      <c r="M256" t="str">
        <f t="shared" si="3"/>
        <v>Elderly</v>
      </c>
      <c r="N256" t="s">
        <v>18</v>
      </c>
    </row>
    <row r="257" spans="1:14">
      <c r="A257">
        <v>20839</v>
      </c>
      <c r="B257" t="s">
        <v>38</v>
      </c>
      <c r="C257" t="s">
        <v>39</v>
      </c>
      <c r="D257" s="3">
        <v>30000</v>
      </c>
      <c r="E257">
        <v>3</v>
      </c>
      <c r="F257" t="s">
        <v>31</v>
      </c>
      <c r="G257" t="s">
        <v>20</v>
      </c>
      <c r="H257" t="s">
        <v>15</v>
      </c>
      <c r="I257">
        <v>0</v>
      </c>
      <c r="J257" t="s">
        <v>16</v>
      </c>
      <c r="K257" t="s">
        <v>17</v>
      </c>
      <c r="L257">
        <v>47</v>
      </c>
      <c r="M257" t="str">
        <f t="shared" si="3"/>
        <v>Middle Age</v>
      </c>
      <c r="N257" t="s">
        <v>15</v>
      </c>
    </row>
    <row r="258" spans="1:14">
      <c r="A258">
        <v>21738</v>
      </c>
      <c r="B258" t="s">
        <v>37</v>
      </c>
      <c r="C258" t="s">
        <v>36</v>
      </c>
      <c r="D258" s="3">
        <v>20000</v>
      </c>
      <c r="E258">
        <v>1</v>
      </c>
      <c r="F258" t="s">
        <v>31</v>
      </c>
      <c r="G258" t="s">
        <v>20</v>
      </c>
      <c r="H258" t="s">
        <v>15</v>
      </c>
      <c r="I258">
        <v>0</v>
      </c>
      <c r="J258" t="s">
        <v>16</v>
      </c>
      <c r="K258" t="s">
        <v>17</v>
      </c>
      <c r="L258">
        <v>43</v>
      </c>
      <c r="M258" t="str">
        <f t="shared" si="3"/>
        <v>Middle Age</v>
      </c>
      <c r="N258" t="s">
        <v>18</v>
      </c>
    </row>
    <row r="259" spans="1:14">
      <c r="A259">
        <v>14164</v>
      </c>
      <c r="B259" t="s">
        <v>38</v>
      </c>
      <c r="C259" t="s">
        <v>39</v>
      </c>
      <c r="D259" s="3">
        <v>50000</v>
      </c>
      <c r="E259">
        <v>0</v>
      </c>
      <c r="F259" t="s">
        <v>31</v>
      </c>
      <c r="G259" t="s">
        <v>14</v>
      </c>
      <c r="H259" t="s">
        <v>15</v>
      </c>
      <c r="I259">
        <v>0</v>
      </c>
      <c r="J259" t="s">
        <v>16</v>
      </c>
      <c r="K259" t="s">
        <v>17</v>
      </c>
      <c r="L259">
        <v>36</v>
      </c>
      <c r="M259" t="str">
        <f t="shared" ref="M259:M322" si="4">IF(L259&gt; 50, "Elderly",  IF(L259&gt;= 30, "Middle Age", IF(L259&lt;30, "Youth", "invalid")))</f>
        <v>Middle Age</v>
      </c>
      <c r="N259" t="s">
        <v>15</v>
      </c>
    </row>
    <row r="260" spans="1:14">
      <c r="A260">
        <v>14193</v>
      </c>
      <c r="B260" t="s">
        <v>38</v>
      </c>
      <c r="C260" t="s">
        <v>39</v>
      </c>
      <c r="D260" s="3">
        <v>100000</v>
      </c>
      <c r="E260">
        <v>3</v>
      </c>
      <c r="F260" t="s">
        <v>19</v>
      </c>
      <c r="G260" t="s">
        <v>28</v>
      </c>
      <c r="H260" t="s">
        <v>15</v>
      </c>
      <c r="I260">
        <v>4</v>
      </c>
      <c r="J260" t="s">
        <v>46</v>
      </c>
      <c r="K260" t="s">
        <v>17</v>
      </c>
      <c r="L260">
        <v>56</v>
      </c>
      <c r="M260" t="str">
        <f t="shared" si="4"/>
        <v>Elderly</v>
      </c>
      <c r="N260" t="s">
        <v>18</v>
      </c>
    </row>
    <row r="261" spans="1:14">
      <c r="A261">
        <v>12705</v>
      </c>
      <c r="B261" t="s">
        <v>37</v>
      </c>
      <c r="C261" t="s">
        <v>36</v>
      </c>
      <c r="D261" s="3">
        <v>150000</v>
      </c>
      <c r="E261">
        <v>0</v>
      </c>
      <c r="F261" t="s">
        <v>13</v>
      </c>
      <c r="G261" t="s">
        <v>28</v>
      </c>
      <c r="H261" t="s">
        <v>15</v>
      </c>
      <c r="I261">
        <v>4</v>
      </c>
      <c r="J261" t="s">
        <v>16</v>
      </c>
      <c r="K261" t="s">
        <v>24</v>
      </c>
      <c r="L261">
        <v>37</v>
      </c>
      <c r="M261" t="str">
        <f t="shared" si="4"/>
        <v>Middle Age</v>
      </c>
      <c r="N261" t="s">
        <v>15</v>
      </c>
    </row>
    <row r="262" spans="1:14">
      <c r="A262">
        <v>22672</v>
      </c>
      <c r="B262" t="s">
        <v>38</v>
      </c>
      <c r="C262" t="s">
        <v>39</v>
      </c>
      <c r="D262" s="3">
        <v>30000</v>
      </c>
      <c r="E262">
        <v>2</v>
      </c>
      <c r="F262" t="s">
        <v>19</v>
      </c>
      <c r="G262" t="s">
        <v>20</v>
      </c>
      <c r="H262" t="s">
        <v>15</v>
      </c>
      <c r="I262">
        <v>0</v>
      </c>
      <c r="J262" t="s">
        <v>16</v>
      </c>
      <c r="K262" t="s">
        <v>17</v>
      </c>
      <c r="L262">
        <v>43</v>
      </c>
      <c r="M262" t="str">
        <f t="shared" si="4"/>
        <v>Middle Age</v>
      </c>
      <c r="N262" t="s">
        <v>18</v>
      </c>
    </row>
    <row r="263" spans="1:14">
      <c r="A263">
        <v>26219</v>
      </c>
      <c r="B263" t="s">
        <v>37</v>
      </c>
      <c r="C263" t="s">
        <v>39</v>
      </c>
      <c r="D263" s="3">
        <v>40000</v>
      </c>
      <c r="E263">
        <v>1</v>
      </c>
      <c r="F263" t="s">
        <v>13</v>
      </c>
      <c r="G263" t="s">
        <v>14</v>
      </c>
      <c r="H263" t="s">
        <v>15</v>
      </c>
      <c r="I263">
        <v>1</v>
      </c>
      <c r="J263" t="s">
        <v>26</v>
      </c>
      <c r="K263" t="s">
        <v>17</v>
      </c>
      <c r="L263">
        <v>33</v>
      </c>
      <c r="M263" t="str">
        <f t="shared" si="4"/>
        <v>Middle Age</v>
      </c>
      <c r="N263" t="s">
        <v>15</v>
      </c>
    </row>
    <row r="264" spans="1:14">
      <c r="A264">
        <v>28468</v>
      </c>
      <c r="B264" t="s">
        <v>37</v>
      </c>
      <c r="C264" t="s">
        <v>39</v>
      </c>
      <c r="D264" s="3">
        <v>10000</v>
      </c>
      <c r="E264">
        <v>2</v>
      </c>
      <c r="F264" t="s">
        <v>19</v>
      </c>
      <c r="G264" t="s">
        <v>25</v>
      </c>
      <c r="H264" t="s">
        <v>15</v>
      </c>
      <c r="I264">
        <v>0</v>
      </c>
      <c r="J264" t="s">
        <v>26</v>
      </c>
      <c r="K264" t="s">
        <v>17</v>
      </c>
      <c r="L264">
        <v>51</v>
      </c>
      <c r="M264" t="str">
        <f t="shared" si="4"/>
        <v>Elderly</v>
      </c>
      <c r="N264" t="s">
        <v>18</v>
      </c>
    </row>
    <row r="265" spans="1:14">
      <c r="A265">
        <v>23419</v>
      </c>
      <c r="B265" t="s">
        <v>38</v>
      </c>
      <c r="C265" t="s">
        <v>39</v>
      </c>
      <c r="D265" s="3">
        <v>70000</v>
      </c>
      <c r="E265">
        <v>5</v>
      </c>
      <c r="F265" t="s">
        <v>13</v>
      </c>
      <c r="G265" t="s">
        <v>21</v>
      </c>
      <c r="H265" t="s">
        <v>15</v>
      </c>
      <c r="I265">
        <v>3</v>
      </c>
      <c r="J265" t="s">
        <v>46</v>
      </c>
      <c r="K265" t="s">
        <v>24</v>
      </c>
      <c r="L265">
        <v>39</v>
      </c>
      <c r="M265" t="str">
        <f t="shared" si="4"/>
        <v>Middle Age</v>
      </c>
      <c r="N265" t="s">
        <v>18</v>
      </c>
    </row>
    <row r="266" spans="1:14">
      <c r="A266">
        <v>17964</v>
      </c>
      <c r="B266" t="s">
        <v>37</v>
      </c>
      <c r="C266" t="s">
        <v>36</v>
      </c>
      <c r="D266" s="3">
        <v>40000</v>
      </c>
      <c r="E266">
        <v>0</v>
      </c>
      <c r="F266" t="s">
        <v>31</v>
      </c>
      <c r="G266" t="s">
        <v>20</v>
      </c>
      <c r="H266" t="s">
        <v>15</v>
      </c>
      <c r="I266">
        <v>0</v>
      </c>
      <c r="J266" t="s">
        <v>16</v>
      </c>
      <c r="K266" t="s">
        <v>17</v>
      </c>
      <c r="L266">
        <v>37</v>
      </c>
      <c r="M266" t="str">
        <f t="shared" si="4"/>
        <v>Middle Age</v>
      </c>
      <c r="N266" t="s">
        <v>15</v>
      </c>
    </row>
    <row r="267" spans="1:14">
      <c r="A267">
        <v>20919</v>
      </c>
      <c r="B267" t="s">
        <v>38</v>
      </c>
      <c r="C267" t="s">
        <v>39</v>
      </c>
      <c r="D267" s="3">
        <v>30000</v>
      </c>
      <c r="E267">
        <v>2</v>
      </c>
      <c r="F267" t="s">
        <v>19</v>
      </c>
      <c r="G267" t="s">
        <v>20</v>
      </c>
      <c r="H267" t="s">
        <v>15</v>
      </c>
      <c r="I267">
        <v>2</v>
      </c>
      <c r="J267" t="s">
        <v>16</v>
      </c>
      <c r="K267" t="s">
        <v>17</v>
      </c>
      <c r="L267">
        <v>42</v>
      </c>
      <c r="M267" t="str">
        <f t="shared" si="4"/>
        <v>Middle Age</v>
      </c>
      <c r="N267" t="s">
        <v>18</v>
      </c>
    </row>
    <row r="268" spans="1:14">
      <c r="A268">
        <v>20927</v>
      </c>
      <c r="B268" t="s">
        <v>38</v>
      </c>
      <c r="C268" t="s">
        <v>39</v>
      </c>
      <c r="D268" s="3">
        <v>20000</v>
      </c>
      <c r="E268">
        <v>5</v>
      </c>
      <c r="F268" t="s">
        <v>27</v>
      </c>
      <c r="G268" t="s">
        <v>25</v>
      </c>
      <c r="H268" t="s">
        <v>15</v>
      </c>
      <c r="I268">
        <v>2</v>
      </c>
      <c r="J268" t="s">
        <v>16</v>
      </c>
      <c r="K268" t="s">
        <v>17</v>
      </c>
      <c r="L268">
        <v>27</v>
      </c>
      <c r="M268" t="str">
        <f t="shared" si="4"/>
        <v>Youth</v>
      </c>
      <c r="N268" t="s">
        <v>18</v>
      </c>
    </row>
    <row r="269" spans="1:14">
      <c r="A269">
        <v>13133</v>
      </c>
      <c r="B269" t="s">
        <v>38</v>
      </c>
      <c r="C269" t="s">
        <v>36</v>
      </c>
      <c r="D269" s="3">
        <v>100000</v>
      </c>
      <c r="E269">
        <v>5</v>
      </c>
      <c r="F269" t="s">
        <v>13</v>
      </c>
      <c r="G269" t="s">
        <v>21</v>
      </c>
      <c r="H269" t="s">
        <v>15</v>
      </c>
      <c r="I269">
        <v>1</v>
      </c>
      <c r="J269" t="s">
        <v>23</v>
      </c>
      <c r="K269" t="s">
        <v>24</v>
      </c>
      <c r="L269">
        <v>47</v>
      </c>
      <c r="M269" t="str">
        <f t="shared" si="4"/>
        <v>Middle Age</v>
      </c>
      <c r="N269" t="s">
        <v>15</v>
      </c>
    </row>
    <row r="270" spans="1:14">
      <c r="A270">
        <v>19626</v>
      </c>
      <c r="B270" t="s">
        <v>37</v>
      </c>
      <c r="C270" t="s">
        <v>36</v>
      </c>
      <c r="D270" s="3">
        <v>70000</v>
      </c>
      <c r="E270">
        <v>5</v>
      </c>
      <c r="F270" t="s">
        <v>19</v>
      </c>
      <c r="G270" t="s">
        <v>14</v>
      </c>
      <c r="H270" t="s">
        <v>15</v>
      </c>
      <c r="I270">
        <v>3</v>
      </c>
      <c r="J270" t="s">
        <v>23</v>
      </c>
      <c r="K270" t="s">
        <v>24</v>
      </c>
      <c r="L270">
        <v>45</v>
      </c>
      <c r="M270" t="str">
        <f t="shared" si="4"/>
        <v>Middle Age</v>
      </c>
      <c r="N270" t="s">
        <v>18</v>
      </c>
    </row>
    <row r="271" spans="1:14">
      <c r="A271">
        <v>21039</v>
      </c>
      <c r="B271" t="s">
        <v>38</v>
      </c>
      <c r="C271" t="s">
        <v>39</v>
      </c>
      <c r="D271" s="3">
        <v>50000</v>
      </c>
      <c r="E271">
        <v>0</v>
      </c>
      <c r="F271" t="s">
        <v>31</v>
      </c>
      <c r="G271" t="s">
        <v>14</v>
      </c>
      <c r="H271" t="s">
        <v>18</v>
      </c>
      <c r="I271">
        <v>0</v>
      </c>
      <c r="J271" t="s">
        <v>16</v>
      </c>
      <c r="K271" t="s">
        <v>17</v>
      </c>
      <c r="L271">
        <v>37</v>
      </c>
      <c r="M271" t="str">
        <f t="shared" si="4"/>
        <v>Middle Age</v>
      </c>
      <c r="N271" t="s">
        <v>15</v>
      </c>
    </row>
    <row r="272" spans="1:14">
      <c r="A272">
        <v>12231</v>
      </c>
      <c r="B272" t="s">
        <v>38</v>
      </c>
      <c r="C272" t="s">
        <v>39</v>
      </c>
      <c r="D272" s="3">
        <v>10000</v>
      </c>
      <c r="E272">
        <v>2</v>
      </c>
      <c r="F272" t="s">
        <v>19</v>
      </c>
      <c r="G272" t="s">
        <v>25</v>
      </c>
      <c r="H272" t="s">
        <v>15</v>
      </c>
      <c r="I272">
        <v>0</v>
      </c>
      <c r="J272" t="s">
        <v>16</v>
      </c>
      <c r="K272" t="s">
        <v>17</v>
      </c>
      <c r="L272">
        <v>51</v>
      </c>
      <c r="M272" t="str">
        <f t="shared" si="4"/>
        <v>Elderly</v>
      </c>
      <c r="N272" t="s">
        <v>15</v>
      </c>
    </row>
    <row r="273" spans="1:14">
      <c r="A273">
        <v>25665</v>
      </c>
      <c r="B273" t="s">
        <v>38</v>
      </c>
      <c r="C273" t="s">
        <v>39</v>
      </c>
      <c r="D273" s="3">
        <v>20000</v>
      </c>
      <c r="E273">
        <v>0</v>
      </c>
      <c r="F273" t="s">
        <v>27</v>
      </c>
      <c r="G273" t="s">
        <v>25</v>
      </c>
      <c r="H273" t="s">
        <v>18</v>
      </c>
      <c r="I273">
        <v>1</v>
      </c>
      <c r="J273" t="s">
        <v>26</v>
      </c>
      <c r="K273" t="s">
        <v>17</v>
      </c>
      <c r="L273">
        <v>28</v>
      </c>
      <c r="M273" t="str">
        <f t="shared" si="4"/>
        <v>Youth</v>
      </c>
      <c r="N273" t="s">
        <v>18</v>
      </c>
    </row>
    <row r="274" spans="1:14">
      <c r="A274">
        <v>24061</v>
      </c>
      <c r="B274" t="s">
        <v>37</v>
      </c>
      <c r="C274" t="s">
        <v>36</v>
      </c>
      <c r="D274" s="3">
        <v>10000</v>
      </c>
      <c r="E274">
        <v>4</v>
      </c>
      <c r="F274" t="s">
        <v>29</v>
      </c>
      <c r="G274" t="s">
        <v>25</v>
      </c>
      <c r="H274" t="s">
        <v>15</v>
      </c>
      <c r="I274">
        <v>1</v>
      </c>
      <c r="J274" t="s">
        <v>16</v>
      </c>
      <c r="K274" t="s">
        <v>17</v>
      </c>
      <c r="L274">
        <v>40</v>
      </c>
      <c r="M274" t="str">
        <f t="shared" si="4"/>
        <v>Middle Age</v>
      </c>
      <c r="N274" t="s">
        <v>15</v>
      </c>
    </row>
    <row r="275" spans="1:14">
      <c r="A275">
        <v>26879</v>
      </c>
      <c r="B275" t="s">
        <v>38</v>
      </c>
      <c r="C275" t="s">
        <v>39</v>
      </c>
      <c r="D275" s="3">
        <v>20000</v>
      </c>
      <c r="E275">
        <v>0</v>
      </c>
      <c r="F275" t="s">
        <v>27</v>
      </c>
      <c r="G275" t="s">
        <v>25</v>
      </c>
      <c r="H275" t="s">
        <v>18</v>
      </c>
      <c r="I275">
        <v>1</v>
      </c>
      <c r="J275" t="s">
        <v>22</v>
      </c>
      <c r="K275" t="s">
        <v>17</v>
      </c>
      <c r="L275">
        <v>30</v>
      </c>
      <c r="M275" t="str">
        <f t="shared" si="4"/>
        <v>Middle Age</v>
      </c>
      <c r="N275" t="s">
        <v>18</v>
      </c>
    </row>
    <row r="276" spans="1:14">
      <c r="A276">
        <v>12284</v>
      </c>
      <c r="B276" t="s">
        <v>37</v>
      </c>
      <c r="C276" t="s">
        <v>39</v>
      </c>
      <c r="D276" s="3">
        <v>30000</v>
      </c>
      <c r="E276">
        <v>0</v>
      </c>
      <c r="F276" t="s">
        <v>13</v>
      </c>
      <c r="G276" t="s">
        <v>20</v>
      </c>
      <c r="H276" t="s">
        <v>18</v>
      </c>
      <c r="I276">
        <v>0</v>
      </c>
      <c r="J276" t="s">
        <v>16</v>
      </c>
      <c r="K276" t="s">
        <v>17</v>
      </c>
      <c r="L276">
        <v>36</v>
      </c>
      <c r="M276" t="str">
        <f t="shared" si="4"/>
        <v>Middle Age</v>
      </c>
      <c r="N276" t="s">
        <v>15</v>
      </c>
    </row>
    <row r="277" spans="1:14">
      <c r="A277">
        <v>26654</v>
      </c>
      <c r="B277" t="s">
        <v>37</v>
      </c>
      <c r="C277" t="s">
        <v>39</v>
      </c>
      <c r="D277" s="3">
        <v>90000</v>
      </c>
      <c r="E277">
        <v>1</v>
      </c>
      <c r="F277" t="s">
        <v>31</v>
      </c>
      <c r="G277" t="s">
        <v>28</v>
      </c>
      <c r="H277" t="s">
        <v>15</v>
      </c>
      <c r="I277">
        <v>0</v>
      </c>
      <c r="J277" t="s">
        <v>16</v>
      </c>
      <c r="K277" t="s">
        <v>24</v>
      </c>
      <c r="L277">
        <v>37</v>
      </c>
      <c r="M277" t="str">
        <f t="shared" si="4"/>
        <v>Middle Age</v>
      </c>
      <c r="N277" t="s">
        <v>15</v>
      </c>
    </row>
    <row r="278" spans="1:14">
      <c r="A278">
        <v>14545</v>
      </c>
      <c r="B278" t="s">
        <v>37</v>
      </c>
      <c r="C278" t="s">
        <v>39</v>
      </c>
      <c r="D278" s="3">
        <v>10000</v>
      </c>
      <c r="E278">
        <v>2</v>
      </c>
      <c r="F278" t="s">
        <v>19</v>
      </c>
      <c r="G278" t="s">
        <v>25</v>
      </c>
      <c r="H278" t="s">
        <v>15</v>
      </c>
      <c r="I278">
        <v>0</v>
      </c>
      <c r="J278" t="s">
        <v>26</v>
      </c>
      <c r="K278" t="s">
        <v>17</v>
      </c>
      <c r="L278">
        <v>49</v>
      </c>
      <c r="M278" t="str">
        <f t="shared" si="4"/>
        <v>Middle Age</v>
      </c>
      <c r="N278" t="s">
        <v>18</v>
      </c>
    </row>
    <row r="279" spans="1:14">
      <c r="A279">
        <v>24201</v>
      </c>
      <c r="B279" t="s">
        <v>37</v>
      </c>
      <c r="C279" t="s">
        <v>39</v>
      </c>
      <c r="D279" s="3">
        <v>10000</v>
      </c>
      <c r="E279">
        <v>2</v>
      </c>
      <c r="F279" t="s">
        <v>27</v>
      </c>
      <c r="G279" t="s">
        <v>25</v>
      </c>
      <c r="H279" t="s">
        <v>15</v>
      </c>
      <c r="I279">
        <v>0</v>
      </c>
      <c r="J279" t="s">
        <v>16</v>
      </c>
      <c r="K279" t="s">
        <v>17</v>
      </c>
      <c r="L279">
        <v>37</v>
      </c>
      <c r="M279" t="str">
        <f t="shared" si="4"/>
        <v>Middle Age</v>
      </c>
      <c r="N279" t="s">
        <v>15</v>
      </c>
    </row>
    <row r="280" spans="1:14">
      <c r="A280">
        <v>20625</v>
      </c>
      <c r="B280" t="s">
        <v>37</v>
      </c>
      <c r="C280" t="s">
        <v>36</v>
      </c>
      <c r="D280" s="3">
        <v>100000</v>
      </c>
      <c r="E280">
        <v>0</v>
      </c>
      <c r="F280" t="s">
        <v>27</v>
      </c>
      <c r="G280" t="s">
        <v>28</v>
      </c>
      <c r="H280" t="s">
        <v>15</v>
      </c>
      <c r="I280">
        <v>3</v>
      </c>
      <c r="J280" t="s">
        <v>46</v>
      </c>
      <c r="K280" t="s">
        <v>24</v>
      </c>
      <c r="L280">
        <v>35</v>
      </c>
      <c r="M280" t="str">
        <f t="shared" si="4"/>
        <v>Middle Age</v>
      </c>
      <c r="N280" t="s">
        <v>15</v>
      </c>
    </row>
    <row r="281" spans="1:14">
      <c r="A281">
        <v>16390</v>
      </c>
      <c r="B281" t="s">
        <v>38</v>
      </c>
      <c r="C281" t="s">
        <v>36</v>
      </c>
      <c r="D281" s="3">
        <v>30000</v>
      </c>
      <c r="E281">
        <v>1</v>
      </c>
      <c r="F281" t="s">
        <v>13</v>
      </c>
      <c r="G281" t="s">
        <v>20</v>
      </c>
      <c r="H281" t="s">
        <v>18</v>
      </c>
      <c r="I281">
        <v>0</v>
      </c>
      <c r="J281" t="s">
        <v>16</v>
      </c>
      <c r="K281" t="s">
        <v>17</v>
      </c>
      <c r="L281">
        <v>38</v>
      </c>
      <c r="M281" t="str">
        <f t="shared" si="4"/>
        <v>Middle Age</v>
      </c>
      <c r="N281" t="s">
        <v>15</v>
      </c>
    </row>
    <row r="282" spans="1:14">
      <c r="A282">
        <v>14804</v>
      </c>
      <c r="B282" t="s">
        <v>38</v>
      </c>
      <c r="C282" t="s">
        <v>39</v>
      </c>
      <c r="D282" s="3">
        <v>10000</v>
      </c>
      <c r="E282">
        <v>3</v>
      </c>
      <c r="F282" t="s">
        <v>29</v>
      </c>
      <c r="G282" t="s">
        <v>25</v>
      </c>
      <c r="H282" t="s">
        <v>15</v>
      </c>
      <c r="I282">
        <v>2</v>
      </c>
      <c r="J282" t="s">
        <v>16</v>
      </c>
      <c r="K282" t="s">
        <v>17</v>
      </c>
      <c r="L282">
        <v>43</v>
      </c>
      <c r="M282" t="str">
        <f t="shared" si="4"/>
        <v>Middle Age</v>
      </c>
      <c r="N282" t="s">
        <v>18</v>
      </c>
    </row>
    <row r="283" spans="1:14">
      <c r="A283">
        <v>12629</v>
      </c>
      <c r="B283" t="s">
        <v>38</v>
      </c>
      <c r="C283" t="s">
        <v>36</v>
      </c>
      <c r="D283" s="3">
        <v>20000</v>
      </c>
      <c r="E283">
        <v>1</v>
      </c>
      <c r="F283" t="s">
        <v>19</v>
      </c>
      <c r="G283" t="s">
        <v>25</v>
      </c>
      <c r="H283" t="s">
        <v>18</v>
      </c>
      <c r="I283">
        <v>0</v>
      </c>
      <c r="J283" t="s">
        <v>16</v>
      </c>
      <c r="K283" t="s">
        <v>17</v>
      </c>
      <c r="L283">
        <v>37</v>
      </c>
      <c r="M283" t="str">
        <f t="shared" si="4"/>
        <v>Middle Age</v>
      </c>
      <c r="N283" t="s">
        <v>18</v>
      </c>
    </row>
    <row r="284" spans="1:14">
      <c r="A284">
        <v>14696</v>
      </c>
      <c r="B284" t="s">
        <v>38</v>
      </c>
      <c r="C284" t="s">
        <v>36</v>
      </c>
      <c r="D284" s="3">
        <v>10000</v>
      </c>
      <c r="E284">
        <v>0</v>
      </c>
      <c r="F284" t="s">
        <v>29</v>
      </c>
      <c r="G284" t="s">
        <v>25</v>
      </c>
      <c r="H284" t="s">
        <v>18</v>
      </c>
      <c r="I284">
        <v>2</v>
      </c>
      <c r="J284" t="s">
        <v>16</v>
      </c>
      <c r="K284" t="s">
        <v>17</v>
      </c>
      <c r="L284">
        <v>34</v>
      </c>
      <c r="M284" t="str">
        <f t="shared" si="4"/>
        <v>Middle Age</v>
      </c>
      <c r="N284" t="s">
        <v>18</v>
      </c>
    </row>
    <row r="285" spans="1:14">
      <c r="A285">
        <v>22005</v>
      </c>
      <c r="B285" t="s">
        <v>37</v>
      </c>
      <c r="C285" t="s">
        <v>39</v>
      </c>
      <c r="D285" s="3">
        <v>70000</v>
      </c>
      <c r="E285">
        <v>5</v>
      </c>
      <c r="F285" t="s">
        <v>19</v>
      </c>
      <c r="G285" t="s">
        <v>14</v>
      </c>
      <c r="H285" t="s">
        <v>18</v>
      </c>
      <c r="I285">
        <v>3</v>
      </c>
      <c r="J285" t="s">
        <v>23</v>
      </c>
      <c r="K285" t="s">
        <v>24</v>
      </c>
      <c r="L285">
        <v>46</v>
      </c>
      <c r="M285" t="str">
        <f t="shared" si="4"/>
        <v>Middle Age</v>
      </c>
      <c r="N285" t="s">
        <v>18</v>
      </c>
    </row>
    <row r="286" spans="1:14">
      <c r="A286">
        <v>14544</v>
      </c>
      <c r="B286" t="s">
        <v>38</v>
      </c>
      <c r="C286" t="s">
        <v>36</v>
      </c>
      <c r="D286" s="3">
        <v>10000</v>
      </c>
      <c r="E286">
        <v>1</v>
      </c>
      <c r="F286" t="s">
        <v>19</v>
      </c>
      <c r="G286" t="s">
        <v>25</v>
      </c>
      <c r="H286" t="s">
        <v>15</v>
      </c>
      <c r="I286">
        <v>0</v>
      </c>
      <c r="J286" t="s">
        <v>16</v>
      </c>
      <c r="K286" t="s">
        <v>17</v>
      </c>
      <c r="L286">
        <v>49</v>
      </c>
      <c r="M286" t="str">
        <f t="shared" si="4"/>
        <v>Middle Age</v>
      </c>
      <c r="N286" t="s">
        <v>18</v>
      </c>
    </row>
    <row r="287" spans="1:14">
      <c r="A287">
        <v>14312</v>
      </c>
      <c r="B287" t="s">
        <v>37</v>
      </c>
      <c r="C287" t="s">
        <v>39</v>
      </c>
      <c r="D287" s="3">
        <v>60000</v>
      </c>
      <c r="E287">
        <v>1</v>
      </c>
      <c r="F287" t="s">
        <v>19</v>
      </c>
      <c r="G287" t="s">
        <v>14</v>
      </c>
      <c r="H287" t="s">
        <v>15</v>
      </c>
      <c r="I287">
        <v>1</v>
      </c>
      <c r="J287" t="s">
        <v>23</v>
      </c>
      <c r="K287" t="s">
        <v>24</v>
      </c>
      <c r="L287">
        <v>45</v>
      </c>
      <c r="M287" t="str">
        <f t="shared" si="4"/>
        <v>Middle Age</v>
      </c>
      <c r="N287" t="s">
        <v>18</v>
      </c>
    </row>
    <row r="288" spans="1:14">
      <c r="A288">
        <v>29120</v>
      </c>
      <c r="B288" t="s">
        <v>38</v>
      </c>
      <c r="C288" t="s">
        <v>39</v>
      </c>
      <c r="D288" s="3">
        <v>100000</v>
      </c>
      <c r="E288">
        <v>1</v>
      </c>
      <c r="F288" t="s">
        <v>13</v>
      </c>
      <c r="G288" t="s">
        <v>28</v>
      </c>
      <c r="H288" t="s">
        <v>15</v>
      </c>
      <c r="I288">
        <v>4</v>
      </c>
      <c r="J288" t="s">
        <v>22</v>
      </c>
      <c r="K288" t="s">
        <v>24</v>
      </c>
      <c r="L288">
        <v>48</v>
      </c>
      <c r="M288" t="str">
        <f t="shared" si="4"/>
        <v>Middle Age</v>
      </c>
      <c r="N288" t="s">
        <v>18</v>
      </c>
    </row>
    <row r="289" spans="1:14">
      <c r="A289">
        <v>24187</v>
      </c>
      <c r="B289" t="s">
        <v>38</v>
      </c>
      <c r="C289" t="s">
        <v>39</v>
      </c>
      <c r="D289" s="3">
        <v>30000</v>
      </c>
      <c r="E289">
        <v>3</v>
      </c>
      <c r="F289" t="s">
        <v>31</v>
      </c>
      <c r="G289" t="s">
        <v>20</v>
      </c>
      <c r="H289" t="s">
        <v>18</v>
      </c>
      <c r="I289">
        <v>0</v>
      </c>
      <c r="J289" t="s">
        <v>16</v>
      </c>
      <c r="K289" t="s">
        <v>17</v>
      </c>
      <c r="L289">
        <v>46</v>
      </c>
      <c r="M289" t="str">
        <f t="shared" si="4"/>
        <v>Middle Age</v>
      </c>
      <c r="N289" t="s">
        <v>15</v>
      </c>
    </row>
    <row r="290" spans="1:14">
      <c r="A290">
        <v>15758</v>
      </c>
      <c r="B290" t="s">
        <v>37</v>
      </c>
      <c r="C290" t="s">
        <v>36</v>
      </c>
      <c r="D290" s="3">
        <v>130000</v>
      </c>
      <c r="E290">
        <v>0</v>
      </c>
      <c r="F290" t="s">
        <v>31</v>
      </c>
      <c r="G290" t="s">
        <v>28</v>
      </c>
      <c r="H290" t="s">
        <v>15</v>
      </c>
      <c r="I290">
        <v>0</v>
      </c>
      <c r="J290" t="s">
        <v>23</v>
      </c>
      <c r="K290" t="s">
        <v>24</v>
      </c>
      <c r="L290">
        <v>48</v>
      </c>
      <c r="M290" t="str">
        <f t="shared" si="4"/>
        <v>Middle Age</v>
      </c>
      <c r="N290" t="s">
        <v>18</v>
      </c>
    </row>
    <row r="291" spans="1:14">
      <c r="A291">
        <v>29094</v>
      </c>
      <c r="B291" t="s">
        <v>37</v>
      </c>
      <c r="C291" t="s">
        <v>36</v>
      </c>
      <c r="D291" s="3">
        <v>30000</v>
      </c>
      <c r="E291">
        <v>3</v>
      </c>
      <c r="F291" t="s">
        <v>27</v>
      </c>
      <c r="G291" t="s">
        <v>14</v>
      </c>
      <c r="H291" t="s">
        <v>15</v>
      </c>
      <c r="I291">
        <v>2</v>
      </c>
      <c r="J291" t="s">
        <v>23</v>
      </c>
      <c r="K291" t="s">
        <v>24</v>
      </c>
      <c r="L291">
        <v>54</v>
      </c>
      <c r="M291" t="str">
        <f t="shared" si="4"/>
        <v>Elderly</v>
      </c>
      <c r="N291" t="s">
        <v>15</v>
      </c>
    </row>
    <row r="292" spans="1:14">
      <c r="A292">
        <v>28319</v>
      </c>
      <c r="B292" t="s">
        <v>38</v>
      </c>
      <c r="C292" t="s">
        <v>39</v>
      </c>
      <c r="D292" s="3">
        <v>60000</v>
      </c>
      <c r="E292">
        <v>1</v>
      </c>
      <c r="F292" t="s">
        <v>19</v>
      </c>
      <c r="G292" t="s">
        <v>14</v>
      </c>
      <c r="H292" t="s">
        <v>18</v>
      </c>
      <c r="I292">
        <v>1</v>
      </c>
      <c r="J292" t="s">
        <v>16</v>
      </c>
      <c r="K292" t="s">
        <v>24</v>
      </c>
      <c r="L292">
        <v>46</v>
      </c>
      <c r="M292" t="str">
        <f t="shared" si="4"/>
        <v>Middle Age</v>
      </c>
      <c r="N292" t="s">
        <v>15</v>
      </c>
    </row>
    <row r="293" spans="1:14">
      <c r="A293">
        <v>16406</v>
      </c>
      <c r="B293" t="s">
        <v>37</v>
      </c>
      <c r="C293" t="s">
        <v>36</v>
      </c>
      <c r="D293" s="3">
        <v>40000</v>
      </c>
      <c r="E293">
        <v>0</v>
      </c>
      <c r="F293" t="s">
        <v>13</v>
      </c>
      <c r="G293" t="s">
        <v>20</v>
      </c>
      <c r="H293" t="s">
        <v>18</v>
      </c>
      <c r="I293">
        <v>0</v>
      </c>
      <c r="J293" t="s">
        <v>16</v>
      </c>
      <c r="K293" t="s">
        <v>17</v>
      </c>
      <c r="L293">
        <v>38</v>
      </c>
      <c r="M293" t="str">
        <f t="shared" si="4"/>
        <v>Middle Age</v>
      </c>
      <c r="N293" t="s">
        <v>15</v>
      </c>
    </row>
    <row r="294" spans="1:14">
      <c r="A294">
        <v>20923</v>
      </c>
      <c r="B294" t="s">
        <v>37</v>
      </c>
      <c r="C294" t="s">
        <v>39</v>
      </c>
      <c r="D294" s="3">
        <v>40000</v>
      </c>
      <c r="E294">
        <v>1</v>
      </c>
      <c r="F294" t="s">
        <v>13</v>
      </c>
      <c r="G294" t="s">
        <v>14</v>
      </c>
      <c r="H294" t="s">
        <v>15</v>
      </c>
      <c r="I294">
        <v>0</v>
      </c>
      <c r="J294" t="s">
        <v>16</v>
      </c>
      <c r="K294" t="s">
        <v>17</v>
      </c>
      <c r="L294">
        <v>42</v>
      </c>
      <c r="M294" t="str">
        <f t="shared" si="4"/>
        <v>Middle Age</v>
      </c>
      <c r="N294" t="s">
        <v>15</v>
      </c>
    </row>
    <row r="295" spans="1:14">
      <c r="A295">
        <v>11378</v>
      </c>
      <c r="B295" t="s">
        <v>38</v>
      </c>
      <c r="C295" t="s">
        <v>39</v>
      </c>
      <c r="D295" s="3">
        <v>10000</v>
      </c>
      <c r="E295">
        <v>1</v>
      </c>
      <c r="F295" t="s">
        <v>27</v>
      </c>
      <c r="G295" t="s">
        <v>25</v>
      </c>
      <c r="H295" t="s">
        <v>18</v>
      </c>
      <c r="I295">
        <v>1</v>
      </c>
      <c r="J295" t="s">
        <v>22</v>
      </c>
      <c r="K295" t="s">
        <v>17</v>
      </c>
      <c r="L295">
        <v>46</v>
      </c>
      <c r="M295" t="str">
        <f t="shared" si="4"/>
        <v>Middle Age</v>
      </c>
      <c r="N295" t="s">
        <v>15</v>
      </c>
    </row>
    <row r="296" spans="1:14">
      <c r="A296">
        <v>20851</v>
      </c>
      <c r="B296" t="s">
        <v>38</v>
      </c>
      <c r="C296" t="s">
        <v>36</v>
      </c>
      <c r="D296" s="3">
        <v>20000</v>
      </c>
      <c r="E296">
        <v>0</v>
      </c>
      <c r="F296" t="s">
        <v>19</v>
      </c>
      <c r="G296" t="s">
        <v>25</v>
      </c>
      <c r="H296" t="s">
        <v>18</v>
      </c>
      <c r="I296">
        <v>1</v>
      </c>
      <c r="J296" t="s">
        <v>22</v>
      </c>
      <c r="K296" t="s">
        <v>17</v>
      </c>
      <c r="L296">
        <v>36</v>
      </c>
      <c r="M296" t="str">
        <f t="shared" si="4"/>
        <v>Middle Age</v>
      </c>
      <c r="N296" t="s">
        <v>15</v>
      </c>
    </row>
    <row r="297" spans="1:14">
      <c r="A297">
        <v>21557</v>
      </c>
      <c r="B297" t="s">
        <v>38</v>
      </c>
      <c r="C297" t="s">
        <v>39</v>
      </c>
      <c r="D297" s="3">
        <v>110000</v>
      </c>
      <c r="E297">
        <v>0</v>
      </c>
      <c r="F297" t="s">
        <v>19</v>
      </c>
      <c r="G297" t="s">
        <v>28</v>
      </c>
      <c r="H297" t="s">
        <v>15</v>
      </c>
      <c r="I297">
        <v>3</v>
      </c>
      <c r="J297" t="s">
        <v>46</v>
      </c>
      <c r="K297" t="s">
        <v>24</v>
      </c>
      <c r="L297">
        <v>32</v>
      </c>
      <c r="M297" t="str">
        <f t="shared" si="4"/>
        <v>Middle Age</v>
      </c>
      <c r="N297" t="s">
        <v>15</v>
      </c>
    </row>
    <row r="298" spans="1:14">
      <c r="A298">
        <v>26663</v>
      </c>
      <c r="B298" t="s">
        <v>38</v>
      </c>
      <c r="C298" t="s">
        <v>39</v>
      </c>
      <c r="D298" s="3">
        <v>60000</v>
      </c>
      <c r="E298">
        <v>2</v>
      </c>
      <c r="F298" t="s">
        <v>13</v>
      </c>
      <c r="G298" t="s">
        <v>21</v>
      </c>
      <c r="H298" t="s">
        <v>18</v>
      </c>
      <c r="I298">
        <v>1</v>
      </c>
      <c r="J298" t="s">
        <v>16</v>
      </c>
      <c r="K298" t="s">
        <v>24</v>
      </c>
      <c r="L298">
        <v>39</v>
      </c>
      <c r="M298" t="str">
        <f t="shared" si="4"/>
        <v>Middle Age</v>
      </c>
      <c r="N298" t="s">
        <v>15</v>
      </c>
    </row>
    <row r="299" spans="1:14">
      <c r="A299">
        <v>11896</v>
      </c>
      <c r="B299" t="s">
        <v>37</v>
      </c>
      <c r="C299" t="s">
        <v>36</v>
      </c>
      <c r="D299" s="3">
        <v>100000</v>
      </c>
      <c r="E299">
        <v>1</v>
      </c>
      <c r="F299" t="s">
        <v>31</v>
      </c>
      <c r="G299" t="s">
        <v>28</v>
      </c>
      <c r="H299" t="s">
        <v>15</v>
      </c>
      <c r="I299">
        <v>0</v>
      </c>
      <c r="J299" t="s">
        <v>22</v>
      </c>
      <c r="K299" t="s">
        <v>24</v>
      </c>
      <c r="L299">
        <v>36</v>
      </c>
      <c r="M299" t="str">
        <f t="shared" si="4"/>
        <v>Middle Age</v>
      </c>
      <c r="N299" t="s">
        <v>15</v>
      </c>
    </row>
    <row r="300" spans="1:14">
      <c r="A300">
        <v>14189</v>
      </c>
      <c r="B300" t="s">
        <v>37</v>
      </c>
      <c r="C300" t="s">
        <v>39</v>
      </c>
      <c r="D300" s="3">
        <v>90000</v>
      </c>
      <c r="E300">
        <v>4</v>
      </c>
      <c r="F300" t="s">
        <v>27</v>
      </c>
      <c r="G300" t="s">
        <v>21</v>
      </c>
      <c r="H300" t="s">
        <v>18</v>
      </c>
      <c r="I300">
        <v>2</v>
      </c>
      <c r="J300" t="s">
        <v>22</v>
      </c>
      <c r="K300" t="s">
        <v>17</v>
      </c>
      <c r="L300">
        <v>54</v>
      </c>
      <c r="M300" t="str">
        <f t="shared" si="4"/>
        <v>Elderly</v>
      </c>
      <c r="N300" t="s">
        <v>15</v>
      </c>
    </row>
    <row r="301" spans="1:14">
      <c r="A301">
        <v>13136</v>
      </c>
      <c r="B301" t="s">
        <v>37</v>
      </c>
      <c r="C301" t="s">
        <v>39</v>
      </c>
      <c r="D301" s="3">
        <v>30000</v>
      </c>
      <c r="E301">
        <v>2</v>
      </c>
      <c r="F301" t="s">
        <v>19</v>
      </c>
      <c r="G301" t="s">
        <v>20</v>
      </c>
      <c r="H301" t="s">
        <v>18</v>
      </c>
      <c r="I301">
        <v>2</v>
      </c>
      <c r="J301" t="s">
        <v>23</v>
      </c>
      <c r="K301" t="s">
        <v>24</v>
      </c>
      <c r="L301">
        <v>69</v>
      </c>
      <c r="M301" t="str">
        <f t="shared" si="4"/>
        <v>Elderly</v>
      </c>
      <c r="N301" t="s">
        <v>18</v>
      </c>
    </row>
    <row r="302" spans="1:14">
      <c r="A302">
        <v>25906</v>
      </c>
      <c r="B302" t="s">
        <v>38</v>
      </c>
      <c r="C302" t="s">
        <v>39</v>
      </c>
      <c r="D302" s="3">
        <v>10000</v>
      </c>
      <c r="E302">
        <v>5</v>
      </c>
      <c r="F302" t="s">
        <v>27</v>
      </c>
      <c r="G302" t="s">
        <v>14</v>
      </c>
      <c r="H302" t="s">
        <v>18</v>
      </c>
      <c r="I302">
        <v>2</v>
      </c>
      <c r="J302" t="s">
        <v>26</v>
      </c>
      <c r="K302" t="s">
        <v>24</v>
      </c>
      <c r="L302">
        <v>62</v>
      </c>
      <c r="M302" t="str">
        <f t="shared" si="4"/>
        <v>Elderly</v>
      </c>
      <c r="N302" t="s">
        <v>18</v>
      </c>
    </row>
    <row r="303" spans="1:14">
      <c r="A303">
        <v>17926</v>
      </c>
      <c r="B303" t="s">
        <v>38</v>
      </c>
      <c r="C303" t="s">
        <v>39</v>
      </c>
      <c r="D303" s="3">
        <v>40000</v>
      </c>
      <c r="E303">
        <v>0</v>
      </c>
      <c r="F303" t="s">
        <v>13</v>
      </c>
      <c r="G303" t="s">
        <v>20</v>
      </c>
      <c r="H303" t="s">
        <v>18</v>
      </c>
      <c r="I303">
        <v>0</v>
      </c>
      <c r="J303" t="s">
        <v>16</v>
      </c>
      <c r="K303" t="s">
        <v>24</v>
      </c>
      <c r="L303">
        <v>28</v>
      </c>
      <c r="M303" t="str">
        <f t="shared" si="4"/>
        <v>Youth</v>
      </c>
      <c r="N303" t="s">
        <v>15</v>
      </c>
    </row>
    <row r="304" spans="1:14">
      <c r="A304">
        <v>26928</v>
      </c>
      <c r="B304" t="s">
        <v>38</v>
      </c>
      <c r="C304" t="s">
        <v>36</v>
      </c>
      <c r="D304" s="3">
        <v>30000</v>
      </c>
      <c r="E304">
        <v>1</v>
      </c>
      <c r="F304" t="s">
        <v>13</v>
      </c>
      <c r="G304" t="s">
        <v>20</v>
      </c>
      <c r="H304" t="s">
        <v>15</v>
      </c>
      <c r="I304">
        <v>0</v>
      </c>
      <c r="J304" t="s">
        <v>16</v>
      </c>
      <c r="K304" t="s">
        <v>17</v>
      </c>
      <c r="L304">
        <v>62</v>
      </c>
      <c r="M304" t="str">
        <f t="shared" si="4"/>
        <v>Elderly</v>
      </c>
      <c r="N304" t="s">
        <v>15</v>
      </c>
    </row>
    <row r="305" spans="1:14">
      <c r="A305">
        <v>20897</v>
      </c>
      <c r="B305" t="s">
        <v>37</v>
      </c>
      <c r="C305" t="s">
        <v>39</v>
      </c>
      <c r="D305" s="3">
        <v>30000</v>
      </c>
      <c r="E305">
        <v>1</v>
      </c>
      <c r="F305" t="s">
        <v>13</v>
      </c>
      <c r="G305" t="s">
        <v>14</v>
      </c>
      <c r="H305" t="s">
        <v>15</v>
      </c>
      <c r="I305">
        <v>2</v>
      </c>
      <c r="J305" t="s">
        <v>16</v>
      </c>
      <c r="K305" t="s">
        <v>17</v>
      </c>
      <c r="L305">
        <v>40</v>
      </c>
      <c r="M305" t="str">
        <f t="shared" si="4"/>
        <v>Middle Age</v>
      </c>
      <c r="N305" t="s">
        <v>18</v>
      </c>
    </row>
    <row r="306" spans="1:14">
      <c r="A306">
        <v>28207</v>
      </c>
      <c r="B306" t="s">
        <v>37</v>
      </c>
      <c r="C306" t="s">
        <v>36</v>
      </c>
      <c r="D306" s="3">
        <v>80000</v>
      </c>
      <c r="E306">
        <v>4</v>
      </c>
      <c r="F306" t="s">
        <v>31</v>
      </c>
      <c r="G306" t="s">
        <v>28</v>
      </c>
      <c r="H306" t="s">
        <v>15</v>
      </c>
      <c r="I306">
        <v>1</v>
      </c>
      <c r="J306" t="s">
        <v>16</v>
      </c>
      <c r="K306" t="s">
        <v>24</v>
      </c>
      <c r="L306">
        <v>36</v>
      </c>
      <c r="M306" t="str">
        <f t="shared" si="4"/>
        <v>Middle Age</v>
      </c>
      <c r="N306" t="s">
        <v>15</v>
      </c>
    </row>
    <row r="307" spans="1:14">
      <c r="A307">
        <v>25923</v>
      </c>
      <c r="B307" t="s">
        <v>38</v>
      </c>
      <c r="C307" t="s">
        <v>36</v>
      </c>
      <c r="D307" s="3">
        <v>10000</v>
      </c>
      <c r="E307">
        <v>2</v>
      </c>
      <c r="F307" t="s">
        <v>29</v>
      </c>
      <c r="G307" t="s">
        <v>20</v>
      </c>
      <c r="H307" t="s">
        <v>15</v>
      </c>
      <c r="I307">
        <v>2</v>
      </c>
      <c r="J307" t="s">
        <v>23</v>
      </c>
      <c r="K307" t="s">
        <v>24</v>
      </c>
      <c r="L307">
        <v>58</v>
      </c>
      <c r="M307" t="str">
        <f t="shared" si="4"/>
        <v>Elderly</v>
      </c>
      <c r="N307" t="s">
        <v>18</v>
      </c>
    </row>
    <row r="308" spans="1:14">
      <c r="A308">
        <v>11000</v>
      </c>
      <c r="B308" t="s">
        <v>37</v>
      </c>
      <c r="C308" t="s">
        <v>36</v>
      </c>
      <c r="D308" s="3">
        <v>90000</v>
      </c>
      <c r="E308">
        <v>2</v>
      </c>
      <c r="F308" t="s">
        <v>13</v>
      </c>
      <c r="G308" t="s">
        <v>21</v>
      </c>
      <c r="H308" t="s">
        <v>15</v>
      </c>
      <c r="I308">
        <v>0</v>
      </c>
      <c r="J308" t="s">
        <v>26</v>
      </c>
      <c r="K308" t="s">
        <v>24</v>
      </c>
      <c r="L308">
        <v>40</v>
      </c>
      <c r="M308" t="str">
        <f t="shared" si="4"/>
        <v>Middle Age</v>
      </c>
      <c r="N308" t="s">
        <v>15</v>
      </c>
    </row>
    <row r="309" spans="1:14">
      <c r="A309">
        <v>20974</v>
      </c>
      <c r="B309" t="s">
        <v>37</v>
      </c>
      <c r="C309" t="s">
        <v>36</v>
      </c>
      <c r="D309" s="3">
        <v>10000</v>
      </c>
      <c r="E309">
        <v>2</v>
      </c>
      <c r="F309" t="s">
        <v>13</v>
      </c>
      <c r="G309" t="s">
        <v>20</v>
      </c>
      <c r="H309" t="s">
        <v>15</v>
      </c>
      <c r="I309">
        <v>1</v>
      </c>
      <c r="J309" t="s">
        <v>16</v>
      </c>
      <c r="K309" t="s">
        <v>17</v>
      </c>
      <c r="L309">
        <v>66</v>
      </c>
      <c r="M309" t="str">
        <f t="shared" si="4"/>
        <v>Elderly</v>
      </c>
      <c r="N309" t="s">
        <v>18</v>
      </c>
    </row>
    <row r="310" spans="1:14">
      <c r="A310">
        <v>28758</v>
      </c>
      <c r="B310" t="s">
        <v>37</v>
      </c>
      <c r="C310" t="s">
        <v>36</v>
      </c>
      <c r="D310" s="3">
        <v>40000</v>
      </c>
      <c r="E310">
        <v>2</v>
      </c>
      <c r="F310" t="s">
        <v>19</v>
      </c>
      <c r="G310" t="s">
        <v>20</v>
      </c>
      <c r="H310" t="s">
        <v>15</v>
      </c>
      <c r="I310">
        <v>1</v>
      </c>
      <c r="J310" t="s">
        <v>26</v>
      </c>
      <c r="K310" t="s">
        <v>17</v>
      </c>
      <c r="L310">
        <v>35</v>
      </c>
      <c r="M310" t="str">
        <f t="shared" si="4"/>
        <v>Middle Age</v>
      </c>
      <c r="N310" t="s">
        <v>15</v>
      </c>
    </row>
    <row r="311" spans="1:14">
      <c r="A311">
        <v>11381</v>
      </c>
      <c r="B311" t="s">
        <v>37</v>
      </c>
      <c r="C311" t="s">
        <v>39</v>
      </c>
      <c r="D311" s="3">
        <v>20000</v>
      </c>
      <c r="E311">
        <v>2</v>
      </c>
      <c r="F311" t="s">
        <v>19</v>
      </c>
      <c r="G311" t="s">
        <v>25</v>
      </c>
      <c r="H311" t="s">
        <v>15</v>
      </c>
      <c r="I311">
        <v>1</v>
      </c>
      <c r="J311" t="s">
        <v>22</v>
      </c>
      <c r="K311" t="s">
        <v>17</v>
      </c>
      <c r="L311">
        <v>47</v>
      </c>
      <c r="M311" t="str">
        <f t="shared" si="4"/>
        <v>Middle Age</v>
      </c>
      <c r="N311" t="s">
        <v>15</v>
      </c>
    </row>
    <row r="312" spans="1:14">
      <c r="A312">
        <v>17522</v>
      </c>
      <c r="B312" t="s">
        <v>37</v>
      </c>
      <c r="C312" t="s">
        <v>36</v>
      </c>
      <c r="D312" s="3">
        <v>120000</v>
      </c>
      <c r="E312">
        <v>4</v>
      </c>
      <c r="F312" t="s">
        <v>13</v>
      </c>
      <c r="G312" t="s">
        <v>28</v>
      </c>
      <c r="H312" t="s">
        <v>15</v>
      </c>
      <c r="I312">
        <v>1</v>
      </c>
      <c r="J312" t="s">
        <v>22</v>
      </c>
      <c r="K312" t="s">
        <v>24</v>
      </c>
      <c r="L312">
        <v>47</v>
      </c>
      <c r="M312" t="str">
        <f t="shared" si="4"/>
        <v>Middle Age</v>
      </c>
      <c r="N312" t="s">
        <v>18</v>
      </c>
    </row>
    <row r="313" spans="1:14">
      <c r="A313">
        <v>21207</v>
      </c>
      <c r="B313" t="s">
        <v>37</v>
      </c>
      <c r="C313" t="s">
        <v>36</v>
      </c>
      <c r="D313" s="3">
        <v>60000</v>
      </c>
      <c r="E313">
        <v>1</v>
      </c>
      <c r="F313" t="s">
        <v>19</v>
      </c>
      <c r="G313" t="s">
        <v>14</v>
      </c>
      <c r="H313" t="s">
        <v>15</v>
      </c>
      <c r="I313">
        <v>1</v>
      </c>
      <c r="J313" t="s">
        <v>23</v>
      </c>
      <c r="K313" t="s">
        <v>24</v>
      </c>
      <c r="L313">
        <v>46</v>
      </c>
      <c r="M313" t="str">
        <f t="shared" si="4"/>
        <v>Middle Age</v>
      </c>
      <c r="N313" t="s">
        <v>18</v>
      </c>
    </row>
    <row r="314" spans="1:14">
      <c r="A314">
        <v>28102</v>
      </c>
      <c r="B314" t="s">
        <v>37</v>
      </c>
      <c r="C314" t="s">
        <v>36</v>
      </c>
      <c r="D314" s="3">
        <v>20000</v>
      </c>
      <c r="E314">
        <v>4</v>
      </c>
      <c r="F314" t="s">
        <v>27</v>
      </c>
      <c r="G314" t="s">
        <v>14</v>
      </c>
      <c r="H314" t="s">
        <v>15</v>
      </c>
      <c r="I314">
        <v>2</v>
      </c>
      <c r="J314" t="s">
        <v>23</v>
      </c>
      <c r="K314" t="s">
        <v>24</v>
      </c>
      <c r="L314">
        <v>58</v>
      </c>
      <c r="M314" t="str">
        <f t="shared" si="4"/>
        <v>Elderly</v>
      </c>
      <c r="N314" t="s">
        <v>15</v>
      </c>
    </row>
    <row r="315" spans="1:14">
      <c r="A315">
        <v>23105</v>
      </c>
      <c r="B315" t="s">
        <v>38</v>
      </c>
      <c r="C315" t="s">
        <v>36</v>
      </c>
      <c r="D315" s="3">
        <v>40000</v>
      </c>
      <c r="E315">
        <v>3</v>
      </c>
      <c r="F315" t="s">
        <v>29</v>
      </c>
      <c r="G315" t="s">
        <v>20</v>
      </c>
      <c r="H315" t="s">
        <v>18</v>
      </c>
      <c r="I315">
        <v>2</v>
      </c>
      <c r="J315" t="s">
        <v>23</v>
      </c>
      <c r="K315" t="s">
        <v>24</v>
      </c>
      <c r="L315">
        <v>52</v>
      </c>
      <c r="M315" t="str">
        <f t="shared" si="4"/>
        <v>Elderly</v>
      </c>
      <c r="N315" t="s">
        <v>15</v>
      </c>
    </row>
    <row r="316" spans="1:14">
      <c r="A316">
        <v>18740</v>
      </c>
      <c r="B316" t="s">
        <v>37</v>
      </c>
      <c r="C316" t="s">
        <v>36</v>
      </c>
      <c r="D316" s="3">
        <v>80000</v>
      </c>
      <c r="E316">
        <v>5</v>
      </c>
      <c r="F316" t="s">
        <v>13</v>
      </c>
      <c r="G316" t="s">
        <v>21</v>
      </c>
      <c r="H316" t="s">
        <v>18</v>
      </c>
      <c r="I316">
        <v>1</v>
      </c>
      <c r="J316" t="s">
        <v>16</v>
      </c>
      <c r="K316" t="s">
        <v>24</v>
      </c>
      <c r="L316">
        <v>47</v>
      </c>
      <c r="M316" t="str">
        <f t="shared" si="4"/>
        <v>Middle Age</v>
      </c>
      <c r="N316" t="s">
        <v>15</v>
      </c>
    </row>
    <row r="317" spans="1:14">
      <c r="A317">
        <v>21213</v>
      </c>
      <c r="B317" t="s">
        <v>38</v>
      </c>
      <c r="C317" t="s">
        <v>36</v>
      </c>
      <c r="D317" s="3">
        <v>70000</v>
      </c>
      <c r="E317">
        <v>0</v>
      </c>
      <c r="F317" t="s">
        <v>13</v>
      </c>
      <c r="G317" t="s">
        <v>21</v>
      </c>
      <c r="H317" t="s">
        <v>18</v>
      </c>
      <c r="I317">
        <v>1</v>
      </c>
      <c r="J317" t="s">
        <v>23</v>
      </c>
      <c r="K317" t="s">
        <v>24</v>
      </c>
      <c r="L317">
        <v>41</v>
      </c>
      <c r="M317" t="str">
        <f t="shared" si="4"/>
        <v>Middle Age</v>
      </c>
      <c r="N317" t="s">
        <v>18</v>
      </c>
    </row>
    <row r="318" spans="1:14">
      <c r="A318">
        <v>17352</v>
      </c>
      <c r="B318" t="s">
        <v>37</v>
      </c>
      <c r="C318" t="s">
        <v>36</v>
      </c>
      <c r="D318" s="3">
        <v>50000</v>
      </c>
      <c r="E318">
        <v>2</v>
      </c>
      <c r="F318" t="s">
        <v>31</v>
      </c>
      <c r="G318" t="s">
        <v>28</v>
      </c>
      <c r="H318" t="s">
        <v>15</v>
      </c>
      <c r="I318">
        <v>1</v>
      </c>
      <c r="J318" t="s">
        <v>23</v>
      </c>
      <c r="K318" t="s">
        <v>24</v>
      </c>
      <c r="L318">
        <v>64</v>
      </c>
      <c r="M318" t="str">
        <f t="shared" si="4"/>
        <v>Elderly</v>
      </c>
      <c r="N318" t="s">
        <v>15</v>
      </c>
    </row>
    <row r="319" spans="1:14">
      <c r="A319">
        <v>14154</v>
      </c>
      <c r="B319" t="s">
        <v>37</v>
      </c>
      <c r="C319" t="s">
        <v>36</v>
      </c>
      <c r="D319" s="3">
        <v>30000</v>
      </c>
      <c r="E319">
        <v>0</v>
      </c>
      <c r="F319" t="s">
        <v>13</v>
      </c>
      <c r="G319" t="s">
        <v>20</v>
      </c>
      <c r="H319" t="s">
        <v>15</v>
      </c>
      <c r="I319">
        <v>0</v>
      </c>
      <c r="J319" t="s">
        <v>16</v>
      </c>
      <c r="K319" t="s">
        <v>17</v>
      </c>
      <c r="L319">
        <v>35</v>
      </c>
      <c r="M319" t="str">
        <f t="shared" si="4"/>
        <v>Middle Age</v>
      </c>
      <c r="N319" t="s">
        <v>15</v>
      </c>
    </row>
    <row r="320" spans="1:14">
      <c r="A320">
        <v>19066</v>
      </c>
      <c r="B320" t="s">
        <v>37</v>
      </c>
      <c r="C320" t="s">
        <v>36</v>
      </c>
      <c r="D320" s="3">
        <v>130000</v>
      </c>
      <c r="E320">
        <v>4</v>
      </c>
      <c r="F320" t="s">
        <v>19</v>
      </c>
      <c r="G320" t="s">
        <v>21</v>
      </c>
      <c r="H320" t="s">
        <v>18</v>
      </c>
      <c r="I320">
        <v>3</v>
      </c>
      <c r="J320" t="s">
        <v>46</v>
      </c>
      <c r="K320" t="s">
        <v>17</v>
      </c>
      <c r="L320">
        <v>54</v>
      </c>
      <c r="M320" t="str">
        <f t="shared" si="4"/>
        <v>Elderly</v>
      </c>
      <c r="N320" t="s">
        <v>18</v>
      </c>
    </row>
    <row r="321" spans="1:14">
      <c r="A321">
        <v>11386</v>
      </c>
      <c r="B321" t="s">
        <v>37</v>
      </c>
      <c r="C321" t="s">
        <v>39</v>
      </c>
      <c r="D321" s="3">
        <v>30000</v>
      </c>
      <c r="E321">
        <v>3</v>
      </c>
      <c r="F321" t="s">
        <v>13</v>
      </c>
      <c r="G321" t="s">
        <v>20</v>
      </c>
      <c r="H321" t="s">
        <v>15</v>
      </c>
      <c r="I321">
        <v>0</v>
      </c>
      <c r="J321" t="s">
        <v>16</v>
      </c>
      <c r="K321" t="s">
        <v>17</v>
      </c>
      <c r="L321">
        <v>45</v>
      </c>
      <c r="M321" t="str">
        <f t="shared" si="4"/>
        <v>Middle Age</v>
      </c>
      <c r="N321" t="s">
        <v>18</v>
      </c>
    </row>
    <row r="322" spans="1:14">
      <c r="A322">
        <v>20228</v>
      </c>
      <c r="B322" t="s">
        <v>37</v>
      </c>
      <c r="C322" t="s">
        <v>36</v>
      </c>
      <c r="D322" s="3">
        <v>100000</v>
      </c>
      <c r="E322">
        <v>0</v>
      </c>
      <c r="F322" t="s">
        <v>31</v>
      </c>
      <c r="G322" t="s">
        <v>28</v>
      </c>
      <c r="H322" t="s">
        <v>15</v>
      </c>
      <c r="I322">
        <v>0</v>
      </c>
      <c r="J322" t="s">
        <v>22</v>
      </c>
      <c r="K322" t="s">
        <v>24</v>
      </c>
      <c r="L322">
        <v>40</v>
      </c>
      <c r="M322" t="str">
        <f t="shared" si="4"/>
        <v>Middle Age</v>
      </c>
      <c r="N322" t="s">
        <v>15</v>
      </c>
    </row>
    <row r="323" spans="1:14">
      <c r="A323">
        <v>16675</v>
      </c>
      <c r="B323" t="s">
        <v>38</v>
      </c>
      <c r="C323" t="s">
        <v>39</v>
      </c>
      <c r="D323" s="3">
        <v>160000</v>
      </c>
      <c r="E323">
        <v>0</v>
      </c>
      <c r="F323" t="s">
        <v>31</v>
      </c>
      <c r="G323" t="s">
        <v>28</v>
      </c>
      <c r="H323" t="s">
        <v>18</v>
      </c>
      <c r="I323">
        <v>3</v>
      </c>
      <c r="J323" t="s">
        <v>16</v>
      </c>
      <c r="K323" t="s">
        <v>24</v>
      </c>
      <c r="L323">
        <v>47</v>
      </c>
      <c r="M323" t="str">
        <f t="shared" ref="M323:M386" si="5">IF(L323&gt; 50, "Elderly",  IF(L323&gt;= 30, "Middle Age", IF(L323&lt;30, "Youth", "invalid")))</f>
        <v>Middle Age</v>
      </c>
      <c r="N323" t="s">
        <v>15</v>
      </c>
    </row>
    <row r="324" spans="1:14">
      <c r="A324">
        <v>16410</v>
      </c>
      <c r="B324" t="s">
        <v>38</v>
      </c>
      <c r="C324" t="s">
        <v>39</v>
      </c>
      <c r="D324" s="3">
        <v>10000</v>
      </c>
      <c r="E324">
        <v>4</v>
      </c>
      <c r="F324" t="s">
        <v>29</v>
      </c>
      <c r="G324" t="s">
        <v>25</v>
      </c>
      <c r="H324" t="s">
        <v>15</v>
      </c>
      <c r="I324">
        <v>2</v>
      </c>
      <c r="J324" t="s">
        <v>16</v>
      </c>
      <c r="K324" t="s">
        <v>17</v>
      </c>
      <c r="L324">
        <v>41</v>
      </c>
      <c r="M324" t="str">
        <f t="shared" si="5"/>
        <v>Middle Age</v>
      </c>
      <c r="N324" t="s">
        <v>15</v>
      </c>
    </row>
    <row r="325" spans="1:14">
      <c r="A325">
        <v>27760</v>
      </c>
      <c r="B325" t="s">
        <v>38</v>
      </c>
      <c r="C325" t="s">
        <v>39</v>
      </c>
      <c r="D325" s="3">
        <v>40000</v>
      </c>
      <c r="E325">
        <v>0</v>
      </c>
      <c r="F325" t="s">
        <v>31</v>
      </c>
      <c r="G325" t="s">
        <v>20</v>
      </c>
      <c r="H325" t="s">
        <v>18</v>
      </c>
      <c r="I325">
        <v>0</v>
      </c>
      <c r="J325" t="s">
        <v>16</v>
      </c>
      <c r="K325" t="s">
        <v>17</v>
      </c>
      <c r="L325">
        <v>37</v>
      </c>
      <c r="M325" t="str">
        <f t="shared" si="5"/>
        <v>Middle Age</v>
      </c>
      <c r="N325" t="s">
        <v>15</v>
      </c>
    </row>
    <row r="326" spans="1:14">
      <c r="A326">
        <v>22930</v>
      </c>
      <c r="B326" t="s">
        <v>37</v>
      </c>
      <c r="C326" t="s">
        <v>36</v>
      </c>
      <c r="D326" s="3">
        <v>90000</v>
      </c>
      <c r="E326">
        <v>4</v>
      </c>
      <c r="F326" t="s">
        <v>13</v>
      </c>
      <c r="G326" t="s">
        <v>21</v>
      </c>
      <c r="H326" t="s">
        <v>15</v>
      </c>
      <c r="I326">
        <v>0</v>
      </c>
      <c r="J326" t="s">
        <v>26</v>
      </c>
      <c r="K326" t="s">
        <v>24</v>
      </c>
      <c r="L326">
        <v>38</v>
      </c>
      <c r="M326" t="str">
        <f t="shared" si="5"/>
        <v>Middle Age</v>
      </c>
      <c r="N326" t="s">
        <v>15</v>
      </c>
    </row>
    <row r="327" spans="1:14">
      <c r="A327">
        <v>23780</v>
      </c>
      <c r="B327" t="s">
        <v>38</v>
      </c>
      <c r="C327" t="s">
        <v>36</v>
      </c>
      <c r="D327" s="3">
        <v>40000</v>
      </c>
      <c r="E327">
        <v>2</v>
      </c>
      <c r="F327" t="s">
        <v>19</v>
      </c>
      <c r="G327" t="s">
        <v>20</v>
      </c>
      <c r="H327" t="s">
        <v>18</v>
      </c>
      <c r="I327">
        <v>2</v>
      </c>
      <c r="J327" t="s">
        <v>16</v>
      </c>
      <c r="K327" t="s">
        <v>17</v>
      </c>
      <c r="L327">
        <v>36</v>
      </c>
      <c r="M327" t="str">
        <f t="shared" si="5"/>
        <v>Middle Age</v>
      </c>
      <c r="N327" t="s">
        <v>15</v>
      </c>
    </row>
    <row r="328" spans="1:14">
      <c r="A328">
        <v>20994</v>
      </c>
      <c r="B328" t="s">
        <v>37</v>
      </c>
      <c r="C328" t="s">
        <v>39</v>
      </c>
      <c r="D328" s="3">
        <v>20000</v>
      </c>
      <c r="E328">
        <v>0</v>
      </c>
      <c r="F328" t="s">
        <v>13</v>
      </c>
      <c r="G328" t="s">
        <v>20</v>
      </c>
      <c r="H328" t="s">
        <v>18</v>
      </c>
      <c r="I328">
        <v>0</v>
      </c>
      <c r="J328" t="s">
        <v>16</v>
      </c>
      <c r="K328" t="s">
        <v>24</v>
      </c>
      <c r="L328">
        <v>26</v>
      </c>
      <c r="M328" t="str">
        <f t="shared" si="5"/>
        <v>Youth</v>
      </c>
      <c r="N328" t="s">
        <v>15</v>
      </c>
    </row>
    <row r="329" spans="1:14">
      <c r="A329">
        <v>28379</v>
      </c>
      <c r="B329" t="s">
        <v>37</v>
      </c>
      <c r="C329" t="s">
        <v>36</v>
      </c>
      <c r="D329" s="3">
        <v>30000</v>
      </c>
      <c r="E329">
        <v>1</v>
      </c>
      <c r="F329" t="s">
        <v>13</v>
      </c>
      <c r="G329" t="s">
        <v>14</v>
      </c>
      <c r="H329" t="s">
        <v>15</v>
      </c>
      <c r="I329">
        <v>2</v>
      </c>
      <c r="J329" t="s">
        <v>16</v>
      </c>
      <c r="K329" t="s">
        <v>17</v>
      </c>
      <c r="L329">
        <v>40</v>
      </c>
      <c r="M329" t="str">
        <f t="shared" si="5"/>
        <v>Middle Age</v>
      </c>
      <c r="N329" t="s">
        <v>18</v>
      </c>
    </row>
    <row r="330" spans="1:14">
      <c r="A330">
        <v>14865</v>
      </c>
      <c r="B330" t="s">
        <v>38</v>
      </c>
      <c r="C330" t="s">
        <v>36</v>
      </c>
      <c r="D330" s="3">
        <v>40000</v>
      </c>
      <c r="E330">
        <v>2</v>
      </c>
      <c r="F330" t="s">
        <v>19</v>
      </c>
      <c r="G330" t="s">
        <v>20</v>
      </c>
      <c r="H330" t="s">
        <v>15</v>
      </c>
      <c r="I330">
        <v>2</v>
      </c>
      <c r="J330" t="s">
        <v>26</v>
      </c>
      <c r="K330" t="s">
        <v>17</v>
      </c>
      <c r="L330">
        <v>36</v>
      </c>
      <c r="M330" t="str">
        <f t="shared" si="5"/>
        <v>Middle Age</v>
      </c>
      <c r="N330" t="s">
        <v>18</v>
      </c>
    </row>
    <row r="331" spans="1:14">
      <c r="A331">
        <v>12663</v>
      </c>
      <c r="B331" t="s">
        <v>37</v>
      </c>
      <c r="C331" t="s">
        <v>39</v>
      </c>
      <c r="D331" s="3">
        <v>90000</v>
      </c>
      <c r="E331">
        <v>5</v>
      </c>
      <c r="F331" t="s">
        <v>29</v>
      </c>
      <c r="G331" t="s">
        <v>14</v>
      </c>
      <c r="H331" t="s">
        <v>15</v>
      </c>
      <c r="I331">
        <v>2</v>
      </c>
      <c r="J331" t="s">
        <v>46</v>
      </c>
      <c r="K331" t="s">
        <v>17</v>
      </c>
      <c r="L331">
        <v>59</v>
      </c>
      <c r="M331" t="str">
        <f t="shared" si="5"/>
        <v>Elderly</v>
      </c>
      <c r="N331" t="s">
        <v>18</v>
      </c>
    </row>
    <row r="332" spans="1:14">
      <c r="A332">
        <v>24898</v>
      </c>
      <c r="B332" t="s">
        <v>38</v>
      </c>
      <c r="C332" t="s">
        <v>39</v>
      </c>
      <c r="D332" s="3">
        <v>80000</v>
      </c>
      <c r="E332">
        <v>0</v>
      </c>
      <c r="F332" t="s">
        <v>13</v>
      </c>
      <c r="G332" t="s">
        <v>21</v>
      </c>
      <c r="H332" t="s">
        <v>15</v>
      </c>
      <c r="I332">
        <v>3</v>
      </c>
      <c r="J332" t="s">
        <v>46</v>
      </c>
      <c r="K332" t="s">
        <v>24</v>
      </c>
      <c r="L332">
        <v>32</v>
      </c>
      <c r="M332" t="str">
        <f t="shared" si="5"/>
        <v>Middle Age</v>
      </c>
      <c r="N332" t="s">
        <v>18</v>
      </c>
    </row>
    <row r="333" spans="1:14">
      <c r="A333">
        <v>19508</v>
      </c>
      <c r="B333" t="s">
        <v>37</v>
      </c>
      <c r="C333" t="s">
        <v>36</v>
      </c>
      <c r="D333" s="3">
        <v>10000</v>
      </c>
      <c r="E333">
        <v>0</v>
      </c>
      <c r="F333" t="s">
        <v>29</v>
      </c>
      <c r="G333" t="s">
        <v>25</v>
      </c>
      <c r="H333" t="s">
        <v>18</v>
      </c>
      <c r="I333">
        <v>2</v>
      </c>
      <c r="J333" t="s">
        <v>16</v>
      </c>
      <c r="K333" t="s">
        <v>17</v>
      </c>
      <c r="L333">
        <v>30</v>
      </c>
      <c r="M333" t="str">
        <f t="shared" si="5"/>
        <v>Middle Age</v>
      </c>
      <c r="N333" t="s">
        <v>18</v>
      </c>
    </row>
    <row r="334" spans="1:14">
      <c r="A334">
        <v>11489</v>
      </c>
      <c r="B334" t="s">
        <v>38</v>
      </c>
      <c r="C334" t="s">
        <v>39</v>
      </c>
      <c r="D334" s="3">
        <v>20000</v>
      </c>
      <c r="E334">
        <v>0</v>
      </c>
      <c r="F334" t="s">
        <v>29</v>
      </c>
      <c r="G334" t="s">
        <v>25</v>
      </c>
      <c r="H334" t="s">
        <v>18</v>
      </c>
      <c r="I334">
        <v>2</v>
      </c>
      <c r="J334" t="s">
        <v>26</v>
      </c>
      <c r="K334" t="s">
        <v>17</v>
      </c>
      <c r="L334">
        <v>35</v>
      </c>
      <c r="M334" t="str">
        <f t="shared" si="5"/>
        <v>Middle Age</v>
      </c>
      <c r="N334" t="s">
        <v>15</v>
      </c>
    </row>
    <row r="335" spans="1:14">
      <c r="A335">
        <v>18160</v>
      </c>
      <c r="B335" t="s">
        <v>37</v>
      </c>
      <c r="C335" t="s">
        <v>36</v>
      </c>
      <c r="D335" s="3">
        <v>130000</v>
      </c>
      <c r="E335">
        <v>3</v>
      </c>
      <c r="F335" t="s">
        <v>27</v>
      </c>
      <c r="G335" t="s">
        <v>21</v>
      </c>
      <c r="H335" t="s">
        <v>15</v>
      </c>
      <c r="I335">
        <v>4</v>
      </c>
      <c r="J335" t="s">
        <v>23</v>
      </c>
      <c r="K335" t="s">
        <v>17</v>
      </c>
      <c r="L335">
        <v>51</v>
      </c>
      <c r="M335" t="str">
        <f t="shared" si="5"/>
        <v>Elderly</v>
      </c>
      <c r="N335" t="s">
        <v>15</v>
      </c>
    </row>
    <row r="336" spans="1:14">
      <c r="A336">
        <v>25241</v>
      </c>
      <c r="B336" t="s">
        <v>37</v>
      </c>
      <c r="C336" t="s">
        <v>36</v>
      </c>
      <c r="D336" s="3">
        <v>90000</v>
      </c>
      <c r="E336">
        <v>2</v>
      </c>
      <c r="F336" t="s">
        <v>13</v>
      </c>
      <c r="G336" t="s">
        <v>21</v>
      </c>
      <c r="H336" t="s">
        <v>15</v>
      </c>
      <c r="I336">
        <v>1</v>
      </c>
      <c r="J336" t="s">
        <v>23</v>
      </c>
      <c r="K336" t="s">
        <v>24</v>
      </c>
      <c r="L336">
        <v>47</v>
      </c>
      <c r="M336" t="str">
        <f t="shared" si="5"/>
        <v>Middle Age</v>
      </c>
      <c r="N336" t="s">
        <v>18</v>
      </c>
    </row>
    <row r="337" spans="1:14">
      <c r="A337">
        <v>24369</v>
      </c>
      <c r="B337" t="s">
        <v>37</v>
      </c>
      <c r="C337" t="s">
        <v>36</v>
      </c>
      <c r="D337" s="3">
        <v>80000</v>
      </c>
      <c r="E337">
        <v>5</v>
      </c>
      <c r="F337" t="s">
        <v>31</v>
      </c>
      <c r="G337" t="s">
        <v>28</v>
      </c>
      <c r="H337" t="s">
        <v>18</v>
      </c>
      <c r="I337">
        <v>2</v>
      </c>
      <c r="J337" t="s">
        <v>16</v>
      </c>
      <c r="K337" t="s">
        <v>24</v>
      </c>
      <c r="L337">
        <v>39</v>
      </c>
      <c r="M337" t="str">
        <f t="shared" si="5"/>
        <v>Middle Age</v>
      </c>
      <c r="N337" t="s">
        <v>18</v>
      </c>
    </row>
    <row r="338" spans="1:14">
      <c r="A338">
        <v>27165</v>
      </c>
      <c r="B338" t="s">
        <v>38</v>
      </c>
      <c r="C338" t="s">
        <v>36</v>
      </c>
      <c r="D338" s="3">
        <v>20000</v>
      </c>
      <c r="E338">
        <v>0</v>
      </c>
      <c r="F338" t="s">
        <v>29</v>
      </c>
      <c r="G338" t="s">
        <v>25</v>
      </c>
      <c r="H338" t="s">
        <v>18</v>
      </c>
      <c r="I338">
        <v>2</v>
      </c>
      <c r="J338" t="s">
        <v>16</v>
      </c>
      <c r="K338" t="s">
        <v>17</v>
      </c>
      <c r="L338">
        <v>34</v>
      </c>
      <c r="M338" t="str">
        <f t="shared" si="5"/>
        <v>Middle Age</v>
      </c>
      <c r="N338" t="s">
        <v>18</v>
      </c>
    </row>
    <row r="339" spans="1:14">
      <c r="A339">
        <v>29424</v>
      </c>
      <c r="B339" t="s">
        <v>37</v>
      </c>
      <c r="C339" t="s">
        <v>36</v>
      </c>
      <c r="D339" s="3">
        <v>10000</v>
      </c>
      <c r="E339">
        <v>0</v>
      </c>
      <c r="F339" t="s">
        <v>29</v>
      </c>
      <c r="G339" t="s">
        <v>25</v>
      </c>
      <c r="H339" t="s">
        <v>15</v>
      </c>
      <c r="I339">
        <v>2</v>
      </c>
      <c r="J339" t="s">
        <v>16</v>
      </c>
      <c r="K339" t="s">
        <v>17</v>
      </c>
      <c r="L339">
        <v>32</v>
      </c>
      <c r="M339" t="str">
        <f t="shared" si="5"/>
        <v>Middle Age</v>
      </c>
      <c r="N339" t="s">
        <v>18</v>
      </c>
    </row>
    <row r="340" spans="1:14">
      <c r="A340">
        <v>15926</v>
      </c>
      <c r="B340" t="s">
        <v>38</v>
      </c>
      <c r="C340" t="s">
        <v>39</v>
      </c>
      <c r="D340" s="3">
        <v>120000</v>
      </c>
      <c r="E340">
        <v>3</v>
      </c>
      <c r="F340" t="s">
        <v>27</v>
      </c>
      <c r="G340" t="s">
        <v>21</v>
      </c>
      <c r="H340" t="s">
        <v>15</v>
      </c>
      <c r="I340">
        <v>4</v>
      </c>
      <c r="J340" t="s">
        <v>23</v>
      </c>
      <c r="K340" t="s">
        <v>17</v>
      </c>
      <c r="L340">
        <v>50</v>
      </c>
      <c r="M340" t="str">
        <f t="shared" si="5"/>
        <v>Middle Age</v>
      </c>
      <c r="N340" t="s">
        <v>15</v>
      </c>
    </row>
    <row r="341" spans="1:14">
      <c r="A341">
        <v>14554</v>
      </c>
      <c r="B341" t="s">
        <v>37</v>
      </c>
      <c r="C341" t="s">
        <v>36</v>
      </c>
      <c r="D341" s="3">
        <v>20000</v>
      </c>
      <c r="E341">
        <v>1</v>
      </c>
      <c r="F341" t="s">
        <v>13</v>
      </c>
      <c r="G341" t="s">
        <v>20</v>
      </c>
      <c r="H341" t="s">
        <v>15</v>
      </c>
      <c r="I341">
        <v>0</v>
      </c>
      <c r="J341" t="s">
        <v>16</v>
      </c>
      <c r="K341" t="s">
        <v>17</v>
      </c>
      <c r="L341">
        <v>66</v>
      </c>
      <c r="M341" t="str">
        <f t="shared" si="5"/>
        <v>Elderly</v>
      </c>
      <c r="N341" t="s">
        <v>18</v>
      </c>
    </row>
    <row r="342" spans="1:14">
      <c r="A342">
        <v>16468</v>
      </c>
      <c r="B342" t="s">
        <v>38</v>
      </c>
      <c r="C342" t="s">
        <v>36</v>
      </c>
      <c r="D342" s="3">
        <v>30000</v>
      </c>
      <c r="E342">
        <v>0</v>
      </c>
      <c r="F342" t="s">
        <v>19</v>
      </c>
      <c r="G342" t="s">
        <v>20</v>
      </c>
      <c r="H342" t="s">
        <v>15</v>
      </c>
      <c r="I342">
        <v>1</v>
      </c>
      <c r="J342" t="s">
        <v>22</v>
      </c>
      <c r="K342" t="s">
        <v>17</v>
      </c>
      <c r="L342">
        <v>30</v>
      </c>
      <c r="M342" t="str">
        <f t="shared" si="5"/>
        <v>Middle Age</v>
      </c>
      <c r="N342" t="s">
        <v>18</v>
      </c>
    </row>
    <row r="343" spans="1:14">
      <c r="A343">
        <v>19174</v>
      </c>
      <c r="B343" t="s">
        <v>38</v>
      </c>
      <c r="C343" t="s">
        <v>39</v>
      </c>
      <c r="D343" s="3">
        <v>30000</v>
      </c>
      <c r="E343">
        <v>0</v>
      </c>
      <c r="F343" t="s">
        <v>27</v>
      </c>
      <c r="G343" t="s">
        <v>25</v>
      </c>
      <c r="H343" t="s">
        <v>18</v>
      </c>
      <c r="I343">
        <v>1</v>
      </c>
      <c r="J343" t="s">
        <v>22</v>
      </c>
      <c r="K343" t="s">
        <v>17</v>
      </c>
      <c r="L343">
        <v>32</v>
      </c>
      <c r="M343" t="str">
        <f t="shared" si="5"/>
        <v>Middle Age</v>
      </c>
      <c r="N343" t="s">
        <v>15</v>
      </c>
    </row>
    <row r="344" spans="1:14">
      <c r="A344">
        <v>19183</v>
      </c>
      <c r="B344" t="s">
        <v>38</v>
      </c>
      <c r="C344" t="s">
        <v>36</v>
      </c>
      <c r="D344" s="3">
        <v>10000</v>
      </c>
      <c r="E344">
        <v>0</v>
      </c>
      <c r="F344" t="s">
        <v>29</v>
      </c>
      <c r="G344" t="s">
        <v>25</v>
      </c>
      <c r="H344" t="s">
        <v>15</v>
      </c>
      <c r="I344">
        <v>2</v>
      </c>
      <c r="J344" t="s">
        <v>26</v>
      </c>
      <c r="K344" t="s">
        <v>17</v>
      </c>
      <c r="L344">
        <v>35</v>
      </c>
      <c r="M344" t="str">
        <f t="shared" si="5"/>
        <v>Middle Age</v>
      </c>
      <c r="N344" t="s">
        <v>18</v>
      </c>
    </row>
    <row r="345" spans="1:14">
      <c r="A345">
        <v>13683</v>
      </c>
      <c r="B345" t="s">
        <v>38</v>
      </c>
      <c r="C345" t="s">
        <v>39</v>
      </c>
      <c r="D345" s="3">
        <v>30000</v>
      </c>
      <c r="E345">
        <v>0</v>
      </c>
      <c r="F345" t="s">
        <v>27</v>
      </c>
      <c r="G345" t="s">
        <v>25</v>
      </c>
      <c r="H345" t="s">
        <v>18</v>
      </c>
      <c r="I345">
        <v>1</v>
      </c>
      <c r="J345" t="s">
        <v>22</v>
      </c>
      <c r="K345" t="s">
        <v>17</v>
      </c>
      <c r="L345">
        <v>32</v>
      </c>
      <c r="M345" t="str">
        <f t="shared" si="5"/>
        <v>Middle Age</v>
      </c>
      <c r="N345" t="s">
        <v>18</v>
      </c>
    </row>
    <row r="346" spans="1:14">
      <c r="A346">
        <v>17848</v>
      </c>
      <c r="B346" t="s">
        <v>38</v>
      </c>
      <c r="C346" t="s">
        <v>36</v>
      </c>
      <c r="D346" s="3">
        <v>30000</v>
      </c>
      <c r="E346">
        <v>0</v>
      </c>
      <c r="F346" t="s">
        <v>19</v>
      </c>
      <c r="G346" t="s">
        <v>20</v>
      </c>
      <c r="H346" t="s">
        <v>18</v>
      </c>
      <c r="I346">
        <v>1</v>
      </c>
      <c r="J346" t="s">
        <v>22</v>
      </c>
      <c r="K346" t="s">
        <v>17</v>
      </c>
      <c r="L346">
        <v>31</v>
      </c>
      <c r="M346" t="str">
        <f t="shared" si="5"/>
        <v>Middle Age</v>
      </c>
      <c r="N346" t="s">
        <v>15</v>
      </c>
    </row>
    <row r="347" spans="1:14">
      <c r="A347">
        <v>17894</v>
      </c>
      <c r="B347" t="s">
        <v>37</v>
      </c>
      <c r="C347" t="s">
        <v>39</v>
      </c>
      <c r="D347" s="3">
        <v>20000</v>
      </c>
      <c r="E347">
        <v>1</v>
      </c>
      <c r="F347" t="s">
        <v>13</v>
      </c>
      <c r="G347" t="s">
        <v>20</v>
      </c>
      <c r="H347" t="s">
        <v>15</v>
      </c>
      <c r="I347">
        <v>0</v>
      </c>
      <c r="J347" t="s">
        <v>16</v>
      </c>
      <c r="K347" t="s">
        <v>17</v>
      </c>
      <c r="L347">
        <v>50</v>
      </c>
      <c r="M347" t="str">
        <f t="shared" si="5"/>
        <v>Middle Age</v>
      </c>
      <c r="N347" t="s">
        <v>15</v>
      </c>
    </row>
    <row r="348" spans="1:14">
      <c r="A348">
        <v>25651</v>
      </c>
      <c r="B348" t="s">
        <v>37</v>
      </c>
      <c r="C348" t="s">
        <v>36</v>
      </c>
      <c r="D348" s="3">
        <v>40000</v>
      </c>
      <c r="E348">
        <v>1</v>
      </c>
      <c r="F348" t="s">
        <v>13</v>
      </c>
      <c r="G348" t="s">
        <v>14</v>
      </c>
      <c r="H348" t="s">
        <v>18</v>
      </c>
      <c r="I348">
        <v>0</v>
      </c>
      <c r="J348" t="s">
        <v>16</v>
      </c>
      <c r="K348" t="s">
        <v>17</v>
      </c>
      <c r="L348">
        <v>43</v>
      </c>
      <c r="M348" t="str">
        <f t="shared" si="5"/>
        <v>Middle Age</v>
      </c>
      <c r="N348" t="s">
        <v>15</v>
      </c>
    </row>
    <row r="349" spans="1:14">
      <c r="A349">
        <v>22936</v>
      </c>
      <c r="B349" t="s">
        <v>38</v>
      </c>
      <c r="C349" t="s">
        <v>39</v>
      </c>
      <c r="D349" s="3">
        <v>60000</v>
      </c>
      <c r="E349">
        <v>1</v>
      </c>
      <c r="F349" t="s">
        <v>19</v>
      </c>
      <c r="G349" t="s">
        <v>14</v>
      </c>
      <c r="H349" t="s">
        <v>18</v>
      </c>
      <c r="I349">
        <v>1</v>
      </c>
      <c r="J349" t="s">
        <v>16</v>
      </c>
      <c r="K349" t="s">
        <v>24</v>
      </c>
      <c r="L349">
        <v>45</v>
      </c>
      <c r="M349" t="str">
        <f t="shared" si="5"/>
        <v>Middle Age</v>
      </c>
      <c r="N349" t="s">
        <v>15</v>
      </c>
    </row>
    <row r="350" spans="1:14">
      <c r="A350">
        <v>23915</v>
      </c>
      <c r="B350" t="s">
        <v>37</v>
      </c>
      <c r="C350" t="s">
        <v>36</v>
      </c>
      <c r="D350" s="3">
        <v>20000</v>
      </c>
      <c r="E350">
        <v>2</v>
      </c>
      <c r="F350" t="s">
        <v>27</v>
      </c>
      <c r="G350" t="s">
        <v>25</v>
      </c>
      <c r="H350" t="s">
        <v>15</v>
      </c>
      <c r="I350">
        <v>2</v>
      </c>
      <c r="J350" t="s">
        <v>16</v>
      </c>
      <c r="K350" t="s">
        <v>17</v>
      </c>
      <c r="L350">
        <v>42</v>
      </c>
      <c r="M350" t="str">
        <f t="shared" si="5"/>
        <v>Middle Age</v>
      </c>
      <c r="N350" t="s">
        <v>18</v>
      </c>
    </row>
    <row r="351" spans="1:14">
      <c r="A351">
        <v>24121</v>
      </c>
      <c r="B351" t="s">
        <v>38</v>
      </c>
      <c r="C351" t="s">
        <v>39</v>
      </c>
      <c r="D351" s="3">
        <v>30000</v>
      </c>
      <c r="E351">
        <v>0</v>
      </c>
      <c r="F351" t="s">
        <v>19</v>
      </c>
      <c r="G351" t="s">
        <v>20</v>
      </c>
      <c r="H351" t="s">
        <v>18</v>
      </c>
      <c r="I351">
        <v>1</v>
      </c>
      <c r="J351" t="s">
        <v>16</v>
      </c>
      <c r="K351" t="s">
        <v>17</v>
      </c>
      <c r="L351">
        <v>29</v>
      </c>
      <c r="M351" t="str">
        <f t="shared" si="5"/>
        <v>Youth</v>
      </c>
      <c r="N351" t="s">
        <v>15</v>
      </c>
    </row>
    <row r="352" spans="1:14">
      <c r="A352">
        <v>27878</v>
      </c>
      <c r="B352" t="s">
        <v>38</v>
      </c>
      <c r="C352" t="s">
        <v>36</v>
      </c>
      <c r="D352" s="3">
        <v>20000</v>
      </c>
      <c r="E352">
        <v>0</v>
      </c>
      <c r="F352" t="s">
        <v>19</v>
      </c>
      <c r="G352" t="s">
        <v>25</v>
      </c>
      <c r="H352" t="s">
        <v>18</v>
      </c>
      <c r="I352">
        <v>0</v>
      </c>
      <c r="J352" t="s">
        <v>16</v>
      </c>
      <c r="K352" t="s">
        <v>24</v>
      </c>
      <c r="L352">
        <v>28</v>
      </c>
      <c r="M352" t="str">
        <f t="shared" si="5"/>
        <v>Youth</v>
      </c>
      <c r="N352" t="s">
        <v>15</v>
      </c>
    </row>
    <row r="353" spans="1:14">
      <c r="A353">
        <v>13572</v>
      </c>
      <c r="B353" t="s">
        <v>38</v>
      </c>
      <c r="C353" t="s">
        <v>36</v>
      </c>
      <c r="D353" s="3">
        <v>10000</v>
      </c>
      <c r="E353">
        <v>3</v>
      </c>
      <c r="F353" t="s">
        <v>27</v>
      </c>
      <c r="G353" t="s">
        <v>25</v>
      </c>
      <c r="H353" t="s">
        <v>15</v>
      </c>
      <c r="I353">
        <v>0</v>
      </c>
      <c r="J353" t="s">
        <v>16</v>
      </c>
      <c r="K353" t="s">
        <v>17</v>
      </c>
      <c r="L353">
        <v>37</v>
      </c>
      <c r="M353" t="str">
        <f t="shared" si="5"/>
        <v>Middle Age</v>
      </c>
      <c r="N353" t="s">
        <v>15</v>
      </c>
    </row>
    <row r="354" spans="1:14">
      <c r="A354">
        <v>27941</v>
      </c>
      <c r="B354" t="s">
        <v>37</v>
      </c>
      <c r="C354" t="s">
        <v>39</v>
      </c>
      <c r="D354" s="3">
        <v>80000</v>
      </c>
      <c r="E354">
        <v>4</v>
      </c>
      <c r="F354" t="s">
        <v>19</v>
      </c>
      <c r="G354" t="s">
        <v>21</v>
      </c>
      <c r="H354" t="s">
        <v>15</v>
      </c>
      <c r="I354">
        <v>2</v>
      </c>
      <c r="J354" t="s">
        <v>22</v>
      </c>
      <c r="K354" t="s">
        <v>17</v>
      </c>
      <c r="L354">
        <v>53</v>
      </c>
      <c r="M354" t="str">
        <f t="shared" si="5"/>
        <v>Elderly</v>
      </c>
      <c r="N354" t="s">
        <v>18</v>
      </c>
    </row>
    <row r="355" spans="1:14">
      <c r="A355">
        <v>26354</v>
      </c>
      <c r="B355" t="s">
        <v>38</v>
      </c>
      <c r="C355" t="s">
        <v>36</v>
      </c>
      <c r="D355" s="3">
        <v>40000</v>
      </c>
      <c r="E355">
        <v>0</v>
      </c>
      <c r="F355" t="s">
        <v>31</v>
      </c>
      <c r="G355" t="s">
        <v>20</v>
      </c>
      <c r="H355" t="s">
        <v>18</v>
      </c>
      <c r="I355">
        <v>0</v>
      </c>
      <c r="J355" t="s">
        <v>16</v>
      </c>
      <c r="K355" t="s">
        <v>17</v>
      </c>
      <c r="L355">
        <v>38</v>
      </c>
      <c r="M355" t="str">
        <f t="shared" si="5"/>
        <v>Middle Age</v>
      </c>
      <c r="N355" t="s">
        <v>15</v>
      </c>
    </row>
    <row r="356" spans="1:14">
      <c r="A356">
        <v>14785</v>
      </c>
      <c r="B356" t="s">
        <v>38</v>
      </c>
      <c r="C356" t="s">
        <v>36</v>
      </c>
      <c r="D356" s="3">
        <v>30000</v>
      </c>
      <c r="E356">
        <v>1</v>
      </c>
      <c r="F356" t="s">
        <v>13</v>
      </c>
      <c r="G356" t="s">
        <v>20</v>
      </c>
      <c r="H356" t="s">
        <v>18</v>
      </c>
      <c r="I356">
        <v>1</v>
      </c>
      <c r="J356" t="s">
        <v>26</v>
      </c>
      <c r="K356" t="s">
        <v>17</v>
      </c>
      <c r="L356">
        <v>39</v>
      </c>
      <c r="M356" t="str">
        <f t="shared" si="5"/>
        <v>Middle Age</v>
      </c>
      <c r="N356" t="s">
        <v>18</v>
      </c>
    </row>
    <row r="357" spans="1:14">
      <c r="A357">
        <v>17238</v>
      </c>
      <c r="B357" t="s">
        <v>38</v>
      </c>
      <c r="C357" t="s">
        <v>36</v>
      </c>
      <c r="D357" s="3">
        <v>80000</v>
      </c>
      <c r="E357">
        <v>0</v>
      </c>
      <c r="F357" t="s">
        <v>13</v>
      </c>
      <c r="G357" t="s">
        <v>21</v>
      </c>
      <c r="H357" t="s">
        <v>15</v>
      </c>
      <c r="I357">
        <v>3</v>
      </c>
      <c r="J357" t="s">
        <v>46</v>
      </c>
      <c r="K357" t="s">
        <v>24</v>
      </c>
      <c r="L357">
        <v>32</v>
      </c>
      <c r="M357" t="str">
        <f t="shared" si="5"/>
        <v>Middle Age</v>
      </c>
      <c r="N357" t="s">
        <v>18</v>
      </c>
    </row>
    <row r="358" spans="1:14">
      <c r="A358">
        <v>23608</v>
      </c>
      <c r="B358" t="s">
        <v>37</v>
      </c>
      <c r="C358" t="s">
        <v>39</v>
      </c>
      <c r="D358" s="3">
        <v>150000</v>
      </c>
      <c r="E358">
        <v>3</v>
      </c>
      <c r="F358" t="s">
        <v>27</v>
      </c>
      <c r="G358" t="s">
        <v>21</v>
      </c>
      <c r="H358" t="s">
        <v>15</v>
      </c>
      <c r="I358">
        <v>3</v>
      </c>
      <c r="J358" t="s">
        <v>16</v>
      </c>
      <c r="K358" t="s">
        <v>17</v>
      </c>
      <c r="L358">
        <v>51</v>
      </c>
      <c r="M358" t="str">
        <f t="shared" si="5"/>
        <v>Elderly</v>
      </c>
      <c r="N358" t="s">
        <v>15</v>
      </c>
    </row>
    <row r="359" spans="1:14">
      <c r="A359">
        <v>22538</v>
      </c>
      <c r="B359" t="s">
        <v>38</v>
      </c>
      <c r="C359" t="s">
        <v>39</v>
      </c>
      <c r="D359" s="3">
        <v>10000</v>
      </c>
      <c r="E359">
        <v>0</v>
      </c>
      <c r="F359" t="s">
        <v>29</v>
      </c>
      <c r="G359" t="s">
        <v>25</v>
      </c>
      <c r="H359" t="s">
        <v>15</v>
      </c>
      <c r="I359">
        <v>2</v>
      </c>
      <c r="J359" t="s">
        <v>26</v>
      </c>
      <c r="K359" t="s">
        <v>17</v>
      </c>
      <c r="L359">
        <v>33</v>
      </c>
      <c r="M359" t="str">
        <f t="shared" si="5"/>
        <v>Middle Age</v>
      </c>
      <c r="N359" t="s">
        <v>18</v>
      </c>
    </row>
    <row r="360" spans="1:14">
      <c r="A360">
        <v>12332</v>
      </c>
      <c r="B360" t="s">
        <v>37</v>
      </c>
      <c r="C360" t="s">
        <v>36</v>
      </c>
      <c r="D360" s="3">
        <v>90000</v>
      </c>
      <c r="E360">
        <v>4</v>
      </c>
      <c r="F360" t="s">
        <v>27</v>
      </c>
      <c r="G360" t="s">
        <v>28</v>
      </c>
      <c r="H360" t="s">
        <v>15</v>
      </c>
      <c r="I360">
        <v>3</v>
      </c>
      <c r="J360" t="s">
        <v>23</v>
      </c>
      <c r="K360" t="s">
        <v>17</v>
      </c>
      <c r="L360">
        <v>58</v>
      </c>
      <c r="M360" t="str">
        <f t="shared" si="5"/>
        <v>Elderly</v>
      </c>
      <c r="N360" t="s">
        <v>15</v>
      </c>
    </row>
    <row r="361" spans="1:14">
      <c r="A361">
        <v>17230</v>
      </c>
      <c r="B361" t="s">
        <v>37</v>
      </c>
      <c r="C361" t="s">
        <v>36</v>
      </c>
      <c r="D361" s="3">
        <v>80000</v>
      </c>
      <c r="E361">
        <v>0</v>
      </c>
      <c r="F361" t="s">
        <v>13</v>
      </c>
      <c r="G361" t="s">
        <v>21</v>
      </c>
      <c r="H361" t="s">
        <v>15</v>
      </c>
      <c r="I361">
        <v>3</v>
      </c>
      <c r="J361" t="s">
        <v>46</v>
      </c>
      <c r="K361" t="s">
        <v>24</v>
      </c>
      <c r="L361">
        <v>30</v>
      </c>
      <c r="M361" t="str">
        <f t="shared" si="5"/>
        <v>Middle Age</v>
      </c>
      <c r="N361" t="s">
        <v>18</v>
      </c>
    </row>
    <row r="362" spans="1:14">
      <c r="A362">
        <v>13082</v>
      </c>
      <c r="B362" t="s">
        <v>38</v>
      </c>
      <c r="C362" t="s">
        <v>36</v>
      </c>
      <c r="D362" s="3">
        <v>130000</v>
      </c>
      <c r="E362">
        <v>0</v>
      </c>
      <c r="F362" t="s">
        <v>31</v>
      </c>
      <c r="G362" t="s">
        <v>28</v>
      </c>
      <c r="H362" t="s">
        <v>15</v>
      </c>
      <c r="I362">
        <v>0</v>
      </c>
      <c r="J362" t="s">
        <v>22</v>
      </c>
      <c r="K362" t="s">
        <v>24</v>
      </c>
      <c r="L362">
        <v>48</v>
      </c>
      <c r="M362" t="str">
        <f t="shared" si="5"/>
        <v>Middle Age</v>
      </c>
      <c r="N362" t="s">
        <v>15</v>
      </c>
    </row>
    <row r="363" spans="1:14">
      <c r="A363">
        <v>22518</v>
      </c>
      <c r="B363" t="s">
        <v>38</v>
      </c>
      <c r="C363" t="s">
        <v>39</v>
      </c>
      <c r="D363" s="3">
        <v>30000</v>
      </c>
      <c r="E363">
        <v>3</v>
      </c>
      <c r="F363" t="s">
        <v>19</v>
      </c>
      <c r="G363" t="s">
        <v>20</v>
      </c>
      <c r="H363" t="s">
        <v>18</v>
      </c>
      <c r="I363">
        <v>2</v>
      </c>
      <c r="J363" t="s">
        <v>16</v>
      </c>
      <c r="K363" t="s">
        <v>17</v>
      </c>
      <c r="L363">
        <v>27</v>
      </c>
      <c r="M363" t="str">
        <f t="shared" si="5"/>
        <v>Youth</v>
      </c>
      <c r="N363" t="s">
        <v>15</v>
      </c>
    </row>
    <row r="364" spans="1:14">
      <c r="A364">
        <v>13687</v>
      </c>
      <c r="B364" t="s">
        <v>37</v>
      </c>
      <c r="C364" t="s">
        <v>36</v>
      </c>
      <c r="D364" s="3">
        <v>40000</v>
      </c>
      <c r="E364">
        <v>1</v>
      </c>
      <c r="F364" t="s">
        <v>13</v>
      </c>
      <c r="G364" t="s">
        <v>14</v>
      </c>
      <c r="H364" t="s">
        <v>15</v>
      </c>
      <c r="I364">
        <v>1</v>
      </c>
      <c r="J364" t="s">
        <v>16</v>
      </c>
      <c r="K364" t="s">
        <v>17</v>
      </c>
      <c r="L364">
        <v>33</v>
      </c>
      <c r="M364" t="str">
        <f t="shared" si="5"/>
        <v>Middle Age</v>
      </c>
      <c r="N364" t="s">
        <v>15</v>
      </c>
    </row>
    <row r="365" spans="1:14">
      <c r="A365">
        <v>23571</v>
      </c>
      <c r="B365" t="s">
        <v>37</v>
      </c>
      <c r="C365" t="s">
        <v>39</v>
      </c>
      <c r="D365" s="3">
        <v>40000</v>
      </c>
      <c r="E365">
        <v>2</v>
      </c>
      <c r="F365" t="s">
        <v>13</v>
      </c>
      <c r="G365" t="s">
        <v>28</v>
      </c>
      <c r="H365" t="s">
        <v>15</v>
      </c>
      <c r="I365">
        <v>2</v>
      </c>
      <c r="J365" t="s">
        <v>16</v>
      </c>
      <c r="K365" t="s">
        <v>24</v>
      </c>
      <c r="L365">
        <v>66</v>
      </c>
      <c r="M365" t="str">
        <f t="shared" si="5"/>
        <v>Elderly</v>
      </c>
      <c r="N365" t="s">
        <v>15</v>
      </c>
    </row>
    <row r="366" spans="1:14">
      <c r="A366">
        <v>19305</v>
      </c>
      <c r="B366" t="s">
        <v>38</v>
      </c>
      <c r="C366" t="s">
        <v>39</v>
      </c>
      <c r="D366" s="3">
        <v>10000</v>
      </c>
      <c r="E366">
        <v>2</v>
      </c>
      <c r="F366" t="s">
        <v>27</v>
      </c>
      <c r="G366" t="s">
        <v>25</v>
      </c>
      <c r="H366" t="s">
        <v>15</v>
      </c>
      <c r="I366">
        <v>1</v>
      </c>
      <c r="J366" t="s">
        <v>16</v>
      </c>
      <c r="K366" t="s">
        <v>17</v>
      </c>
      <c r="L366">
        <v>38</v>
      </c>
      <c r="M366" t="str">
        <f t="shared" si="5"/>
        <v>Middle Age</v>
      </c>
      <c r="N366" t="s">
        <v>15</v>
      </c>
    </row>
    <row r="367" spans="1:14">
      <c r="A367">
        <v>22636</v>
      </c>
      <c r="B367" t="s">
        <v>38</v>
      </c>
      <c r="C367" t="s">
        <v>39</v>
      </c>
      <c r="D367" s="3">
        <v>40000</v>
      </c>
      <c r="E367">
        <v>0</v>
      </c>
      <c r="F367" t="s">
        <v>13</v>
      </c>
      <c r="G367" t="s">
        <v>20</v>
      </c>
      <c r="H367" t="s">
        <v>18</v>
      </c>
      <c r="I367">
        <v>0</v>
      </c>
      <c r="J367" t="s">
        <v>16</v>
      </c>
      <c r="K367" t="s">
        <v>17</v>
      </c>
      <c r="L367">
        <v>38</v>
      </c>
      <c r="M367" t="str">
        <f t="shared" si="5"/>
        <v>Middle Age</v>
      </c>
      <c r="N367" t="s">
        <v>15</v>
      </c>
    </row>
    <row r="368" spans="1:14">
      <c r="A368">
        <v>17310</v>
      </c>
      <c r="B368" t="s">
        <v>37</v>
      </c>
      <c r="C368" t="s">
        <v>36</v>
      </c>
      <c r="D368" s="3">
        <v>60000</v>
      </c>
      <c r="E368">
        <v>1</v>
      </c>
      <c r="F368" t="s">
        <v>19</v>
      </c>
      <c r="G368" t="s">
        <v>14</v>
      </c>
      <c r="H368" t="s">
        <v>15</v>
      </c>
      <c r="I368">
        <v>1</v>
      </c>
      <c r="J368" t="s">
        <v>16</v>
      </c>
      <c r="K368" t="s">
        <v>24</v>
      </c>
      <c r="L368">
        <v>45</v>
      </c>
      <c r="M368" t="str">
        <f t="shared" si="5"/>
        <v>Middle Age</v>
      </c>
      <c r="N368" t="s">
        <v>15</v>
      </c>
    </row>
    <row r="369" spans="1:14">
      <c r="A369">
        <v>12133</v>
      </c>
      <c r="B369" t="s">
        <v>37</v>
      </c>
      <c r="C369" t="s">
        <v>39</v>
      </c>
      <c r="D369" s="3">
        <v>130000</v>
      </c>
      <c r="E369">
        <v>3</v>
      </c>
      <c r="F369" t="s">
        <v>19</v>
      </c>
      <c r="G369" t="s">
        <v>21</v>
      </c>
      <c r="H369" t="s">
        <v>15</v>
      </c>
      <c r="I369">
        <v>3</v>
      </c>
      <c r="J369" t="s">
        <v>23</v>
      </c>
      <c r="K369" t="s">
        <v>17</v>
      </c>
      <c r="L369">
        <v>50</v>
      </c>
      <c r="M369" t="str">
        <f t="shared" si="5"/>
        <v>Middle Age</v>
      </c>
      <c r="N369" t="s">
        <v>15</v>
      </c>
    </row>
    <row r="370" spans="1:14">
      <c r="A370">
        <v>25918</v>
      </c>
      <c r="B370" t="s">
        <v>38</v>
      </c>
      <c r="C370" t="s">
        <v>39</v>
      </c>
      <c r="D370" s="3">
        <v>30000</v>
      </c>
      <c r="E370">
        <v>2</v>
      </c>
      <c r="F370" t="s">
        <v>19</v>
      </c>
      <c r="G370" t="s">
        <v>20</v>
      </c>
      <c r="H370" t="s">
        <v>18</v>
      </c>
      <c r="I370">
        <v>2</v>
      </c>
      <c r="J370" t="s">
        <v>23</v>
      </c>
      <c r="K370" t="s">
        <v>24</v>
      </c>
      <c r="L370">
        <v>60</v>
      </c>
      <c r="M370" t="str">
        <f t="shared" si="5"/>
        <v>Elderly</v>
      </c>
      <c r="N370" t="s">
        <v>15</v>
      </c>
    </row>
    <row r="371" spans="1:14">
      <c r="A371">
        <v>25752</v>
      </c>
      <c r="B371" t="s">
        <v>38</v>
      </c>
      <c r="C371" t="s">
        <v>39</v>
      </c>
      <c r="D371" s="3">
        <v>20000</v>
      </c>
      <c r="E371">
        <v>2</v>
      </c>
      <c r="F371" t="s">
        <v>19</v>
      </c>
      <c r="G371" t="s">
        <v>25</v>
      </c>
      <c r="H371" t="s">
        <v>18</v>
      </c>
      <c r="I371">
        <v>1</v>
      </c>
      <c r="J371" t="s">
        <v>16</v>
      </c>
      <c r="K371" t="s">
        <v>17</v>
      </c>
      <c r="L371">
        <v>53</v>
      </c>
      <c r="M371" t="str">
        <f t="shared" si="5"/>
        <v>Elderly</v>
      </c>
      <c r="N371" t="s">
        <v>15</v>
      </c>
    </row>
    <row r="372" spans="1:14">
      <c r="A372">
        <v>17324</v>
      </c>
      <c r="B372" t="s">
        <v>37</v>
      </c>
      <c r="C372" t="s">
        <v>39</v>
      </c>
      <c r="D372" s="3">
        <v>100000</v>
      </c>
      <c r="E372">
        <v>4</v>
      </c>
      <c r="F372" t="s">
        <v>13</v>
      </c>
      <c r="G372" t="s">
        <v>21</v>
      </c>
      <c r="H372" t="s">
        <v>15</v>
      </c>
      <c r="I372">
        <v>1</v>
      </c>
      <c r="J372" t="s">
        <v>46</v>
      </c>
      <c r="K372" t="s">
        <v>24</v>
      </c>
      <c r="L372">
        <v>46</v>
      </c>
      <c r="M372" t="str">
        <f t="shared" si="5"/>
        <v>Middle Age</v>
      </c>
      <c r="N372" t="s">
        <v>18</v>
      </c>
    </row>
    <row r="373" spans="1:14">
      <c r="A373">
        <v>22918</v>
      </c>
      <c r="B373" t="s">
        <v>38</v>
      </c>
      <c r="C373" t="s">
        <v>36</v>
      </c>
      <c r="D373" s="3">
        <v>80000</v>
      </c>
      <c r="E373">
        <v>5</v>
      </c>
      <c r="F373" t="s">
        <v>31</v>
      </c>
      <c r="G373" t="s">
        <v>28</v>
      </c>
      <c r="H373" t="s">
        <v>15</v>
      </c>
      <c r="I373">
        <v>3</v>
      </c>
      <c r="J373" t="s">
        <v>16</v>
      </c>
      <c r="K373" t="s">
        <v>24</v>
      </c>
      <c r="L373">
        <v>50</v>
      </c>
      <c r="M373" t="str">
        <f t="shared" si="5"/>
        <v>Middle Age</v>
      </c>
      <c r="N373" t="s">
        <v>18</v>
      </c>
    </row>
    <row r="374" spans="1:14">
      <c r="A374">
        <v>12510</v>
      </c>
      <c r="B374" t="s">
        <v>37</v>
      </c>
      <c r="C374" t="s">
        <v>36</v>
      </c>
      <c r="D374" s="3">
        <v>40000</v>
      </c>
      <c r="E374">
        <v>1</v>
      </c>
      <c r="F374" t="s">
        <v>13</v>
      </c>
      <c r="G374" t="s">
        <v>14</v>
      </c>
      <c r="H374" t="s">
        <v>15</v>
      </c>
      <c r="I374">
        <v>1</v>
      </c>
      <c r="J374" t="s">
        <v>16</v>
      </c>
      <c r="K374" t="s">
        <v>17</v>
      </c>
      <c r="L374">
        <v>43</v>
      </c>
      <c r="M374" t="str">
        <f t="shared" si="5"/>
        <v>Middle Age</v>
      </c>
      <c r="N374" t="s">
        <v>15</v>
      </c>
    </row>
    <row r="375" spans="1:14">
      <c r="A375">
        <v>25512</v>
      </c>
      <c r="B375" t="s">
        <v>38</v>
      </c>
      <c r="C375" t="s">
        <v>36</v>
      </c>
      <c r="D375" s="3">
        <v>20000</v>
      </c>
      <c r="E375">
        <v>0</v>
      </c>
      <c r="F375" t="s">
        <v>27</v>
      </c>
      <c r="G375" t="s">
        <v>25</v>
      </c>
      <c r="H375" t="s">
        <v>18</v>
      </c>
      <c r="I375">
        <v>1</v>
      </c>
      <c r="J375" t="s">
        <v>22</v>
      </c>
      <c r="K375" t="s">
        <v>17</v>
      </c>
      <c r="L375">
        <v>30</v>
      </c>
      <c r="M375" t="str">
        <f t="shared" si="5"/>
        <v>Middle Age</v>
      </c>
      <c r="N375" t="s">
        <v>18</v>
      </c>
    </row>
    <row r="376" spans="1:14">
      <c r="A376">
        <v>16179</v>
      </c>
      <c r="B376" t="s">
        <v>38</v>
      </c>
      <c r="C376" t="s">
        <v>39</v>
      </c>
      <c r="D376" s="3">
        <v>80000</v>
      </c>
      <c r="E376">
        <v>5</v>
      </c>
      <c r="F376" t="s">
        <v>13</v>
      </c>
      <c r="G376" t="s">
        <v>21</v>
      </c>
      <c r="H376" t="s">
        <v>15</v>
      </c>
      <c r="I376">
        <v>4</v>
      </c>
      <c r="J376" t="s">
        <v>26</v>
      </c>
      <c r="K376" t="s">
        <v>24</v>
      </c>
      <c r="L376">
        <v>38</v>
      </c>
      <c r="M376" t="str">
        <f t="shared" si="5"/>
        <v>Middle Age</v>
      </c>
      <c r="N376" t="s">
        <v>18</v>
      </c>
    </row>
    <row r="377" spans="1:14">
      <c r="A377">
        <v>15628</v>
      </c>
      <c r="B377" t="s">
        <v>37</v>
      </c>
      <c r="C377" t="s">
        <v>39</v>
      </c>
      <c r="D377" s="3">
        <v>40000</v>
      </c>
      <c r="E377">
        <v>1</v>
      </c>
      <c r="F377" t="s">
        <v>13</v>
      </c>
      <c r="G377" t="s">
        <v>14</v>
      </c>
      <c r="H377" t="s">
        <v>15</v>
      </c>
      <c r="I377">
        <v>1</v>
      </c>
      <c r="J377" t="s">
        <v>16</v>
      </c>
      <c r="K377" t="s">
        <v>17</v>
      </c>
      <c r="L377">
        <v>89</v>
      </c>
      <c r="M377" t="str">
        <f t="shared" si="5"/>
        <v>Elderly</v>
      </c>
      <c r="N377" t="s">
        <v>18</v>
      </c>
    </row>
    <row r="378" spans="1:14">
      <c r="A378">
        <v>20977</v>
      </c>
      <c r="B378" t="s">
        <v>37</v>
      </c>
      <c r="C378" t="s">
        <v>36</v>
      </c>
      <c r="D378" s="3">
        <v>20000</v>
      </c>
      <c r="E378">
        <v>1</v>
      </c>
      <c r="F378" t="s">
        <v>13</v>
      </c>
      <c r="G378" t="s">
        <v>20</v>
      </c>
      <c r="H378" t="s">
        <v>15</v>
      </c>
      <c r="I378">
        <v>0</v>
      </c>
      <c r="J378" t="s">
        <v>16</v>
      </c>
      <c r="K378" t="s">
        <v>17</v>
      </c>
      <c r="L378">
        <v>64</v>
      </c>
      <c r="M378" t="str">
        <f t="shared" si="5"/>
        <v>Elderly</v>
      </c>
      <c r="N378" t="s">
        <v>15</v>
      </c>
    </row>
    <row r="379" spans="1:14">
      <c r="A379">
        <v>18140</v>
      </c>
      <c r="B379" t="s">
        <v>37</v>
      </c>
      <c r="C379" t="s">
        <v>36</v>
      </c>
      <c r="D379" s="3">
        <v>130000</v>
      </c>
      <c r="E379">
        <v>3</v>
      </c>
      <c r="F379" t="s">
        <v>19</v>
      </c>
      <c r="G379" t="s">
        <v>21</v>
      </c>
      <c r="H379" t="s">
        <v>18</v>
      </c>
      <c r="I379">
        <v>3</v>
      </c>
      <c r="J379" t="s">
        <v>23</v>
      </c>
      <c r="K379" t="s">
        <v>17</v>
      </c>
      <c r="L379">
        <v>51</v>
      </c>
      <c r="M379" t="str">
        <f t="shared" si="5"/>
        <v>Elderly</v>
      </c>
      <c r="N379" t="s">
        <v>15</v>
      </c>
    </row>
    <row r="380" spans="1:14">
      <c r="A380">
        <v>20417</v>
      </c>
      <c r="B380" t="s">
        <v>37</v>
      </c>
      <c r="C380" t="s">
        <v>36</v>
      </c>
      <c r="D380" s="3">
        <v>30000</v>
      </c>
      <c r="E380">
        <v>3</v>
      </c>
      <c r="F380" t="s">
        <v>19</v>
      </c>
      <c r="G380" t="s">
        <v>20</v>
      </c>
      <c r="H380" t="s">
        <v>18</v>
      </c>
      <c r="I380">
        <v>2</v>
      </c>
      <c r="J380" t="s">
        <v>23</v>
      </c>
      <c r="K380" t="s">
        <v>24</v>
      </c>
      <c r="L380">
        <v>56</v>
      </c>
      <c r="M380" t="str">
        <f t="shared" si="5"/>
        <v>Elderly</v>
      </c>
      <c r="N380" t="s">
        <v>18</v>
      </c>
    </row>
    <row r="381" spans="1:14">
      <c r="A381">
        <v>18267</v>
      </c>
      <c r="B381" t="s">
        <v>37</v>
      </c>
      <c r="C381" t="s">
        <v>36</v>
      </c>
      <c r="D381" s="3">
        <v>60000</v>
      </c>
      <c r="E381">
        <v>3</v>
      </c>
      <c r="F381" t="s">
        <v>13</v>
      </c>
      <c r="G381" t="s">
        <v>21</v>
      </c>
      <c r="H381" t="s">
        <v>15</v>
      </c>
      <c r="I381">
        <v>2</v>
      </c>
      <c r="J381" t="s">
        <v>23</v>
      </c>
      <c r="K381" t="s">
        <v>24</v>
      </c>
      <c r="L381">
        <v>43</v>
      </c>
      <c r="M381" t="str">
        <f t="shared" si="5"/>
        <v>Middle Age</v>
      </c>
      <c r="N381" t="s">
        <v>18</v>
      </c>
    </row>
    <row r="382" spans="1:14">
      <c r="A382">
        <v>13620</v>
      </c>
      <c r="B382" t="s">
        <v>38</v>
      </c>
      <c r="C382" t="s">
        <v>36</v>
      </c>
      <c r="D382" s="3">
        <v>70000</v>
      </c>
      <c r="E382">
        <v>0</v>
      </c>
      <c r="F382" t="s">
        <v>13</v>
      </c>
      <c r="G382" t="s">
        <v>21</v>
      </c>
      <c r="H382" t="s">
        <v>18</v>
      </c>
      <c r="I382">
        <v>3</v>
      </c>
      <c r="J382" t="s">
        <v>46</v>
      </c>
      <c r="K382" t="s">
        <v>24</v>
      </c>
      <c r="L382">
        <v>30</v>
      </c>
      <c r="M382" t="str">
        <f t="shared" si="5"/>
        <v>Middle Age</v>
      </c>
      <c r="N382" t="s">
        <v>15</v>
      </c>
    </row>
    <row r="383" spans="1:14">
      <c r="A383">
        <v>22974</v>
      </c>
      <c r="B383" t="s">
        <v>37</v>
      </c>
      <c r="C383" t="s">
        <v>39</v>
      </c>
      <c r="D383" s="3">
        <v>30000</v>
      </c>
      <c r="E383">
        <v>2</v>
      </c>
      <c r="F383" t="s">
        <v>19</v>
      </c>
      <c r="G383" t="s">
        <v>20</v>
      </c>
      <c r="H383" t="s">
        <v>15</v>
      </c>
      <c r="I383">
        <v>2</v>
      </c>
      <c r="J383" t="s">
        <v>23</v>
      </c>
      <c r="K383" t="s">
        <v>24</v>
      </c>
      <c r="L383">
        <v>69</v>
      </c>
      <c r="M383" t="str">
        <f t="shared" si="5"/>
        <v>Elderly</v>
      </c>
      <c r="N383" t="s">
        <v>18</v>
      </c>
    </row>
    <row r="384" spans="1:14">
      <c r="A384">
        <v>13586</v>
      </c>
      <c r="B384" t="s">
        <v>37</v>
      </c>
      <c r="C384" t="s">
        <v>36</v>
      </c>
      <c r="D384" s="3">
        <v>80000</v>
      </c>
      <c r="E384">
        <v>4</v>
      </c>
      <c r="F384" t="s">
        <v>19</v>
      </c>
      <c r="G384" t="s">
        <v>21</v>
      </c>
      <c r="H384" t="s">
        <v>15</v>
      </c>
      <c r="I384">
        <v>2</v>
      </c>
      <c r="J384" t="s">
        <v>46</v>
      </c>
      <c r="K384" t="s">
        <v>17</v>
      </c>
      <c r="L384">
        <v>53</v>
      </c>
      <c r="M384" t="str">
        <f t="shared" si="5"/>
        <v>Elderly</v>
      </c>
      <c r="N384" t="s">
        <v>18</v>
      </c>
    </row>
    <row r="385" spans="1:14">
      <c r="A385">
        <v>17978</v>
      </c>
      <c r="B385" t="s">
        <v>37</v>
      </c>
      <c r="C385" t="s">
        <v>36</v>
      </c>
      <c r="D385" s="3">
        <v>40000</v>
      </c>
      <c r="E385">
        <v>0</v>
      </c>
      <c r="F385" t="s">
        <v>31</v>
      </c>
      <c r="G385" t="s">
        <v>20</v>
      </c>
      <c r="H385" t="s">
        <v>15</v>
      </c>
      <c r="I385">
        <v>0</v>
      </c>
      <c r="J385" t="s">
        <v>16</v>
      </c>
      <c r="K385" t="s">
        <v>17</v>
      </c>
      <c r="L385">
        <v>37</v>
      </c>
      <c r="M385" t="str">
        <f t="shared" si="5"/>
        <v>Middle Age</v>
      </c>
      <c r="N385" t="s">
        <v>15</v>
      </c>
    </row>
    <row r="386" spans="1:14">
      <c r="A386">
        <v>12581</v>
      </c>
      <c r="B386" t="s">
        <v>38</v>
      </c>
      <c r="C386" t="s">
        <v>39</v>
      </c>
      <c r="D386" s="3">
        <v>10000</v>
      </c>
      <c r="E386">
        <v>0</v>
      </c>
      <c r="F386" t="s">
        <v>19</v>
      </c>
      <c r="G386" t="s">
        <v>25</v>
      </c>
      <c r="H386" t="s">
        <v>18</v>
      </c>
      <c r="I386">
        <v>1</v>
      </c>
      <c r="J386" t="s">
        <v>16</v>
      </c>
      <c r="K386" t="s">
        <v>24</v>
      </c>
      <c r="L386">
        <v>28</v>
      </c>
      <c r="M386" t="str">
        <f t="shared" si="5"/>
        <v>Youth</v>
      </c>
      <c r="N386" t="s">
        <v>15</v>
      </c>
    </row>
    <row r="387" spans="1:14">
      <c r="A387">
        <v>18018</v>
      </c>
      <c r="B387" t="s">
        <v>38</v>
      </c>
      <c r="C387" t="s">
        <v>36</v>
      </c>
      <c r="D387" s="3">
        <v>30000</v>
      </c>
      <c r="E387">
        <v>3</v>
      </c>
      <c r="F387" t="s">
        <v>19</v>
      </c>
      <c r="G387" t="s">
        <v>20</v>
      </c>
      <c r="H387" t="s">
        <v>15</v>
      </c>
      <c r="I387">
        <v>0</v>
      </c>
      <c r="J387" t="s">
        <v>16</v>
      </c>
      <c r="K387" t="s">
        <v>17</v>
      </c>
      <c r="L387">
        <v>43</v>
      </c>
      <c r="M387" t="str">
        <f t="shared" ref="M387:M450" si="6">IF(L387&gt; 50, "Elderly",  IF(L387&gt;= 30, "Middle Age", IF(L387&lt;30, "Youth", "invalid")))</f>
        <v>Middle Age</v>
      </c>
      <c r="N387" t="s">
        <v>18</v>
      </c>
    </row>
    <row r="388" spans="1:14">
      <c r="A388">
        <v>28957</v>
      </c>
      <c r="B388" t="s">
        <v>38</v>
      </c>
      <c r="C388" t="s">
        <v>39</v>
      </c>
      <c r="D388" s="3">
        <v>120000</v>
      </c>
      <c r="E388">
        <v>0</v>
      </c>
      <c r="F388" t="s">
        <v>29</v>
      </c>
      <c r="G388" t="s">
        <v>21</v>
      </c>
      <c r="H388" t="s">
        <v>15</v>
      </c>
      <c r="I388">
        <v>4</v>
      </c>
      <c r="J388" t="s">
        <v>46</v>
      </c>
      <c r="K388" t="s">
        <v>24</v>
      </c>
      <c r="L388">
        <v>34</v>
      </c>
      <c r="M388" t="str">
        <f t="shared" si="6"/>
        <v>Middle Age</v>
      </c>
      <c r="N388" t="s">
        <v>15</v>
      </c>
    </row>
    <row r="389" spans="1:14">
      <c r="A389">
        <v>13690</v>
      </c>
      <c r="B389" t="s">
        <v>38</v>
      </c>
      <c r="C389" t="s">
        <v>39</v>
      </c>
      <c r="D389" s="3">
        <v>20000</v>
      </c>
      <c r="E389">
        <v>0</v>
      </c>
      <c r="F389" t="s">
        <v>29</v>
      </c>
      <c r="G389" t="s">
        <v>25</v>
      </c>
      <c r="H389" t="s">
        <v>18</v>
      </c>
      <c r="I389">
        <v>2</v>
      </c>
      <c r="J389" t="s">
        <v>26</v>
      </c>
      <c r="K389" t="s">
        <v>17</v>
      </c>
      <c r="L389">
        <v>34</v>
      </c>
      <c r="M389" t="str">
        <f t="shared" si="6"/>
        <v>Middle Age</v>
      </c>
      <c r="N389" t="s">
        <v>15</v>
      </c>
    </row>
    <row r="390" spans="1:14">
      <c r="A390">
        <v>12568</v>
      </c>
      <c r="B390" t="s">
        <v>37</v>
      </c>
      <c r="C390" t="s">
        <v>39</v>
      </c>
      <c r="D390" s="3">
        <v>30000</v>
      </c>
      <c r="E390">
        <v>1</v>
      </c>
      <c r="F390" t="s">
        <v>13</v>
      </c>
      <c r="G390" t="s">
        <v>20</v>
      </c>
      <c r="H390" t="s">
        <v>15</v>
      </c>
      <c r="I390">
        <v>0</v>
      </c>
      <c r="J390" t="s">
        <v>16</v>
      </c>
      <c r="K390" t="s">
        <v>17</v>
      </c>
      <c r="L390">
        <v>64</v>
      </c>
      <c r="M390" t="str">
        <f t="shared" si="6"/>
        <v>Elderly</v>
      </c>
      <c r="N390" t="s">
        <v>18</v>
      </c>
    </row>
    <row r="391" spans="1:14">
      <c r="A391">
        <v>13122</v>
      </c>
      <c r="B391" t="s">
        <v>37</v>
      </c>
      <c r="C391" t="s">
        <v>39</v>
      </c>
      <c r="D391" s="3">
        <v>80000</v>
      </c>
      <c r="E391">
        <v>0</v>
      </c>
      <c r="F391" t="s">
        <v>13</v>
      </c>
      <c r="G391" t="s">
        <v>21</v>
      </c>
      <c r="H391" t="s">
        <v>15</v>
      </c>
      <c r="I391">
        <v>1</v>
      </c>
      <c r="J391" t="s">
        <v>26</v>
      </c>
      <c r="K391" t="s">
        <v>24</v>
      </c>
      <c r="L391">
        <v>41</v>
      </c>
      <c r="M391" t="str">
        <f t="shared" si="6"/>
        <v>Middle Age</v>
      </c>
      <c r="N391" t="s">
        <v>15</v>
      </c>
    </row>
    <row r="392" spans="1:14">
      <c r="A392">
        <v>21184</v>
      </c>
      <c r="B392" t="s">
        <v>38</v>
      </c>
      <c r="C392" t="s">
        <v>36</v>
      </c>
      <c r="D392" s="3">
        <v>70000</v>
      </c>
      <c r="E392">
        <v>0</v>
      </c>
      <c r="F392" t="s">
        <v>13</v>
      </c>
      <c r="G392" t="s">
        <v>21</v>
      </c>
      <c r="H392" t="s">
        <v>18</v>
      </c>
      <c r="I392">
        <v>1</v>
      </c>
      <c r="J392" t="s">
        <v>23</v>
      </c>
      <c r="K392" t="s">
        <v>24</v>
      </c>
      <c r="L392">
        <v>38</v>
      </c>
      <c r="M392" t="str">
        <f t="shared" si="6"/>
        <v>Middle Age</v>
      </c>
      <c r="N392" t="s">
        <v>18</v>
      </c>
    </row>
    <row r="393" spans="1:14">
      <c r="A393">
        <v>26150</v>
      </c>
      <c r="B393" t="s">
        <v>38</v>
      </c>
      <c r="C393" t="s">
        <v>39</v>
      </c>
      <c r="D393" s="3">
        <v>70000</v>
      </c>
      <c r="E393">
        <v>0</v>
      </c>
      <c r="F393" t="s">
        <v>13</v>
      </c>
      <c r="G393" t="s">
        <v>21</v>
      </c>
      <c r="H393" t="s">
        <v>18</v>
      </c>
      <c r="I393">
        <v>1</v>
      </c>
      <c r="J393" t="s">
        <v>16</v>
      </c>
      <c r="K393" t="s">
        <v>24</v>
      </c>
      <c r="L393">
        <v>41</v>
      </c>
      <c r="M393" t="str">
        <f t="shared" si="6"/>
        <v>Middle Age</v>
      </c>
      <c r="N393" t="s">
        <v>15</v>
      </c>
    </row>
    <row r="394" spans="1:14">
      <c r="A394">
        <v>24151</v>
      </c>
      <c r="B394" t="s">
        <v>38</v>
      </c>
      <c r="C394" t="s">
        <v>36</v>
      </c>
      <c r="D394" s="3">
        <v>20000</v>
      </c>
      <c r="E394">
        <v>1</v>
      </c>
      <c r="F394" t="s">
        <v>13</v>
      </c>
      <c r="G394" t="s">
        <v>20</v>
      </c>
      <c r="H394" t="s">
        <v>18</v>
      </c>
      <c r="I394">
        <v>0</v>
      </c>
      <c r="J394" t="s">
        <v>16</v>
      </c>
      <c r="K394" t="s">
        <v>17</v>
      </c>
      <c r="L394">
        <v>51</v>
      </c>
      <c r="M394" t="str">
        <f t="shared" si="6"/>
        <v>Elderly</v>
      </c>
      <c r="N394" t="s">
        <v>18</v>
      </c>
    </row>
    <row r="395" spans="1:14">
      <c r="A395">
        <v>23962</v>
      </c>
      <c r="B395" t="s">
        <v>37</v>
      </c>
      <c r="C395" t="s">
        <v>39</v>
      </c>
      <c r="D395" s="3">
        <v>10000</v>
      </c>
      <c r="E395">
        <v>0</v>
      </c>
      <c r="F395" t="s">
        <v>29</v>
      </c>
      <c r="G395" t="s">
        <v>25</v>
      </c>
      <c r="H395" t="s">
        <v>15</v>
      </c>
      <c r="I395">
        <v>2</v>
      </c>
      <c r="J395" t="s">
        <v>26</v>
      </c>
      <c r="K395" t="s">
        <v>17</v>
      </c>
      <c r="L395">
        <v>32</v>
      </c>
      <c r="M395" t="str">
        <f t="shared" si="6"/>
        <v>Middle Age</v>
      </c>
      <c r="N395" t="s">
        <v>18</v>
      </c>
    </row>
    <row r="396" spans="1:14">
      <c r="A396">
        <v>17793</v>
      </c>
      <c r="B396" t="s">
        <v>37</v>
      </c>
      <c r="C396" t="s">
        <v>39</v>
      </c>
      <c r="D396" s="3">
        <v>40000</v>
      </c>
      <c r="E396">
        <v>0</v>
      </c>
      <c r="F396" t="s">
        <v>13</v>
      </c>
      <c r="G396" t="s">
        <v>20</v>
      </c>
      <c r="H396" t="s">
        <v>15</v>
      </c>
      <c r="I396">
        <v>0</v>
      </c>
      <c r="J396" t="s">
        <v>16</v>
      </c>
      <c r="K396" t="s">
        <v>17</v>
      </c>
      <c r="L396">
        <v>38</v>
      </c>
      <c r="M396" t="str">
        <f t="shared" si="6"/>
        <v>Middle Age</v>
      </c>
      <c r="N396" t="s">
        <v>15</v>
      </c>
    </row>
    <row r="397" spans="1:14">
      <c r="A397">
        <v>14926</v>
      </c>
      <c r="B397" t="s">
        <v>37</v>
      </c>
      <c r="C397" t="s">
        <v>36</v>
      </c>
      <c r="D397" s="3">
        <v>30000</v>
      </c>
      <c r="E397">
        <v>1</v>
      </c>
      <c r="F397" t="s">
        <v>13</v>
      </c>
      <c r="G397" t="s">
        <v>20</v>
      </c>
      <c r="H397" t="s">
        <v>15</v>
      </c>
      <c r="I397">
        <v>0</v>
      </c>
      <c r="J397" t="s">
        <v>16</v>
      </c>
      <c r="K397" t="s">
        <v>17</v>
      </c>
      <c r="L397">
        <v>38</v>
      </c>
      <c r="M397" t="str">
        <f t="shared" si="6"/>
        <v>Middle Age</v>
      </c>
      <c r="N397" t="s">
        <v>15</v>
      </c>
    </row>
    <row r="398" spans="1:14">
      <c r="A398">
        <v>16163</v>
      </c>
      <c r="B398" t="s">
        <v>38</v>
      </c>
      <c r="C398" t="s">
        <v>36</v>
      </c>
      <c r="D398" s="3">
        <v>60000</v>
      </c>
      <c r="E398">
        <v>2</v>
      </c>
      <c r="F398" t="s">
        <v>13</v>
      </c>
      <c r="G398" t="s">
        <v>21</v>
      </c>
      <c r="H398" t="s">
        <v>15</v>
      </c>
      <c r="I398">
        <v>1</v>
      </c>
      <c r="J398" t="s">
        <v>22</v>
      </c>
      <c r="K398" t="s">
        <v>24</v>
      </c>
      <c r="L398">
        <v>38</v>
      </c>
      <c r="M398" t="str">
        <f t="shared" si="6"/>
        <v>Middle Age</v>
      </c>
      <c r="N398" t="s">
        <v>15</v>
      </c>
    </row>
    <row r="399" spans="1:14">
      <c r="A399">
        <v>21365</v>
      </c>
      <c r="B399" t="s">
        <v>37</v>
      </c>
      <c r="C399" t="s">
        <v>39</v>
      </c>
      <c r="D399" s="3">
        <v>10000</v>
      </c>
      <c r="E399">
        <v>2</v>
      </c>
      <c r="F399" t="s">
        <v>29</v>
      </c>
      <c r="G399" t="s">
        <v>20</v>
      </c>
      <c r="H399" t="s">
        <v>15</v>
      </c>
      <c r="I399">
        <v>2</v>
      </c>
      <c r="J399" t="s">
        <v>23</v>
      </c>
      <c r="K399" t="s">
        <v>24</v>
      </c>
      <c r="L399">
        <v>58</v>
      </c>
      <c r="M399" t="str">
        <f t="shared" si="6"/>
        <v>Elderly</v>
      </c>
      <c r="N399" t="s">
        <v>18</v>
      </c>
    </row>
    <row r="400" spans="1:14">
      <c r="A400">
        <v>27771</v>
      </c>
      <c r="B400" t="s">
        <v>38</v>
      </c>
      <c r="C400" t="s">
        <v>36</v>
      </c>
      <c r="D400" s="3">
        <v>30000</v>
      </c>
      <c r="E400">
        <v>1</v>
      </c>
      <c r="F400" t="s">
        <v>13</v>
      </c>
      <c r="G400" t="s">
        <v>20</v>
      </c>
      <c r="H400" t="s">
        <v>15</v>
      </c>
      <c r="I400">
        <v>1</v>
      </c>
      <c r="J400" t="s">
        <v>26</v>
      </c>
      <c r="K400" t="s">
        <v>17</v>
      </c>
      <c r="L400">
        <v>39</v>
      </c>
      <c r="M400" t="str">
        <f t="shared" si="6"/>
        <v>Middle Age</v>
      </c>
      <c r="N400" t="s">
        <v>15</v>
      </c>
    </row>
    <row r="401" spans="1:14">
      <c r="A401">
        <v>26167</v>
      </c>
      <c r="B401" t="s">
        <v>38</v>
      </c>
      <c r="C401" t="s">
        <v>39</v>
      </c>
      <c r="D401" s="3">
        <v>40000</v>
      </c>
      <c r="E401">
        <v>2</v>
      </c>
      <c r="F401" t="s">
        <v>13</v>
      </c>
      <c r="G401" t="s">
        <v>28</v>
      </c>
      <c r="H401" t="s">
        <v>18</v>
      </c>
      <c r="I401">
        <v>1</v>
      </c>
      <c r="J401" t="s">
        <v>23</v>
      </c>
      <c r="K401" t="s">
        <v>24</v>
      </c>
      <c r="L401">
        <v>53</v>
      </c>
      <c r="M401" t="str">
        <f t="shared" si="6"/>
        <v>Elderly</v>
      </c>
      <c r="N401" t="s">
        <v>15</v>
      </c>
    </row>
    <row r="402" spans="1:14">
      <c r="A402">
        <v>25792</v>
      </c>
      <c r="B402" t="s">
        <v>38</v>
      </c>
      <c r="C402" t="s">
        <v>39</v>
      </c>
      <c r="D402" s="3">
        <v>110000</v>
      </c>
      <c r="E402">
        <v>3</v>
      </c>
      <c r="F402" t="s">
        <v>13</v>
      </c>
      <c r="G402" t="s">
        <v>28</v>
      </c>
      <c r="H402" t="s">
        <v>15</v>
      </c>
      <c r="I402">
        <v>4</v>
      </c>
      <c r="J402" t="s">
        <v>46</v>
      </c>
      <c r="K402" t="s">
        <v>17</v>
      </c>
      <c r="L402">
        <v>53</v>
      </c>
      <c r="M402" t="str">
        <f t="shared" si="6"/>
        <v>Elderly</v>
      </c>
      <c r="N402" t="s">
        <v>18</v>
      </c>
    </row>
    <row r="403" spans="1:14">
      <c r="A403">
        <v>11555</v>
      </c>
      <c r="B403" t="s">
        <v>37</v>
      </c>
      <c r="C403" t="s">
        <v>39</v>
      </c>
      <c r="D403" s="3">
        <v>40000</v>
      </c>
      <c r="E403">
        <v>1</v>
      </c>
      <c r="F403" t="s">
        <v>13</v>
      </c>
      <c r="G403" t="s">
        <v>20</v>
      </c>
      <c r="H403" t="s">
        <v>15</v>
      </c>
      <c r="I403">
        <v>0</v>
      </c>
      <c r="J403" t="s">
        <v>16</v>
      </c>
      <c r="K403" t="s">
        <v>17</v>
      </c>
      <c r="L403">
        <v>80</v>
      </c>
      <c r="M403" t="str">
        <f t="shared" si="6"/>
        <v>Elderly</v>
      </c>
      <c r="N403" t="s">
        <v>18</v>
      </c>
    </row>
    <row r="404" spans="1:14">
      <c r="A404">
        <v>22381</v>
      </c>
      <c r="B404" t="s">
        <v>37</v>
      </c>
      <c r="C404" t="s">
        <v>36</v>
      </c>
      <c r="D404" s="3">
        <v>10000</v>
      </c>
      <c r="E404">
        <v>1</v>
      </c>
      <c r="F404" t="s">
        <v>31</v>
      </c>
      <c r="G404" t="s">
        <v>25</v>
      </c>
      <c r="H404" t="s">
        <v>15</v>
      </c>
      <c r="I404">
        <v>0</v>
      </c>
      <c r="J404" t="s">
        <v>16</v>
      </c>
      <c r="K404" t="s">
        <v>17</v>
      </c>
      <c r="L404">
        <v>44</v>
      </c>
      <c r="M404" t="str">
        <f t="shared" si="6"/>
        <v>Middle Age</v>
      </c>
      <c r="N404" t="s">
        <v>18</v>
      </c>
    </row>
    <row r="405" spans="1:14">
      <c r="A405">
        <v>17882</v>
      </c>
      <c r="B405" t="s">
        <v>37</v>
      </c>
      <c r="C405" t="s">
        <v>36</v>
      </c>
      <c r="D405" s="3">
        <v>20000</v>
      </c>
      <c r="E405">
        <v>1</v>
      </c>
      <c r="F405" t="s">
        <v>31</v>
      </c>
      <c r="G405" t="s">
        <v>20</v>
      </c>
      <c r="H405" t="s">
        <v>15</v>
      </c>
      <c r="I405">
        <v>0</v>
      </c>
      <c r="J405" t="s">
        <v>16</v>
      </c>
      <c r="K405" t="s">
        <v>17</v>
      </c>
      <c r="L405">
        <v>44</v>
      </c>
      <c r="M405" t="str">
        <f t="shared" si="6"/>
        <v>Middle Age</v>
      </c>
      <c r="N405" t="s">
        <v>18</v>
      </c>
    </row>
    <row r="406" spans="1:14">
      <c r="A406">
        <v>22174</v>
      </c>
      <c r="B406" t="s">
        <v>37</v>
      </c>
      <c r="C406" t="s">
        <v>36</v>
      </c>
      <c r="D406" s="3">
        <v>30000</v>
      </c>
      <c r="E406">
        <v>3</v>
      </c>
      <c r="F406" t="s">
        <v>27</v>
      </c>
      <c r="G406" t="s">
        <v>14</v>
      </c>
      <c r="H406" t="s">
        <v>15</v>
      </c>
      <c r="I406">
        <v>2</v>
      </c>
      <c r="J406" t="s">
        <v>23</v>
      </c>
      <c r="K406" t="s">
        <v>24</v>
      </c>
      <c r="L406">
        <v>54</v>
      </c>
      <c r="M406" t="str">
        <f t="shared" si="6"/>
        <v>Elderly</v>
      </c>
      <c r="N406" t="s">
        <v>15</v>
      </c>
    </row>
    <row r="407" spans="1:14">
      <c r="A407">
        <v>22439</v>
      </c>
      <c r="B407" t="s">
        <v>37</v>
      </c>
      <c r="C407" t="s">
        <v>39</v>
      </c>
      <c r="D407" s="3">
        <v>30000</v>
      </c>
      <c r="E407">
        <v>0</v>
      </c>
      <c r="F407" t="s">
        <v>13</v>
      </c>
      <c r="G407" t="s">
        <v>20</v>
      </c>
      <c r="H407" t="s">
        <v>15</v>
      </c>
      <c r="I407">
        <v>0</v>
      </c>
      <c r="J407" t="s">
        <v>16</v>
      </c>
      <c r="K407" t="s">
        <v>17</v>
      </c>
      <c r="L407">
        <v>37</v>
      </c>
      <c r="M407" t="str">
        <f t="shared" si="6"/>
        <v>Middle Age</v>
      </c>
      <c r="N407" t="s">
        <v>15</v>
      </c>
    </row>
    <row r="408" spans="1:14">
      <c r="A408">
        <v>18012</v>
      </c>
      <c r="B408" t="s">
        <v>37</v>
      </c>
      <c r="C408" t="s">
        <v>39</v>
      </c>
      <c r="D408" s="3">
        <v>40000</v>
      </c>
      <c r="E408">
        <v>1</v>
      </c>
      <c r="F408" t="s">
        <v>13</v>
      </c>
      <c r="G408" t="s">
        <v>14</v>
      </c>
      <c r="H408" t="s">
        <v>15</v>
      </c>
      <c r="I408">
        <v>0</v>
      </c>
      <c r="J408" t="s">
        <v>16</v>
      </c>
      <c r="K408" t="s">
        <v>17</v>
      </c>
      <c r="L408">
        <v>41</v>
      </c>
      <c r="M408" t="str">
        <f t="shared" si="6"/>
        <v>Middle Age</v>
      </c>
      <c r="N408" t="s">
        <v>18</v>
      </c>
    </row>
    <row r="409" spans="1:14">
      <c r="A409">
        <v>27582</v>
      </c>
      <c r="B409" t="s">
        <v>38</v>
      </c>
      <c r="C409" t="s">
        <v>39</v>
      </c>
      <c r="D409" s="3">
        <v>90000</v>
      </c>
      <c r="E409">
        <v>2</v>
      </c>
      <c r="F409" t="s">
        <v>13</v>
      </c>
      <c r="G409" t="s">
        <v>21</v>
      </c>
      <c r="H409" t="s">
        <v>18</v>
      </c>
      <c r="I409">
        <v>0</v>
      </c>
      <c r="J409" t="s">
        <v>16</v>
      </c>
      <c r="K409" t="s">
        <v>24</v>
      </c>
      <c r="L409">
        <v>36</v>
      </c>
      <c r="M409" t="str">
        <f t="shared" si="6"/>
        <v>Middle Age</v>
      </c>
      <c r="N409" t="s">
        <v>15</v>
      </c>
    </row>
    <row r="410" spans="1:14">
      <c r="A410">
        <v>12744</v>
      </c>
      <c r="B410" t="s">
        <v>38</v>
      </c>
      <c r="C410" t="s">
        <v>39</v>
      </c>
      <c r="D410" s="3">
        <v>40000</v>
      </c>
      <c r="E410">
        <v>2</v>
      </c>
      <c r="F410" t="s">
        <v>19</v>
      </c>
      <c r="G410" t="s">
        <v>20</v>
      </c>
      <c r="H410" t="s">
        <v>15</v>
      </c>
      <c r="I410">
        <v>0</v>
      </c>
      <c r="J410" t="s">
        <v>16</v>
      </c>
      <c r="K410" t="s">
        <v>17</v>
      </c>
      <c r="L410">
        <v>33</v>
      </c>
      <c r="M410" t="str">
        <f t="shared" si="6"/>
        <v>Middle Age</v>
      </c>
      <c r="N410" t="s">
        <v>18</v>
      </c>
    </row>
    <row r="411" spans="1:14">
      <c r="A411">
        <v>22821</v>
      </c>
      <c r="B411" t="s">
        <v>37</v>
      </c>
      <c r="C411" t="s">
        <v>39</v>
      </c>
      <c r="D411" s="3">
        <v>130000</v>
      </c>
      <c r="E411">
        <v>3</v>
      </c>
      <c r="F411" t="s">
        <v>19</v>
      </c>
      <c r="G411" t="s">
        <v>21</v>
      </c>
      <c r="H411" t="s">
        <v>15</v>
      </c>
      <c r="I411">
        <v>4</v>
      </c>
      <c r="J411" t="s">
        <v>16</v>
      </c>
      <c r="K411" t="s">
        <v>17</v>
      </c>
      <c r="L411">
        <v>52</v>
      </c>
      <c r="M411" t="str">
        <f t="shared" si="6"/>
        <v>Elderly</v>
      </c>
      <c r="N411" t="s">
        <v>18</v>
      </c>
    </row>
    <row r="412" spans="1:14">
      <c r="A412">
        <v>20171</v>
      </c>
      <c r="B412" t="s">
        <v>37</v>
      </c>
      <c r="C412" t="s">
        <v>39</v>
      </c>
      <c r="D412" s="3">
        <v>20000</v>
      </c>
      <c r="E412">
        <v>2</v>
      </c>
      <c r="F412" t="s">
        <v>19</v>
      </c>
      <c r="G412" t="s">
        <v>25</v>
      </c>
      <c r="H412" t="s">
        <v>15</v>
      </c>
      <c r="I412">
        <v>1</v>
      </c>
      <c r="J412" t="s">
        <v>16</v>
      </c>
      <c r="K412" t="s">
        <v>17</v>
      </c>
      <c r="L412">
        <v>46</v>
      </c>
      <c r="M412" t="str">
        <f t="shared" si="6"/>
        <v>Middle Age</v>
      </c>
      <c r="N412" t="s">
        <v>15</v>
      </c>
    </row>
    <row r="413" spans="1:14">
      <c r="A413">
        <v>11116</v>
      </c>
      <c r="B413" t="s">
        <v>37</v>
      </c>
      <c r="C413" t="s">
        <v>36</v>
      </c>
      <c r="D413" s="3">
        <v>70000</v>
      </c>
      <c r="E413">
        <v>5</v>
      </c>
      <c r="F413" t="s">
        <v>19</v>
      </c>
      <c r="G413" t="s">
        <v>14</v>
      </c>
      <c r="H413" t="s">
        <v>15</v>
      </c>
      <c r="I413">
        <v>2</v>
      </c>
      <c r="J413" t="s">
        <v>23</v>
      </c>
      <c r="K413" t="s">
        <v>24</v>
      </c>
      <c r="L413">
        <v>43</v>
      </c>
      <c r="M413" t="str">
        <f t="shared" si="6"/>
        <v>Middle Age</v>
      </c>
      <c r="N413" t="s">
        <v>18</v>
      </c>
    </row>
    <row r="414" spans="1:14">
      <c r="A414">
        <v>20053</v>
      </c>
      <c r="B414" t="s">
        <v>38</v>
      </c>
      <c r="C414" t="s">
        <v>36</v>
      </c>
      <c r="D414" s="3">
        <v>40000</v>
      </c>
      <c r="E414">
        <v>2</v>
      </c>
      <c r="F414" t="s">
        <v>19</v>
      </c>
      <c r="G414" t="s">
        <v>20</v>
      </c>
      <c r="H414" t="s">
        <v>15</v>
      </c>
      <c r="I414">
        <v>0</v>
      </c>
      <c r="J414" t="s">
        <v>16</v>
      </c>
      <c r="K414" t="s">
        <v>17</v>
      </c>
      <c r="L414">
        <v>34</v>
      </c>
      <c r="M414" t="str">
        <f t="shared" si="6"/>
        <v>Middle Age</v>
      </c>
      <c r="N414" t="s">
        <v>18</v>
      </c>
    </row>
    <row r="415" spans="1:14">
      <c r="A415">
        <v>25266</v>
      </c>
      <c r="B415" t="s">
        <v>38</v>
      </c>
      <c r="C415" t="s">
        <v>39</v>
      </c>
      <c r="D415" s="3">
        <v>30000</v>
      </c>
      <c r="E415">
        <v>2</v>
      </c>
      <c r="F415" t="s">
        <v>19</v>
      </c>
      <c r="G415" t="s">
        <v>20</v>
      </c>
      <c r="H415" t="s">
        <v>18</v>
      </c>
      <c r="I415">
        <v>2</v>
      </c>
      <c r="J415" t="s">
        <v>23</v>
      </c>
      <c r="K415" t="s">
        <v>24</v>
      </c>
      <c r="L415">
        <v>67</v>
      </c>
      <c r="M415" t="str">
        <f t="shared" si="6"/>
        <v>Elderly</v>
      </c>
      <c r="N415" t="s">
        <v>18</v>
      </c>
    </row>
    <row r="416" spans="1:14">
      <c r="A416">
        <v>17960</v>
      </c>
      <c r="B416" t="s">
        <v>37</v>
      </c>
      <c r="C416" t="s">
        <v>39</v>
      </c>
      <c r="D416" s="3">
        <v>40000</v>
      </c>
      <c r="E416">
        <v>0</v>
      </c>
      <c r="F416" t="s">
        <v>31</v>
      </c>
      <c r="G416" t="s">
        <v>20</v>
      </c>
      <c r="H416" t="s">
        <v>15</v>
      </c>
      <c r="I416">
        <v>0</v>
      </c>
      <c r="J416" t="s">
        <v>16</v>
      </c>
      <c r="K416" t="s">
        <v>17</v>
      </c>
      <c r="L416">
        <v>35</v>
      </c>
      <c r="M416" t="str">
        <f t="shared" si="6"/>
        <v>Middle Age</v>
      </c>
      <c r="N416" t="s">
        <v>15</v>
      </c>
    </row>
    <row r="417" spans="1:14">
      <c r="A417">
        <v>13961</v>
      </c>
      <c r="B417" t="s">
        <v>37</v>
      </c>
      <c r="C417" t="s">
        <v>39</v>
      </c>
      <c r="D417" s="3">
        <v>80000</v>
      </c>
      <c r="E417">
        <v>5</v>
      </c>
      <c r="F417" t="s">
        <v>31</v>
      </c>
      <c r="G417" t="s">
        <v>28</v>
      </c>
      <c r="H417" t="s">
        <v>15</v>
      </c>
      <c r="I417">
        <v>3</v>
      </c>
      <c r="J417" t="s">
        <v>16</v>
      </c>
      <c r="K417" t="s">
        <v>24</v>
      </c>
      <c r="L417">
        <v>40</v>
      </c>
      <c r="M417" t="str">
        <f t="shared" si="6"/>
        <v>Middle Age</v>
      </c>
      <c r="N417" t="s">
        <v>18</v>
      </c>
    </row>
    <row r="418" spans="1:14">
      <c r="A418">
        <v>11897</v>
      </c>
      <c r="B418" t="s">
        <v>38</v>
      </c>
      <c r="C418" t="s">
        <v>36</v>
      </c>
      <c r="D418" s="3">
        <v>60000</v>
      </c>
      <c r="E418">
        <v>2</v>
      </c>
      <c r="F418" t="s">
        <v>13</v>
      </c>
      <c r="G418" t="s">
        <v>21</v>
      </c>
      <c r="H418" t="s">
        <v>18</v>
      </c>
      <c r="I418">
        <v>1</v>
      </c>
      <c r="J418" t="s">
        <v>16</v>
      </c>
      <c r="K418" t="s">
        <v>24</v>
      </c>
      <c r="L418">
        <v>37</v>
      </c>
      <c r="M418" t="str">
        <f t="shared" si="6"/>
        <v>Middle Age</v>
      </c>
      <c r="N418" t="s">
        <v>15</v>
      </c>
    </row>
    <row r="419" spans="1:14">
      <c r="A419">
        <v>11139</v>
      </c>
      <c r="B419" t="s">
        <v>38</v>
      </c>
      <c r="C419" t="s">
        <v>39</v>
      </c>
      <c r="D419" s="3">
        <v>30000</v>
      </c>
      <c r="E419">
        <v>2</v>
      </c>
      <c r="F419" t="s">
        <v>19</v>
      </c>
      <c r="G419" t="s">
        <v>20</v>
      </c>
      <c r="H419" t="s">
        <v>18</v>
      </c>
      <c r="I419">
        <v>2</v>
      </c>
      <c r="J419" t="s">
        <v>23</v>
      </c>
      <c r="K419" t="s">
        <v>24</v>
      </c>
      <c r="L419">
        <v>67</v>
      </c>
      <c r="M419" t="str">
        <f t="shared" si="6"/>
        <v>Elderly</v>
      </c>
      <c r="N419" t="s">
        <v>18</v>
      </c>
    </row>
    <row r="420" spans="1:14">
      <c r="A420">
        <v>11576</v>
      </c>
      <c r="B420" t="s">
        <v>37</v>
      </c>
      <c r="C420" t="s">
        <v>36</v>
      </c>
      <c r="D420" s="3">
        <v>30000</v>
      </c>
      <c r="E420">
        <v>1</v>
      </c>
      <c r="F420" t="s">
        <v>13</v>
      </c>
      <c r="G420" t="s">
        <v>14</v>
      </c>
      <c r="H420" t="s">
        <v>15</v>
      </c>
      <c r="I420">
        <v>2</v>
      </c>
      <c r="J420" t="s">
        <v>16</v>
      </c>
      <c r="K420" t="s">
        <v>17</v>
      </c>
      <c r="L420">
        <v>41</v>
      </c>
      <c r="M420" t="str">
        <f t="shared" si="6"/>
        <v>Middle Age</v>
      </c>
      <c r="N420" t="s">
        <v>15</v>
      </c>
    </row>
    <row r="421" spans="1:14">
      <c r="A421">
        <v>19255</v>
      </c>
      <c r="B421" t="s">
        <v>38</v>
      </c>
      <c r="C421" t="s">
        <v>36</v>
      </c>
      <c r="D421" s="3">
        <v>10000</v>
      </c>
      <c r="E421">
        <v>2</v>
      </c>
      <c r="F421" t="s">
        <v>19</v>
      </c>
      <c r="G421" t="s">
        <v>25</v>
      </c>
      <c r="H421" t="s">
        <v>15</v>
      </c>
      <c r="I421">
        <v>1</v>
      </c>
      <c r="J421" t="s">
        <v>16</v>
      </c>
      <c r="K421" t="s">
        <v>17</v>
      </c>
      <c r="L421">
        <v>51</v>
      </c>
      <c r="M421" t="str">
        <f t="shared" si="6"/>
        <v>Elderly</v>
      </c>
      <c r="N421" t="s">
        <v>15</v>
      </c>
    </row>
    <row r="422" spans="1:14">
      <c r="A422">
        <v>18153</v>
      </c>
      <c r="B422" t="s">
        <v>37</v>
      </c>
      <c r="C422" t="s">
        <v>39</v>
      </c>
      <c r="D422" s="3">
        <v>100000</v>
      </c>
      <c r="E422">
        <v>2</v>
      </c>
      <c r="F422" t="s">
        <v>13</v>
      </c>
      <c r="G422" t="s">
        <v>28</v>
      </c>
      <c r="H422" t="s">
        <v>15</v>
      </c>
      <c r="I422">
        <v>4</v>
      </c>
      <c r="J422" t="s">
        <v>46</v>
      </c>
      <c r="K422" t="s">
        <v>17</v>
      </c>
      <c r="L422">
        <v>59</v>
      </c>
      <c r="M422" t="str">
        <f t="shared" si="6"/>
        <v>Elderly</v>
      </c>
      <c r="N422" t="s">
        <v>18</v>
      </c>
    </row>
    <row r="423" spans="1:14">
      <c r="A423">
        <v>14547</v>
      </c>
      <c r="B423" t="s">
        <v>37</v>
      </c>
      <c r="C423" t="s">
        <v>36</v>
      </c>
      <c r="D423" s="3">
        <v>10000</v>
      </c>
      <c r="E423">
        <v>2</v>
      </c>
      <c r="F423" t="s">
        <v>19</v>
      </c>
      <c r="G423" t="s">
        <v>25</v>
      </c>
      <c r="H423" t="s">
        <v>15</v>
      </c>
      <c r="I423">
        <v>0</v>
      </c>
      <c r="J423" t="s">
        <v>26</v>
      </c>
      <c r="K423" t="s">
        <v>17</v>
      </c>
      <c r="L423">
        <v>51</v>
      </c>
      <c r="M423" t="str">
        <f t="shared" si="6"/>
        <v>Elderly</v>
      </c>
      <c r="N423" t="s">
        <v>18</v>
      </c>
    </row>
    <row r="424" spans="1:14">
      <c r="A424">
        <v>24901</v>
      </c>
      <c r="B424" t="s">
        <v>38</v>
      </c>
      <c r="C424" t="s">
        <v>36</v>
      </c>
      <c r="D424" s="3">
        <v>110000</v>
      </c>
      <c r="E424">
        <v>0</v>
      </c>
      <c r="F424" t="s">
        <v>19</v>
      </c>
      <c r="G424" t="s">
        <v>28</v>
      </c>
      <c r="H424" t="s">
        <v>18</v>
      </c>
      <c r="I424">
        <v>3</v>
      </c>
      <c r="J424" t="s">
        <v>46</v>
      </c>
      <c r="K424" t="s">
        <v>24</v>
      </c>
      <c r="L424">
        <v>32</v>
      </c>
      <c r="M424" t="str">
        <f t="shared" si="6"/>
        <v>Middle Age</v>
      </c>
      <c r="N424" t="s">
        <v>15</v>
      </c>
    </row>
    <row r="425" spans="1:14">
      <c r="A425">
        <v>27169</v>
      </c>
      <c r="B425" t="s">
        <v>38</v>
      </c>
      <c r="C425" t="s">
        <v>36</v>
      </c>
      <c r="D425" s="3">
        <v>30000</v>
      </c>
      <c r="E425">
        <v>0</v>
      </c>
      <c r="F425" t="s">
        <v>27</v>
      </c>
      <c r="G425" t="s">
        <v>25</v>
      </c>
      <c r="H425" t="s">
        <v>15</v>
      </c>
      <c r="I425">
        <v>1</v>
      </c>
      <c r="J425" t="s">
        <v>22</v>
      </c>
      <c r="K425" t="s">
        <v>17</v>
      </c>
      <c r="L425">
        <v>34</v>
      </c>
      <c r="M425" t="str">
        <f t="shared" si="6"/>
        <v>Middle Age</v>
      </c>
      <c r="N425" t="s">
        <v>15</v>
      </c>
    </row>
    <row r="426" spans="1:14">
      <c r="A426">
        <v>14805</v>
      </c>
      <c r="B426" t="s">
        <v>38</v>
      </c>
      <c r="C426" t="s">
        <v>39</v>
      </c>
      <c r="D426" s="3">
        <v>10000</v>
      </c>
      <c r="E426">
        <v>3</v>
      </c>
      <c r="F426" t="s">
        <v>29</v>
      </c>
      <c r="G426" t="s">
        <v>25</v>
      </c>
      <c r="H426" t="s">
        <v>15</v>
      </c>
      <c r="I426">
        <v>2</v>
      </c>
      <c r="J426" t="s">
        <v>16</v>
      </c>
      <c r="K426" t="s">
        <v>17</v>
      </c>
      <c r="L426">
        <v>43</v>
      </c>
      <c r="M426" t="str">
        <f t="shared" si="6"/>
        <v>Middle Age</v>
      </c>
      <c r="N426" t="s">
        <v>18</v>
      </c>
    </row>
    <row r="427" spans="1:14">
      <c r="A427">
        <v>15822</v>
      </c>
      <c r="B427" t="s">
        <v>37</v>
      </c>
      <c r="C427" t="s">
        <v>36</v>
      </c>
      <c r="D427" s="3">
        <v>40000</v>
      </c>
      <c r="E427">
        <v>2</v>
      </c>
      <c r="F427" t="s">
        <v>13</v>
      </c>
      <c r="G427" t="s">
        <v>28</v>
      </c>
      <c r="H427" t="s">
        <v>15</v>
      </c>
      <c r="I427">
        <v>2</v>
      </c>
      <c r="J427" t="s">
        <v>16</v>
      </c>
      <c r="K427" t="s">
        <v>24</v>
      </c>
      <c r="L427">
        <v>67</v>
      </c>
      <c r="M427" t="str">
        <f t="shared" si="6"/>
        <v>Elderly</v>
      </c>
      <c r="N427" t="s">
        <v>18</v>
      </c>
    </row>
    <row r="428" spans="1:14">
      <c r="A428">
        <v>19389</v>
      </c>
      <c r="B428" t="s">
        <v>38</v>
      </c>
      <c r="C428" t="s">
        <v>36</v>
      </c>
      <c r="D428" s="3">
        <v>30000</v>
      </c>
      <c r="E428">
        <v>0</v>
      </c>
      <c r="F428" t="s">
        <v>19</v>
      </c>
      <c r="G428" t="s">
        <v>20</v>
      </c>
      <c r="H428" t="s">
        <v>18</v>
      </c>
      <c r="I428">
        <v>1</v>
      </c>
      <c r="J428" t="s">
        <v>22</v>
      </c>
      <c r="K428" t="s">
        <v>17</v>
      </c>
      <c r="L428">
        <v>28</v>
      </c>
      <c r="M428" t="str">
        <f t="shared" si="6"/>
        <v>Youth</v>
      </c>
      <c r="N428" t="s">
        <v>18</v>
      </c>
    </row>
    <row r="429" spans="1:14">
      <c r="A429">
        <v>17048</v>
      </c>
      <c r="B429" t="s">
        <v>38</v>
      </c>
      <c r="C429" t="s">
        <v>39</v>
      </c>
      <c r="D429" s="3">
        <v>90000</v>
      </c>
      <c r="E429">
        <v>1</v>
      </c>
      <c r="F429" t="s">
        <v>31</v>
      </c>
      <c r="G429" t="s">
        <v>28</v>
      </c>
      <c r="H429" t="s">
        <v>15</v>
      </c>
      <c r="I429">
        <v>0</v>
      </c>
      <c r="J429" t="s">
        <v>16</v>
      </c>
      <c r="K429" t="s">
        <v>24</v>
      </c>
      <c r="L429">
        <v>36</v>
      </c>
      <c r="M429" t="str">
        <f t="shared" si="6"/>
        <v>Middle Age</v>
      </c>
      <c r="N429" t="s">
        <v>15</v>
      </c>
    </row>
    <row r="430" spans="1:14">
      <c r="A430">
        <v>22204</v>
      </c>
      <c r="B430" t="s">
        <v>37</v>
      </c>
      <c r="C430" t="s">
        <v>36</v>
      </c>
      <c r="D430" s="3">
        <v>110000</v>
      </c>
      <c r="E430">
        <v>4</v>
      </c>
      <c r="F430" t="s">
        <v>13</v>
      </c>
      <c r="G430" t="s">
        <v>28</v>
      </c>
      <c r="H430" t="s">
        <v>15</v>
      </c>
      <c r="I430">
        <v>3</v>
      </c>
      <c r="J430" t="s">
        <v>22</v>
      </c>
      <c r="K430" t="s">
        <v>24</v>
      </c>
      <c r="L430">
        <v>48</v>
      </c>
      <c r="M430" t="str">
        <f t="shared" si="6"/>
        <v>Middle Age</v>
      </c>
      <c r="N430" t="s">
        <v>18</v>
      </c>
    </row>
    <row r="431" spans="1:14">
      <c r="A431">
        <v>12718</v>
      </c>
      <c r="B431" t="s">
        <v>38</v>
      </c>
      <c r="C431" t="s">
        <v>39</v>
      </c>
      <c r="D431" s="3">
        <v>30000</v>
      </c>
      <c r="E431">
        <v>0</v>
      </c>
      <c r="F431" t="s">
        <v>19</v>
      </c>
      <c r="G431" t="s">
        <v>20</v>
      </c>
      <c r="H431" t="s">
        <v>15</v>
      </c>
      <c r="I431">
        <v>1</v>
      </c>
      <c r="J431" t="s">
        <v>22</v>
      </c>
      <c r="K431" t="s">
        <v>17</v>
      </c>
      <c r="L431">
        <v>31</v>
      </c>
      <c r="M431" t="str">
        <f t="shared" si="6"/>
        <v>Middle Age</v>
      </c>
      <c r="N431" t="s">
        <v>18</v>
      </c>
    </row>
    <row r="432" spans="1:14">
      <c r="A432">
        <v>15019</v>
      </c>
      <c r="B432" t="s">
        <v>38</v>
      </c>
      <c r="C432" t="s">
        <v>39</v>
      </c>
      <c r="D432" s="3">
        <v>30000</v>
      </c>
      <c r="E432">
        <v>3</v>
      </c>
      <c r="F432" t="s">
        <v>27</v>
      </c>
      <c r="G432" t="s">
        <v>14</v>
      </c>
      <c r="H432" t="s">
        <v>15</v>
      </c>
      <c r="I432">
        <v>2</v>
      </c>
      <c r="J432" t="s">
        <v>23</v>
      </c>
      <c r="K432" t="s">
        <v>24</v>
      </c>
      <c r="L432">
        <v>55</v>
      </c>
      <c r="M432" t="str">
        <f t="shared" si="6"/>
        <v>Elderly</v>
      </c>
      <c r="N432" t="s">
        <v>18</v>
      </c>
    </row>
    <row r="433" spans="1:14">
      <c r="A433">
        <v>28488</v>
      </c>
      <c r="B433" t="s">
        <v>38</v>
      </c>
      <c r="C433" t="s">
        <v>36</v>
      </c>
      <c r="D433" s="3">
        <v>20000</v>
      </c>
      <c r="E433">
        <v>0</v>
      </c>
      <c r="F433" t="s">
        <v>19</v>
      </c>
      <c r="G433" t="s">
        <v>25</v>
      </c>
      <c r="H433" t="s">
        <v>15</v>
      </c>
      <c r="I433">
        <v>0</v>
      </c>
      <c r="J433" t="s">
        <v>16</v>
      </c>
      <c r="K433" t="s">
        <v>24</v>
      </c>
      <c r="L433">
        <v>28</v>
      </c>
      <c r="M433" t="str">
        <f t="shared" si="6"/>
        <v>Youth</v>
      </c>
      <c r="N433" t="s">
        <v>15</v>
      </c>
    </row>
    <row r="434" spans="1:14">
      <c r="A434">
        <v>21891</v>
      </c>
      <c r="B434" t="s">
        <v>37</v>
      </c>
      <c r="C434" t="s">
        <v>39</v>
      </c>
      <c r="D434" s="3">
        <v>110000</v>
      </c>
      <c r="E434">
        <v>0</v>
      </c>
      <c r="F434" t="s">
        <v>27</v>
      </c>
      <c r="G434" t="s">
        <v>28</v>
      </c>
      <c r="H434" t="s">
        <v>15</v>
      </c>
      <c r="I434">
        <v>3</v>
      </c>
      <c r="J434" t="s">
        <v>46</v>
      </c>
      <c r="K434" t="s">
        <v>24</v>
      </c>
      <c r="L434">
        <v>34</v>
      </c>
      <c r="M434" t="str">
        <f t="shared" si="6"/>
        <v>Middle Age</v>
      </c>
      <c r="N434" t="s">
        <v>15</v>
      </c>
    </row>
    <row r="435" spans="1:14">
      <c r="A435">
        <v>27814</v>
      </c>
      <c r="B435" t="s">
        <v>38</v>
      </c>
      <c r="C435" t="s">
        <v>39</v>
      </c>
      <c r="D435" s="3">
        <v>30000</v>
      </c>
      <c r="E435">
        <v>3</v>
      </c>
      <c r="F435" t="s">
        <v>19</v>
      </c>
      <c r="G435" t="s">
        <v>20</v>
      </c>
      <c r="H435" t="s">
        <v>18</v>
      </c>
      <c r="I435">
        <v>1</v>
      </c>
      <c r="J435" t="s">
        <v>16</v>
      </c>
      <c r="K435" t="s">
        <v>17</v>
      </c>
      <c r="L435">
        <v>26</v>
      </c>
      <c r="M435" t="str">
        <f t="shared" si="6"/>
        <v>Youth</v>
      </c>
      <c r="N435" t="s">
        <v>18</v>
      </c>
    </row>
    <row r="436" spans="1:14">
      <c r="A436">
        <v>22175</v>
      </c>
      <c r="B436" t="s">
        <v>37</v>
      </c>
      <c r="C436" t="s">
        <v>39</v>
      </c>
      <c r="D436" s="3">
        <v>30000</v>
      </c>
      <c r="E436">
        <v>3</v>
      </c>
      <c r="F436" t="s">
        <v>27</v>
      </c>
      <c r="G436" t="s">
        <v>14</v>
      </c>
      <c r="H436" t="s">
        <v>15</v>
      </c>
      <c r="I436">
        <v>2</v>
      </c>
      <c r="J436" t="s">
        <v>23</v>
      </c>
      <c r="K436" t="s">
        <v>24</v>
      </c>
      <c r="L436">
        <v>53</v>
      </c>
      <c r="M436" t="str">
        <f t="shared" si="6"/>
        <v>Elderly</v>
      </c>
      <c r="N436" t="s">
        <v>15</v>
      </c>
    </row>
    <row r="437" spans="1:14">
      <c r="A437">
        <v>29447</v>
      </c>
      <c r="B437" t="s">
        <v>38</v>
      </c>
      <c r="C437" t="s">
        <v>39</v>
      </c>
      <c r="D437" s="3">
        <v>10000</v>
      </c>
      <c r="E437">
        <v>2</v>
      </c>
      <c r="F437" t="s">
        <v>13</v>
      </c>
      <c r="G437" t="s">
        <v>20</v>
      </c>
      <c r="H437" t="s">
        <v>18</v>
      </c>
      <c r="I437">
        <v>1</v>
      </c>
      <c r="J437" t="s">
        <v>22</v>
      </c>
      <c r="K437" t="s">
        <v>17</v>
      </c>
      <c r="L437">
        <v>68</v>
      </c>
      <c r="M437" t="str">
        <f t="shared" si="6"/>
        <v>Elderly</v>
      </c>
      <c r="N437" t="s">
        <v>18</v>
      </c>
    </row>
    <row r="438" spans="1:14">
      <c r="A438">
        <v>19784</v>
      </c>
      <c r="B438" t="s">
        <v>37</v>
      </c>
      <c r="C438" t="s">
        <v>39</v>
      </c>
      <c r="D438" s="3">
        <v>80000</v>
      </c>
      <c r="E438">
        <v>2</v>
      </c>
      <c r="F438" t="s">
        <v>27</v>
      </c>
      <c r="G438" t="s">
        <v>14</v>
      </c>
      <c r="H438" t="s">
        <v>15</v>
      </c>
      <c r="I438">
        <v>2</v>
      </c>
      <c r="J438" t="s">
        <v>23</v>
      </c>
      <c r="K438" t="s">
        <v>24</v>
      </c>
      <c r="L438">
        <v>50</v>
      </c>
      <c r="M438" t="str">
        <f t="shared" si="6"/>
        <v>Middle Age</v>
      </c>
      <c r="N438" t="s">
        <v>15</v>
      </c>
    </row>
    <row r="439" spans="1:14">
      <c r="A439">
        <v>27824</v>
      </c>
      <c r="B439" t="s">
        <v>38</v>
      </c>
      <c r="C439" t="s">
        <v>39</v>
      </c>
      <c r="D439" s="3">
        <v>30000</v>
      </c>
      <c r="E439">
        <v>3</v>
      </c>
      <c r="F439" t="s">
        <v>19</v>
      </c>
      <c r="G439" t="s">
        <v>20</v>
      </c>
      <c r="H439" t="s">
        <v>15</v>
      </c>
      <c r="I439">
        <v>2</v>
      </c>
      <c r="J439" t="s">
        <v>16</v>
      </c>
      <c r="K439" t="s">
        <v>17</v>
      </c>
      <c r="L439">
        <v>28</v>
      </c>
      <c r="M439" t="str">
        <f t="shared" si="6"/>
        <v>Youth</v>
      </c>
      <c r="N439" t="s">
        <v>15</v>
      </c>
    </row>
    <row r="440" spans="1:14">
      <c r="A440">
        <v>24093</v>
      </c>
      <c r="B440" t="s">
        <v>38</v>
      </c>
      <c r="C440" t="s">
        <v>39</v>
      </c>
      <c r="D440" s="3">
        <v>80000</v>
      </c>
      <c r="E440">
        <v>0</v>
      </c>
      <c r="F440" t="s">
        <v>31</v>
      </c>
      <c r="G440" t="s">
        <v>14</v>
      </c>
      <c r="H440" t="s">
        <v>18</v>
      </c>
      <c r="I440">
        <v>0</v>
      </c>
      <c r="J440" t="s">
        <v>16</v>
      </c>
      <c r="K440" t="s">
        <v>17</v>
      </c>
      <c r="L440">
        <v>40</v>
      </c>
      <c r="M440" t="str">
        <f t="shared" si="6"/>
        <v>Middle Age</v>
      </c>
      <c r="N440" t="s">
        <v>15</v>
      </c>
    </row>
    <row r="441" spans="1:14">
      <c r="A441">
        <v>19618</v>
      </c>
      <c r="B441" t="s">
        <v>37</v>
      </c>
      <c r="C441" t="s">
        <v>36</v>
      </c>
      <c r="D441" s="3">
        <v>70000</v>
      </c>
      <c r="E441">
        <v>5</v>
      </c>
      <c r="F441" t="s">
        <v>19</v>
      </c>
      <c r="G441" t="s">
        <v>14</v>
      </c>
      <c r="H441" t="s">
        <v>15</v>
      </c>
      <c r="I441">
        <v>2</v>
      </c>
      <c r="J441" t="s">
        <v>16</v>
      </c>
      <c r="K441" t="s">
        <v>24</v>
      </c>
      <c r="L441">
        <v>44</v>
      </c>
      <c r="M441" t="str">
        <f t="shared" si="6"/>
        <v>Middle Age</v>
      </c>
      <c r="N441" t="s">
        <v>18</v>
      </c>
    </row>
    <row r="442" spans="1:14">
      <c r="A442">
        <v>21561</v>
      </c>
      <c r="B442" t="s">
        <v>38</v>
      </c>
      <c r="C442" t="s">
        <v>36</v>
      </c>
      <c r="D442" s="3">
        <v>90000</v>
      </c>
      <c r="E442">
        <v>0</v>
      </c>
      <c r="F442" t="s">
        <v>13</v>
      </c>
      <c r="G442" t="s">
        <v>21</v>
      </c>
      <c r="H442" t="s">
        <v>18</v>
      </c>
      <c r="I442">
        <v>3</v>
      </c>
      <c r="J442" t="s">
        <v>46</v>
      </c>
      <c r="K442" t="s">
        <v>24</v>
      </c>
      <c r="L442">
        <v>34</v>
      </c>
      <c r="M442" t="str">
        <f t="shared" si="6"/>
        <v>Middle Age</v>
      </c>
      <c r="N442" t="s">
        <v>15</v>
      </c>
    </row>
    <row r="443" spans="1:14">
      <c r="A443">
        <v>11061</v>
      </c>
      <c r="B443" t="s">
        <v>37</v>
      </c>
      <c r="C443" t="s">
        <v>36</v>
      </c>
      <c r="D443" s="3">
        <v>70000</v>
      </c>
      <c r="E443">
        <v>2</v>
      </c>
      <c r="F443" t="s">
        <v>19</v>
      </c>
      <c r="G443" t="s">
        <v>14</v>
      </c>
      <c r="H443" t="s">
        <v>15</v>
      </c>
      <c r="I443">
        <v>2</v>
      </c>
      <c r="J443" t="s">
        <v>23</v>
      </c>
      <c r="K443" t="s">
        <v>24</v>
      </c>
      <c r="L443">
        <v>52</v>
      </c>
      <c r="M443" t="str">
        <f t="shared" si="6"/>
        <v>Elderly</v>
      </c>
      <c r="N443" t="s">
        <v>15</v>
      </c>
    </row>
    <row r="444" spans="1:14">
      <c r="A444">
        <v>26651</v>
      </c>
      <c r="B444" t="s">
        <v>38</v>
      </c>
      <c r="C444" t="s">
        <v>36</v>
      </c>
      <c r="D444" s="3">
        <v>80000</v>
      </c>
      <c r="E444">
        <v>4</v>
      </c>
      <c r="F444" t="s">
        <v>31</v>
      </c>
      <c r="G444" t="s">
        <v>28</v>
      </c>
      <c r="H444" t="s">
        <v>15</v>
      </c>
      <c r="I444">
        <v>0</v>
      </c>
      <c r="J444" t="s">
        <v>16</v>
      </c>
      <c r="K444" t="s">
        <v>24</v>
      </c>
      <c r="L444">
        <v>36</v>
      </c>
      <c r="M444" t="str">
        <f t="shared" si="6"/>
        <v>Middle Age</v>
      </c>
      <c r="N444" t="s">
        <v>15</v>
      </c>
    </row>
    <row r="445" spans="1:14">
      <c r="A445">
        <v>21108</v>
      </c>
      <c r="B445" t="s">
        <v>37</v>
      </c>
      <c r="C445" t="s">
        <v>39</v>
      </c>
      <c r="D445" s="3">
        <v>40000</v>
      </c>
      <c r="E445">
        <v>1</v>
      </c>
      <c r="F445" t="s">
        <v>13</v>
      </c>
      <c r="G445" t="s">
        <v>14</v>
      </c>
      <c r="H445" t="s">
        <v>15</v>
      </c>
      <c r="I445">
        <v>1</v>
      </c>
      <c r="J445" t="s">
        <v>16</v>
      </c>
      <c r="K445" t="s">
        <v>17</v>
      </c>
      <c r="L445">
        <v>43</v>
      </c>
      <c r="M445" t="str">
        <f t="shared" si="6"/>
        <v>Middle Age</v>
      </c>
      <c r="N445" t="s">
        <v>15</v>
      </c>
    </row>
    <row r="446" spans="1:14">
      <c r="A446">
        <v>12731</v>
      </c>
      <c r="B446" t="s">
        <v>38</v>
      </c>
      <c r="C446" t="s">
        <v>36</v>
      </c>
      <c r="D446" s="3">
        <v>30000</v>
      </c>
      <c r="E446">
        <v>0</v>
      </c>
      <c r="F446" t="s">
        <v>27</v>
      </c>
      <c r="G446" t="s">
        <v>25</v>
      </c>
      <c r="H446" t="s">
        <v>18</v>
      </c>
      <c r="I446">
        <v>1</v>
      </c>
      <c r="J446" t="s">
        <v>26</v>
      </c>
      <c r="K446" t="s">
        <v>17</v>
      </c>
      <c r="L446">
        <v>32</v>
      </c>
      <c r="M446" t="str">
        <f t="shared" si="6"/>
        <v>Middle Age</v>
      </c>
      <c r="N446" t="s">
        <v>18</v>
      </c>
    </row>
    <row r="447" spans="1:14">
      <c r="A447">
        <v>25307</v>
      </c>
      <c r="B447" t="s">
        <v>37</v>
      </c>
      <c r="C447" t="s">
        <v>39</v>
      </c>
      <c r="D447" s="3">
        <v>40000</v>
      </c>
      <c r="E447">
        <v>1</v>
      </c>
      <c r="F447" t="s">
        <v>13</v>
      </c>
      <c r="G447" t="s">
        <v>14</v>
      </c>
      <c r="H447" t="s">
        <v>15</v>
      </c>
      <c r="I447">
        <v>1</v>
      </c>
      <c r="J447" t="s">
        <v>26</v>
      </c>
      <c r="K447" t="s">
        <v>17</v>
      </c>
      <c r="L447">
        <v>32</v>
      </c>
      <c r="M447" t="str">
        <f t="shared" si="6"/>
        <v>Middle Age</v>
      </c>
      <c r="N447" t="s">
        <v>15</v>
      </c>
    </row>
    <row r="448" spans="1:14">
      <c r="A448">
        <v>14278</v>
      </c>
      <c r="B448" t="s">
        <v>37</v>
      </c>
      <c r="C448" t="s">
        <v>39</v>
      </c>
      <c r="D448" s="3">
        <v>130000</v>
      </c>
      <c r="E448">
        <v>0</v>
      </c>
      <c r="F448" t="s">
        <v>31</v>
      </c>
      <c r="G448" t="s">
        <v>28</v>
      </c>
      <c r="H448" t="s">
        <v>15</v>
      </c>
      <c r="I448">
        <v>1</v>
      </c>
      <c r="J448" t="s">
        <v>46</v>
      </c>
      <c r="K448" t="s">
        <v>24</v>
      </c>
      <c r="L448">
        <v>48</v>
      </c>
      <c r="M448" t="str">
        <f t="shared" si="6"/>
        <v>Middle Age</v>
      </c>
      <c r="N448" t="s">
        <v>18</v>
      </c>
    </row>
    <row r="449" spans="1:14">
      <c r="A449">
        <v>20711</v>
      </c>
      <c r="B449" t="s">
        <v>37</v>
      </c>
      <c r="C449" t="s">
        <v>39</v>
      </c>
      <c r="D449" s="3">
        <v>40000</v>
      </c>
      <c r="E449">
        <v>1</v>
      </c>
      <c r="F449" t="s">
        <v>13</v>
      </c>
      <c r="G449" t="s">
        <v>14</v>
      </c>
      <c r="H449" t="s">
        <v>15</v>
      </c>
      <c r="I449">
        <v>0</v>
      </c>
      <c r="J449" t="s">
        <v>26</v>
      </c>
      <c r="K449" t="s">
        <v>17</v>
      </c>
      <c r="L449">
        <v>32</v>
      </c>
      <c r="M449" t="str">
        <f t="shared" si="6"/>
        <v>Middle Age</v>
      </c>
      <c r="N449" t="s">
        <v>15</v>
      </c>
    </row>
    <row r="450" spans="1:14">
      <c r="A450">
        <v>11383</v>
      </c>
      <c r="B450" t="s">
        <v>37</v>
      </c>
      <c r="C450" t="s">
        <v>39</v>
      </c>
      <c r="D450" s="3">
        <v>30000</v>
      </c>
      <c r="E450">
        <v>3</v>
      </c>
      <c r="F450" t="s">
        <v>31</v>
      </c>
      <c r="G450" t="s">
        <v>20</v>
      </c>
      <c r="H450" t="s">
        <v>15</v>
      </c>
      <c r="I450">
        <v>0</v>
      </c>
      <c r="J450" t="s">
        <v>16</v>
      </c>
      <c r="K450" t="s">
        <v>17</v>
      </c>
      <c r="L450">
        <v>46</v>
      </c>
      <c r="M450" t="str">
        <f t="shared" si="6"/>
        <v>Middle Age</v>
      </c>
      <c r="N450" t="s">
        <v>18</v>
      </c>
    </row>
    <row r="451" spans="1:14">
      <c r="A451">
        <v>12497</v>
      </c>
      <c r="B451" t="s">
        <v>37</v>
      </c>
      <c r="C451" t="s">
        <v>39</v>
      </c>
      <c r="D451" s="3">
        <v>40000</v>
      </c>
      <c r="E451">
        <v>1</v>
      </c>
      <c r="F451" t="s">
        <v>13</v>
      </c>
      <c r="G451" t="s">
        <v>14</v>
      </c>
      <c r="H451" t="s">
        <v>15</v>
      </c>
      <c r="I451">
        <v>0</v>
      </c>
      <c r="J451" t="s">
        <v>16</v>
      </c>
      <c r="K451" t="s">
        <v>17</v>
      </c>
      <c r="L451">
        <v>42</v>
      </c>
      <c r="M451" t="str">
        <f t="shared" ref="M451:M514" si="7">IF(L451&gt; 50, "Elderly",  IF(L451&gt;= 30, "Middle Age", IF(L451&lt;30, "Youth", "invalid")))</f>
        <v>Middle Age</v>
      </c>
      <c r="N451" t="s">
        <v>18</v>
      </c>
    </row>
    <row r="452" spans="1:14">
      <c r="A452">
        <v>16559</v>
      </c>
      <c r="B452" t="s">
        <v>38</v>
      </c>
      <c r="C452" t="s">
        <v>39</v>
      </c>
      <c r="D452" s="3">
        <v>10000</v>
      </c>
      <c r="E452">
        <v>2</v>
      </c>
      <c r="F452" t="s">
        <v>27</v>
      </c>
      <c r="G452" t="s">
        <v>25</v>
      </c>
      <c r="H452" t="s">
        <v>15</v>
      </c>
      <c r="I452">
        <v>0</v>
      </c>
      <c r="J452" t="s">
        <v>16</v>
      </c>
      <c r="K452" t="s">
        <v>17</v>
      </c>
      <c r="L452">
        <v>36</v>
      </c>
      <c r="M452" t="str">
        <f t="shared" si="7"/>
        <v>Middle Age</v>
      </c>
      <c r="N452" t="s">
        <v>15</v>
      </c>
    </row>
    <row r="453" spans="1:14">
      <c r="A453">
        <v>11585</v>
      </c>
      <c r="B453" t="s">
        <v>37</v>
      </c>
      <c r="C453" t="s">
        <v>39</v>
      </c>
      <c r="D453" s="3">
        <v>40000</v>
      </c>
      <c r="E453">
        <v>1</v>
      </c>
      <c r="F453" t="s">
        <v>13</v>
      </c>
      <c r="G453" t="s">
        <v>14</v>
      </c>
      <c r="H453" t="s">
        <v>15</v>
      </c>
      <c r="I453">
        <v>0</v>
      </c>
      <c r="J453" t="s">
        <v>16</v>
      </c>
      <c r="K453" t="s">
        <v>17</v>
      </c>
      <c r="L453">
        <v>41</v>
      </c>
      <c r="M453" t="str">
        <f t="shared" si="7"/>
        <v>Middle Age</v>
      </c>
      <c r="N453" t="s">
        <v>18</v>
      </c>
    </row>
    <row r="454" spans="1:14">
      <c r="A454">
        <v>20277</v>
      </c>
      <c r="B454" t="s">
        <v>37</v>
      </c>
      <c r="C454" t="s">
        <v>39</v>
      </c>
      <c r="D454" s="3">
        <v>30000</v>
      </c>
      <c r="E454">
        <v>2</v>
      </c>
      <c r="F454" t="s">
        <v>19</v>
      </c>
      <c r="G454" t="s">
        <v>20</v>
      </c>
      <c r="H454" t="s">
        <v>18</v>
      </c>
      <c r="I454">
        <v>2</v>
      </c>
      <c r="J454" t="s">
        <v>16</v>
      </c>
      <c r="K454" t="s">
        <v>24</v>
      </c>
      <c r="L454">
        <v>69</v>
      </c>
      <c r="M454" t="str">
        <f t="shared" si="7"/>
        <v>Elderly</v>
      </c>
      <c r="N454" t="s">
        <v>18</v>
      </c>
    </row>
    <row r="455" spans="1:14">
      <c r="A455">
        <v>26765</v>
      </c>
      <c r="B455" t="s">
        <v>38</v>
      </c>
      <c r="C455" t="s">
        <v>39</v>
      </c>
      <c r="D455" s="3">
        <v>70000</v>
      </c>
      <c r="E455">
        <v>5</v>
      </c>
      <c r="F455" t="s">
        <v>19</v>
      </c>
      <c r="G455" t="s">
        <v>14</v>
      </c>
      <c r="H455" t="s">
        <v>15</v>
      </c>
      <c r="I455">
        <v>2</v>
      </c>
      <c r="J455" t="s">
        <v>23</v>
      </c>
      <c r="K455" t="s">
        <v>24</v>
      </c>
      <c r="L455">
        <v>45</v>
      </c>
      <c r="M455" t="str">
        <f t="shared" si="7"/>
        <v>Middle Age</v>
      </c>
      <c r="N455" t="s">
        <v>18</v>
      </c>
    </row>
    <row r="456" spans="1:14">
      <c r="A456">
        <v>12389</v>
      </c>
      <c r="B456" t="s">
        <v>38</v>
      </c>
      <c r="C456" t="s">
        <v>36</v>
      </c>
      <c r="D456" s="3">
        <v>30000</v>
      </c>
      <c r="E456">
        <v>0</v>
      </c>
      <c r="F456" t="s">
        <v>27</v>
      </c>
      <c r="G456" t="s">
        <v>25</v>
      </c>
      <c r="H456" t="s">
        <v>18</v>
      </c>
      <c r="I456">
        <v>1</v>
      </c>
      <c r="J456" t="s">
        <v>22</v>
      </c>
      <c r="K456" t="s">
        <v>17</v>
      </c>
      <c r="L456">
        <v>34</v>
      </c>
      <c r="M456" t="str">
        <f t="shared" si="7"/>
        <v>Middle Age</v>
      </c>
      <c r="N456" t="s">
        <v>18</v>
      </c>
    </row>
    <row r="457" spans="1:14">
      <c r="A457">
        <v>13585</v>
      </c>
      <c r="B457" t="s">
        <v>37</v>
      </c>
      <c r="C457" t="s">
        <v>39</v>
      </c>
      <c r="D457" s="3">
        <v>80000</v>
      </c>
      <c r="E457">
        <v>4</v>
      </c>
      <c r="F457" t="s">
        <v>19</v>
      </c>
      <c r="G457" t="s">
        <v>21</v>
      </c>
      <c r="H457" t="s">
        <v>18</v>
      </c>
      <c r="I457">
        <v>1</v>
      </c>
      <c r="J457" t="s">
        <v>22</v>
      </c>
      <c r="K457" t="s">
        <v>17</v>
      </c>
      <c r="L457">
        <v>53</v>
      </c>
      <c r="M457" t="str">
        <f t="shared" si="7"/>
        <v>Elderly</v>
      </c>
      <c r="N457" t="s">
        <v>15</v>
      </c>
    </row>
    <row r="458" spans="1:14">
      <c r="A458">
        <v>26385</v>
      </c>
      <c r="B458" t="s">
        <v>38</v>
      </c>
      <c r="C458" t="s">
        <v>36</v>
      </c>
      <c r="D458" s="3">
        <v>120000</v>
      </c>
      <c r="E458">
        <v>3</v>
      </c>
      <c r="F458" t="s">
        <v>27</v>
      </c>
      <c r="G458" t="s">
        <v>21</v>
      </c>
      <c r="H458" t="s">
        <v>18</v>
      </c>
      <c r="I458">
        <v>4</v>
      </c>
      <c r="J458" t="s">
        <v>23</v>
      </c>
      <c r="K458" t="s">
        <v>17</v>
      </c>
      <c r="L458">
        <v>50</v>
      </c>
      <c r="M458" t="str">
        <f t="shared" si="7"/>
        <v>Middle Age</v>
      </c>
      <c r="N458" t="s">
        <v>18</v>
      </c>
    </row>
    <row r="459" spans="1:14">
      <c r="A459">
        <v>12236</v>
      </c>
      <c r="B459" t="s">
        <v>37</v>
      </c>
      <c r="C459" t="s">
        <v>39</v>
      </c>
      <c r="D459" s="3">
        <v>20000</v>
      </c>
      <c r="E459">
        <v>1</v>
      </c>
      <c r="F459" t="s">
        <v>19</v>
      </c>
      <c r="G459" t="s">
        <v>25</v>
      </c>
      <c r="H459" t="s">
        <v>15</v>
      </c>
      <c r="I459">
        <v>0</v>
      </c>
      <c r="J459" t="s">
        <v>16</v>
      </c>
      <c r="K459" t="s">
        <v>17</v>
      </c>
      <c r="L459">
        <v>65</v>
      </c>
      <c r="M459" t="str">
        <f t="shared" si="7"/>
        <v>Elderly</v>
      </c>
      <c r="N459" t="s">
        <v>18</v>
      </c>
    </row>
    <row r="460" spans="1:14">
      <c r="A460">
        <v>21560</v>
      </c>
      <c r="B460" t="s">
        <v>37</v>
      </c>
      <c r="C460" t="s">
        <v>36</v>
      </c>
      <c r="D460" s="3">
        <v>120000</v>
      </c>
      <c r="E460">
        <v>0</v>
      </c>
      <c r="F460" t="s">
        <v>29</v>
      </c>
      <c r="G460" t="s">
        <v>21</v>
      </c>
      <c r="H460" t="s">
        <v>15</v>
      </c>
      <c r="I460">
        <v>4</v>
      </c>
      <c r="J460" t="s">
        <v>46</v>
      </c>
      <c r="K460" t="s">
        <v>24</v>
      </c>
      <c r="L460">
        <v>32</v>
      </c>
      <c r="M460" t="str">
        <f t="shared" si="7"/>
        <v>Middle Age</v>
      </c>
      <c r="N460" t="s">
        <v>15</v>
      </c>
    </row>
    <row r="461" spans="1:14">
      <c r="A461">
        <v>21554</v>
      </c>
      <c r="B461" t="s">
        <v>38</v>
      </c>
      <c r="C461" t="s">
        <v>39</v>
      </c>
      <c r="D461" s="3">
        <v>80000</v>
      </c>
      <c r="E461">
        <v>0</v>
      </c>
      <c r="F461" t="s">
        <v>13</v>
      </c>
      <c r="G461" t="s">
        <v>21</v>
      </c>
      <c r="H461" t="s">
        <v>18</v>
      </c>
      <c r="I461">
        <v>3</v>
      </c>
      <c r="J461" t="s">
        <v>46</v>
      </c>
      <c r="K461" t="s">
        <v>24</v>
      </c>
      <c r="L461">
        <v>33</v>
      </c>
      <c r="M461" t="str">
        <f t="shared" si="7"/>
        <v>Middle Age</v>
      </c>
      <c r="N461" t="s">
        <v>18</v>
      </c>
    </row>
    <row r="462" spans="1:14">
      <c r="A462">
        <v>13662</v>
      </c>
      <c r="B462" t="s">
        <v>38</v>
      </c>
      <c r="C462" t="s">
        <v>36</v>
      </c>
      <c r="D462" s="3">
        <v>20000</v>
      </c>
      <c r="E462">
        <v>0</v>
      </c>
      <c r="F462" t="s">
        <v>29</v>
      </c>
      <c r="G462" t="s">
        <v>25</v>
      </c>
      <c r="H462" t="s">
        <v>15</v>
      </c>
      <c r="I462">
        <v>2</v>
      </c>
      <c r="J462" t="s">
        <v>26</v>
      </c>
      <c r="K462" t="s">
        <v>17</v>
      </c>
      <c r="L462">
        <v>31</v>
      </c>
      <c r="M462" t="str">
        <f t="shared" si="7"/>
        <v>Middle Age</v>
      </c>
      <c r="N462" t="s">
        <v>15</v>
      </c>
    </row>
    <row r="463" spans="1:14">
      <c r="A463">
        <v>13089</v>
      </c>
      <c r="B463" t="s">
        <v>37</v>
      </c>
      <c r="C463" t="s">
        <v>39</v>
      </c>
      <c r="D463" s="3">
        <v>120000</v>
      </c>
      <c r="E463">
        <v>1</v>
      </c>
      <c r="F463" t="s">
        <v>13</v>
      </c>
      <c r="G463" t="s">
        <v>28</v>
      </c>
      <c r="H463" t="s">
        <v>15</v>
      </c>
      <c r="I463">
        <v>2</v>
      </c>
      <c r="J463" t="s">
        <v>16</v>
      </c>
      <c r="K463" t="s">
        <v>24</v>
      </c>
      <c r="L463">
        <v>46</v>
      </c>
      <c r="M463" t="str">
        <f t="shared" si="7"/>
        <v>Middle Age</v>
      </c>
      <c r="N463" t="s">
        <v>15</v>
      </c>
    </row>
    <row r="464" spans="1:14">
      <c r="A464">
        <v>14791</v>
      </c>
      <c r="B464" t="s">
        <v>37</v>
      </c>
      <c r="C464" t="s">
        <v>39</v>
      </c>
      <c r="D464" s="3">
        <v>40000</v>
      </c>
      <c r="E464">
        <v>0</v>
      </c>
      <c r="F464" t="s">
        <v>13</v>
      </c>
      <c r="G464" t="s">
        <v>20</v>
      </c>
      <c r="H464" t="s">
        <v>15</v>
      </c>
      <c r="I464">
        <v>0</v>
      </c>
      <c r="J464" t="s">
        <v>16</v>
      </c>
      <c r="K464" t="s">
        <v>17</v>
      </c>
      <c r="L464">
        <v>39</v>
      </c>
      <c r="M464" t="str">
        <f t="shared" si="7"/>
        <v>Middle Age</v>
      </c>
      <c r="N464" t="s">
        <v>15</v>
      </c>
    </row>
    <row r="465" spans="1:14">
      <c r="A465">
        <v>19331</v>
      </c>
      <c r="B465" t="s">
        <v>38</v>
      </c>
      <c r="C465" t="s">
        <v>36</v>
      </c>
      <c r="D465" s="3">
        <v>20000</v>
      </c>
      <c r="E465">
        <v>2</v>
      </c>
      <c r="F465" t="s">
        <v>27</v>
      </c>
      <c r="G465" t="s">
        <v>25</v>
      </c>
      <c r="H465" t="s">
        <v>15</v>
      </c>
      <c r="I465">
        <v>1</v>
      </c>
      <c r="J465" t="s">
        <v>16</v>
      </c>
      <c r="K465" t="s">
        <v>17</v>
      </c>
      <c r="L465">
        <v>40</v>
      </c>
      <c r="M465" t="str">
        <f t="shared" si="7"/>
        <v>Middle Age</v>
      </c>
      <c r="N465" t="s">
        <v>18</v>
      </c>
    </row>
    <row r="466" spans="1:14">
      <c r="A466">
        <v>17754</v>
      </c>
      <c r="B466" t="s">
        <v>38</v>
      </c>
      <c r="C466" t="s">
        <v>39</v>
      </c>
      <c r="D466" s="3">
        <v>30000</v>
      </c>
      <c r="E466">
        <v>3</v>
      </c>
      <c r="F466" t="s">
        <v>13</v>
      </c>
      <c r="G466" t="s">
        <v>20</v>
      </c>
      <c r="H466" t="s">
        <v>15</v>
      </c>
      <c r="I466">
        <v>0</v>
      </c>
      <c r="J466" t="s">
        <v>16</v>
      </c>
      <c r="K466" t="s">
        <v>17</v>
      </c>
      <c r="L466">
        <v>46</v>
      </c>
      <c r="M466" t="str">
        <f t="shared" si="7"/>
        <v>Middle Age</v>
      </c>
      <c r="N466" t="s">
        <v>15</v>
      </c>
    </row>
    <row r="467" spans="1:14">
      <c r="A467">
        <v>11149</v>
      </c>
      <c r="B467" t="s">
        <v>37</v>
      </c>
      <c r="C467" t="s">
        <v>36</v>
      </c>
      <c r="D467" s="3">
        <v>40000</v>
      </c>
      <c r="E467">
        <v>2</v>
      </c>
      <c r="F467" t="s">
        <v>13</v>
      </c>
      <c r="G467" t="s">
        <v>28</v>
      </c>
      <c r="H467" t="s">
        <v>15</v>
      </c>
      <c r="I467">
        <v>2</v>
      </c>
      <c r="J467" t="s">
        <v>16</v>
      </c>
      <c r="K467" t="s">
        <v>24</v>
      </c>
      <c r="L467">
        <v>65</v>
      </c>
      <c r="M467" t="str">
        <f t="shared" si="7"/>
        <v>Elderly</v>
      </c>
      <c r="N467" t="s">
        <v>18</v>
      </c>
    </row>
    <row r="468" spans="1:14">
      <c r="A468">
        <v>16549</v>
      </c>
      <c r="B468" t="s">
        <v>38</v>
      </c>
      <c r="C468" t="s">
        <v>39</v>
      </c>
      <c r="D468" s="3">
        <v>30000</v>
      </c>
      <c r="E468">
        <v>3</v>
      </c>
      <c r="F468" t="s">
        <v>13</v>
      </c>
      <c r="G468" t="s">
        <v>20</v>
      </c>
      <c r="H468" t="s">
        <v>15</v>
      </c>
      <c r="I468">
        <v>0</v>
      </c>
      <c r="J468" t="s">
        <v>16</v>
      </c>
      <c r="K468" t="s">
        <v>17</v>
      </c>
      <c r="L468">
        <v>47</v>
      </c>
      <c r="M468" t="str">
        <f t="shared" si="7"/>
        <v>Middle Age</v>
      </c>
      <c r="N468" t="s">
        <v>15</v>
      </c>
    </row>
    <row r="469" spans="1:14">
      <c r="A469">
        <v>24305</v>
      </c>
      <c r="B469" t="s">
        <v>38</v>
      </c>
      <c r="C469" t="s">
        <v>36</v>
      </c>
      <c r="D469" s="3">
        <v>100000</v>
      </c>
      <c r="E469">
        <v>1</v>
      </c>
      <c r="F469" t="s">
        <v>13</v>
      </c>
      <c r="G469" t="s">
        <v>28</v>
      </c>
      <c r="H469" t="s">
        <v>18</v>
      </c>
      <c r="I469">
        <v>3</v>
      </c>
      <c r="J469" t="s">
        <v>16</v>
      </c>
      <c r="K469" t="s">
        <v>24</v>
      </c>
      <c r="L469">
        <v>46</v>
      </c>
      <c r="M469" t="str">
        <f t="shared" si="7"/>
        <v>Middle Age</v>
      </c>
      <c r="N469" t="s">
        <v>15</v>
      </c>
    </row>
    <row r="470" spans="1:14">
      <c r="A470">
        <v>18253</v>
      </c>
      <c r="B470" t="s">
        <v>37</v>
      </c>
      <c r="C470" t="s">
        <v>39</v>
      </c>
      <c r="D470" s="3">
        <v>80000</v>
      </c>
      <c r="E470">
        <v>5</v>
      </c>
      <c r="F470" t="s">
        <v>31</v>
      </c>
      <c r="G470" t="s">
        <v>28</v>
      </c>
      <c r="H470" t="s">
        <v>15</v>
      </c>
      <c r="I470">
        <v>3</v>
      </c>
      <c r="J470" t="s">
        <v>16</v>
      </c>
      <c r="K470" t="s">
        <v>24</v>
      </c>
      <c r="L470">
        <v>40</v>
      </c>
      <c r="M470" t="str">
        <f t="shared" si="7"/>
        <v>Middle Age</v>
      </c>
      <c r="N470" t="s">
        <v>18</v>
      </c>
    </row>
    <row r="471" spans="1:14">
      <c r="A471">
        <v>20147</v>
      </c>
      <c r="B471" t="s">
        <v>37</v>
      </c>
      <c r="C471" t="s">
        <v>39</v>
      </c>
      <c r="D471" s="3">
        <v>30000</v>
      </c>
      <c r="E471">
        <v>1</v>
      </c>
      <c r="F471" t="s">
        <v>13</v>
      </c>
      <c r="G471" t="s">
        <v>20</v>
      </c>
      <c r="H471" t="s">
        <v>15</v>
      </c>
      <c r="I471">
        <v>0</v>
      </c>
      <c r="J471" t="s">
        <v>16</v>
      </c>
      <c r="K471" t="s">
        <v>17</v>
      </c>
      <c r="L471">
        <v>65</v>
      </c>
      <c r="M471" t="str">
        <f t="shared" si="7"/>
        <v>Elderly</v>
      </c>
      <c r="N471" t="s">
        <v>18</v>
      </c>
    </row>
    <row r="472" spans="1:14">
      <c r="A472">
        <v>15612</v>
      </c>
      <c r="B472" t="s">
        <v>38</v>
      </c>
      <c r="C472" t="s">
        <v>36</v>
      </c>
      <c r="D472" s="3">
        <v>30000</v>
      </c>
      <c r="E472">
        <v>0</v>
      </c>
      <c r="F472" t="s">
        <v>27</v>
      </c>
      <c r="G472" t="s">
        <v>25</v>
      </c>
      <c r="H472" t="s">
        <v>18</v>
      </c>
      <c r="I472">
        <v>1</v>
      </c>
      <c r="J472" t="s">
        <v>26</v>
      </c>
      <c r="K472" t="s">
        <v>17</v>
      </c>
      <c r="L472">
        <v>28</v>
      </c>
      <c r="M472" t="str">
        <f t="shared" si="7"/>
        <v>Youth</v>
      </c>
      <c r="N472" t="s">
        <v>18</v>
      </c>
    </row>
    <row r="473" spans="1:14">
      <c r="A473">
        <v>28323</v>
      </c>
      <c r="B473" t="s">
        <v>38</v>
      </c>
      <c r="C473" t="s">
        <v>36</v>
      </c>
      <c r="D473" s="3">
        <v>70000</v>
      </c>
      <c r="E473">
        <v>0</v>
      </c>
      <c r="F473" t="s">
        <v>13</v>
      </c>
      <c r="G473" t="s">
        <v>21</v>
      </c>
      <c r="H473" t="s">
        <v>18</v>
      </c>
      <c r="I473">
        <v>2</v>
      </c>
      <c r="J473" t="s">
        <v>23</v>
      </c>
      <c r="K473" t="s">
        <v>24</v>
      </c>
      <c r="L473">
        <v>43</v>
      </c>
      <c r="M473" t="str">
        <f t="shared" si="7"/>
        <v>Middle Age</v>
      </c>
      <c r="N473" t="s">
        <v>15</v>
      </c>
    </row>
    <row r="474" spans="1:14">
      <c r="A474">
        <v>22634</v>
      </c>
      <c r="B474" t="s">
        <v>38</v>
      </c>
      <c r="C474" t="s">
        <v>39</v>
      </c>
      <c r="D474" s="3">
        <v>40000</v>
      </c>
      <c r="E474">
        <v>0</v>
      </c>
      <c r="F474" t="s">
        <v>31</v>
      </c>
      <c r="G474" t="s">
        <v>20</v>
      </c>
      <c r="H474" t="s">
        <v>15</v>
      </c>
      <c r="I474">
        <v>0</v>
      </c>
      <c r="J474" t="s">
        <v>16</v>
      </c>
      <c r="K474" t="s">
        <v>17</v>
      </c>
      <c r="L474">
        <v>38</v>
      </c>
      <c r="M474" t="str">
        <f t="shared" si="7"/>
        <v>Middle Age</v>
      </c>
      <c r="N474" t="s">
        <v>15</v>
      </c>
    </row>
    <row r="475" spans="1:14">
      <c r="A475">
        <v>15665</v>
      </c>
      <c r="B475" t="s">
        <v>37</v>
      </c>
      <c r="C475" t="s">
        <v>39</v>
      </c>
      <c r="D475" s="3">
        <v>30000</v>
      </c>
      <c r="E475">
        <v>0</v>
      </c>
      <c r="F475" t="s">
        <v>13</v>
      </c>
      <c r="G475" t="s">
        <v>20</v>
      </c>
      <c r="H475" t="s">
        <v>15</v>
      </c>
      <c r="I475">
        <v>0</v>
      </c>
      <c r="J475" t="s">
        <v>16</v>
      </c>
      <c r="K475" t="s">
        <v>17</v>
      </c>
      <c r="L475">
        <v>47</v>
      </c>
      <c r="M475" t="str">
        <f t="shared" si="7"/>
        <v>Middle Age</v>
      </c>
      <c r="N475" t="s">
        <v>15</v>
      </c>
    </row>
    <row r="476" spans="1:14">
      <c r="A476">
        <v>27585</v>
      </c>
      <c r="B476" t="s">
        <v>37</v>
      </c>
      <c r="C476" t="s">
        <v>39</v>
      </c>
      <c r="D476" s="3">
        <v>90000</v>
      </c>
      <c r="E476">
        <v>2</v>
      </c>
      <c r="F476" t="s">
        <v>13</v>
      </c>
      <c r="G476" t="s">
        <v>21</v>
      </c>
      <c r="H476" t="s">
        <v>18</v>
      </c>
      <c r="I476">
        <v>0</v>
      </c>
      <c r="J476" t="s">
        <v>16</v>
      </c>
      <c r="K476" t="s">
        <v>24</v>
      </c>
      <c r="L476">
        <v>36</v>
      </c>
      <c r="M476" t="str">
        <f t="shared" si="7"/>
        <v>Middle Age</v>
      </c>
      <c r="N476" t="s">
        <v>15</v>
      </c>
    </row>
    <row r="477" spans="1:14">
      <c r="A477">
        <v>19748</v>
      </c>
      <c r="B477" t="s">
        <v>37</v>
      </c>
      <c r="C477" t="s">
        <v>36</v>
      </c>
      <c r="D477" s="3">
        <v>20000</v>
      </c>
      <c r="E477">
        <v>4</v>
      </c>
      <c r="F477" t="s">
        <v>27</v>
      </c>
      <c r="G477" t="s">
        <v>14</v>
      </c>
      <c r="H477" t="s">
        <v>18</v>
      </c>
      <c r="I477">
        <v>2</v>
      </c>
      <c r="J477" t="s">
        <v>26</v>
      </c>
      <c r="K477" t="s">
        <v>24</v>
      </c>
      <c r="L477">
        <v>60</v>
      </c>
      <c r="M477" t="str">
        <f t="shared" si="7"/>
        <v>Elderly</v>
      </c>
      <c r="N477" t="s">
        <v>18</v>
      </c>
    </row>
    <row r="478" spans="1:14">
      <c r="A478">
        <v>21974</v>
      </c>
      <c r="B478" t="s">
        <v>38</v>
      </c>
      <c r="C478" t="s">
        <v>39</v>
      </c>
      <c r="D478" s="3">
        <v>70000</v>
      </c>
      <c r="E478">
        <v>0</v>
      </c>
      <c r="F478" t="s">
        <v>13</v>
      </c>
      <c r="G478" t="s">
        <v>21</v>
      </c>
      <c r="H478" t="s">
        <v>15</v>
      </c>
      <c r="I478">
        <v>1</v>
      </c>
      <c r="J478" t="s">
        <v>23</v>
      </c>
      <c r="K478" t="s">
        <v>24</v>
      </c>
      <c r="L478">
        <v>42</v>
      </c>
      <c r="M478" t="str">
        <f t="shared" si="7"/>
        <v>Middle Age</v>
      </c>
      <c r="N478" t="s">
        <v>15</v>
      </c>
    </row>
    <row r="479" spans="1:14">
      <c r="A479">
        <v>14032</v>
      </c>
      <c r="B479" t="s">
        <v>37</v>
      </c>
      <c r="C479" t="s">
        <v>36</v>
      </c>
      <c r="D479" s="3">
        <v>70000</v>
      </c>
      <c r="E479">
        <v>2</v>
      </c>
      <c r="F479" t="s">
        <v>27</v>
      </c>
      <c r="G479" t="s">
        <v>14</v>
      </c>
      <c r="H479" t="s">
        <v>18</v>
      </c>
      <c r="I479">
        <v>2</v>
      </c>
      <c r="J479" t="s">
        <v>26</v>
      </c>
      <c r="K479" t="s">
        <v>24</v>
      </c>
      <c r="L479">
        <v>50</v>
      </c>
      <c r="M479" t="str">
        <f t="shared" si="7"/>
        <v>Middle Age</v>
      </c>
      <c r="N479" t="s">
        <v>15</v>
      </c>
    </row>
    <row r="480" spans="1:14">
      <c r="A480">
        <v>22610</v>
      </c>
      <c r="B480" t="s">
        <v>37</v>
      </c>
      <c r="C480" t="s">
        <v>36</v>
      </c>
      <c r="D480" s="3">
        <v>30000</v>
      </c>
      <c r="E480">
        <v>0</v>
      </c>
      <c r="F480" t="s">
        <v>13</v>
      </c>
      <c r="G480" t="s">
        <v>20</v>
      </c>
      <c r="H480" t="s">
        <v>15</v>
      </c>
      <c r="I480">
        <v>0</v>
      </c>
      <c r="J480" t="s">
        <v>16</v>
      </c>
      <c r="K480" t="s">
        <v>17</v>
      </c>
      <c r="L480">
        <v>35</v>
      </c>
      <c r="M480" t="str">
        <f t="shared" si="7"/>
        <v>Middle Age</v>
      </c>
      <c r="N480" t="s">
        <v>15</v>
      </c>
    </row>
    <row r="481" spans="1:14">
      <c r="A481">
        <v>26984</v>
      </c>
      <c r="B481" t="s">
        <v>37</v>
      </c>
      <c r="C481" t="s">
        <v>36</v>
      </c>
      <c r="D481" s="3">
        <v>40000</v>
      </c>
      <c r="E481">
        <v>1</v>
      </c>
      <c r="F481" t="s">
        <v>13</v>
      </c>
      <c r="G481" t="s">
        <v>14</v>
      </c>
      <c r="H481" t="s">
        <v>15</v>
      </c>
      <c r="I481">
        <v>1</v>
      </c>
      <c r="J481" t="s">
        <v>16</v>
      </c>
      <c r="K481" t="s">
        <v>17</v>
      </c>
      <c r="L481">
        <v>32</v>
      </c>
      <c r="M481" t="str">
        <f t="shared" si="7"/>
        <v>Middle Age</v>
      </c>
      <c r="N481" t="s">
        <v>15</v>
      </c>
    </row>
    <row r="482" spans="1:14">
      <c r="A482">
        <v>18294</v>
      </c>
      <c r="B482" t="s">
        <v>37</v>
      </c>
      <c r="C482" t="s">
        <v>39</v>
      </c>
      <c r="D482" s="3">
        <v>90000</v>
      </c>
      <c r="E482">
        <v>1</v>
      </c>
      <c r="F482" t="s">
        <v>13</v>
      </c>
      <c r="G482" t="s">
        <v>21</v>
      </c>
      <c r="H482" t="s">
        <v>15</v>
      </c>
      <c r="I482">
        <v>1</v>
      </c>
      <c r="J482" t="s">
        <v>23</v>
      </c>
      <c r="K482" t="s">
        <v>24</v>
      </c>
      <c r="L482">
        <v>46</v>
      </c>
      <c r="M482" t="str">
        <f t="shared" si="7"/>
        <v>Middle Age</v>
      </c>
      <c r="N482" t="s">
        <v>18</v>
      </c>
    </row>
    <row r="483" spans="1:14">
      <c r="A483">
        <v>28564</v>
      </c>
      <c r="B483" t="s">
        <v>38</v>
      </c>
      <c r="C483" t="s">
        <v>39</v>
      </c>
      <c r="D483" s="3">
        <v>40000</v>
      </c>
      <c r="E483">
        <v>2</v>
      </c>
      <c r="F483" t="s">
        <v>19</v>
      </c>
      <c r="G483" t="s">
        <v>20</v>
      </c>
      <c r="H483" t="s">
        <v>15</v>
      </c>
      <c r="I483">
        <v>0</v>
      </c>
      <c r="J483" t="s">
        <v>26</v>
      </c>
      <c r="K483" t="s">
        <v>17</v>
      </c>
      <c r="L483">
        <v>33</v>
      </c>
      <c r="M483" t="str">
        <f t="shared" si="7"/>
        <v>Middle Age</v>
      </c>
      <c r="N483" t="s">
        <v>15</v>
      </c>
    </row>
    <row r="484" spans="1:14">
      <c r="A484">
        <v>28521</v>
      </c>
      <c r="B484" t="s">
        <v>38</v>
      </c>
      <c r="C484" t="s">
        <v>36</v>
      </c>
      <c r="D484" s="3">
        <v>40000</v>
      </c>
      <c r="E484">
        <v>0</v>
      </c>
      <c r="F484" t="s">
        <v>31</v>
      </c>
      <c r="G484" t="s">
        <v>20</v>
      </c>
      <c r="H484" t="s">
        <v>18</v>
      </c>
      <c r="I484">
        <v>0</v>
      </c>
      <c r="J484" t="s">
        <v>16</v>
      </c>
      <c r="K484" t="s">
        <v>17</v>
      </c>
      <c r="L484">
        <v>36</v>
      </c>
      <c r="M484" t="str">
        <f t="shared" si="7"/>
        <v>Middle Age</v>
      </c>
      <c r="N484" t="s">
        <v>15</v>
      </c>
    </row>
    <row r="485" spans="1:14">
      <c r="A485">
        <v>15450</v>
      </c>
      <c r="B485" t="s">
        <v>37</v>
      </c>
      <c r="C485" t="s">
        <v>36</v>
      </c>
      <c r="D485" s="3">
        <v>10000</v>
      </c>
      <c r="E485">
        <v>1</v>
      </c>
      <c r="F485" t="s">
        <v>31</v>
      </c>
      <c r="G485" t="s">
        <v>20</v>
      </c>
      <c r="H485" t="s">
        <v>15</v>
      </c>
      <c r="I485">
        <v>0</v>
      </c>
      <c r="J485" t="s">
        <v>16</v>
      </c>
      <c r="K485" t="s">
        <v>17</v>
      </c>
      <c r="L485">
        <v>70</v>
      </c>
      <c r="M485" t="str">
        <f t="shared" si="7"/>
        <v>Elderly</v>
      </c>
      <c r="N485" t="s">
        <v>18</v>
      </c>
    </row>
    <row r="486" spans="1:14">
      <c r="A486">
        <v>25681</v>
      </c>
      <c r="B486" t="s">
        <v>38</v>
      </c>
      <c r="C486" t="s">
        <v>39</v>
      </c>
      <c r="D486" s="3">
        <v>30000</v>
      </c>
      <c r="E486">
        <v>0</v>
      </c>
      <c r="F486" t="s">
        <v>19</v>
      </c>
      <c r="G486" t="s">
        <v>20</v>
      </c>
      <c r="H486" t="s">
        <v>18</v>
      </c>
      <c r="I486">
        <v>1</v>
      </c>
      <c r="J486" t="s">
        <v>22</v>
      </c>
      <c r="K486" t="s">
        <v>17</v>
      </c>
      <c r="L486">
        <v>31</v>
      </c>
      <c r="M486" t="str">
        <f t="shared" si="7"/>
        <v>Middle Age</v>
      </c>
      <c r="N486" t="s">
        <v>15</v>
      </c>
    </row>
    <row r="487" spans="1:14">
      <c r="A487">
        <v>19491</v>
      </c>
      <c r="B487" t="s">
        <v>38</v>
      </c>
      <c r="C487" t="s">
        <v>36</v>
      </c>
      <c r="D487" s="3">
        <v>30000</v>
      </c>
      <c r="E487">
        <v>2</v>
      </c>
      <c r="F487" t="s">
        <v>19</v>
      </c>
      <c r="G487" t="s">
        <v>20</v>
      </c>
      <c r="H487" t="s">
        <v>15</v>
      </c>
      <c r="I487">
        <v>2</v>
      </c>
      <c r="J487" t="s">
        <v>16</v>
      </c>
      <c r="K487" t="s">
        <v>17</v>
      </c>
      <c r="L487">
        <v>42</v>
      </c>
      <c r="M487" t="str">
        <f t="shared" si="7"/>
        <v>Middle Age</v>
      </c>
      <c r="N487" t="s">
        <v>18</v>
      </c>
    </row>
    <row r="488" spans="1:14">
      <c r="A488">
        <v>26415</v>
      </c>
      <c r="B488" t="s">
        <v>37</v>
      </c>
      <c r="C488" t="s">
        <v>39</v>
      </c>
      <c r="D488" s="3">
        <v>90000</v>
      </c>
      <c r="E488">
        <v>4</v>
      </c>
      <c r="F488" t="s">
        <v>29</v>
      </c>
      <c r="G488" t="s">
        <v>14</v>
      </c>
      <c r="H488" t="s">
        <v>15</v>
      </c>
      <c r="I488">
        <v>4</v>
      </c>
      <c r="J488" t="s">
        <v>46</v>
      </c>
      <c r="K488" t="s">
        <v>17</v>
      </c>
      <c r="L488">
        <v>58</v>
      </c>
      <c r="M488" t="str">
        <f t="shared" si="7"/>
        <v>Elderly</v>
      </c>
      <c r="N488" t="s">
        <v>18</v>
      </c>
    </row>
    <row r="489" spans="1:14">
      <c r="A489">
        <v>12821</v>
      </c>
      <c r="B489" t="s">
        <v>37</v>
      </c>
      <c r="C489" t="s">
        <v>36</v>
      </c>
      <c r="D489" s="3">
        <v>40000</v>
      </c>
      <c r="E489">
        <v>0</v>
      </c>
      <c r="F489" t="s">
        <v>13</v>
      </c>
      <c r="G489" t="s">
        <v>20</v>
      </c>
      <c r="H489" t="s">
        <v>15</v>
      </c>
      <c r="I489">
        <v>0</v>
      </c>
      <c r="J489" t="s">
        <v>16</v>
      </c>
      <c r="K489" t="s">
        <v>17</v>
      </c>
      <c r="L489">
        <v>39</v>
      </c>
      <c r="M489" t="str">
        <f t="shared" si="7"/>
        <v>Middle Age</v>
      </c>
      <c r="N489" t="s">
        <v>18</v>
      </c>
    </row>
    <row r="490" spans="1:14">
      <c r="A490">
        <v>15629</v>
      </c>
      <c r="B490" t="s">
        <v>38</v>
      </c>
      <c r="C490" t="s">
        <v>39</v>
      </c>
      <c r="D490" s="3">
        <v>10000</v>
      </c>
      <c r="E490">
        <v>0</v>
      </c>
      <c r="F490" t="s">
        <v>29</v>
      </c>
      <c r="G490" t="s">
        <v>25</v>
      </c>
      <c r="H490" t="s">
        <v>15</v>
      </c>
      <c r="I490">
        <v>2</v>
      </c>
      <c r="J490" t="s">
        <v>26</v>
      </c>
      <c r="K490" t="s">
        <v>17</v>
      </c>
      <c r="L490">
        <v>34</v>
      </c>
      <c r="M490" t="str">
        <f t="shared" si="7"/>
        <v>Middle Age</v>
      </c>
      <c r="N490" t="s">
        <v>18</v>
      </c>
    </row>
    <row r="491" spans="1:14">
      <c r="A491">
        <v>27835</v>
      </c>
      <c r="B491" t="s">
        <v>37</v>
      </c>
      <c r="C491" t="s">
        <v>36</v>
      </c>
      <c r="D491" s="3">
        <v>20000</v>
      </c>
      <c r="E491">
        <v>0</v>
      </c>
      <c r="F491" t="s">
        <v>29</v>
      </c>
      <c r="G491" t="s">
        <v>25</v>
      </c>
      <c r="H491" t="s">
        <v>15</v>
      </c>
      <c r="I491">
        <v>2</v>
      </c>
      <c r="J491" t="s">
        <v>16</v>
      </c>
      <c r="K491" t="s">
        <v>17</v>
      </c>
      <c r="L491">
        <v>32</v>
      </c>
      <c r="M491" t="str">
        <f t="shared" si="7"/>
        <v>Middle Age</v>
      </c>
      <c r="N491" t="s">
        <v>18</v>
      </c>
    </row>
    <row r="492" spans="1:14">
      <c r="A492">
        <v>11738</v>
      </c>
      <c r="B492" t="s">
        <v>37</v>
      </c>
      <c r="C492" t="s">
        <v>36</v>
      </c>
      <c r="D492" s="3">
        <v>60000</v>
      </c>
      <c r="E492">
        <v>4</v>
      </c>
      <c r="F492" t="s">
        <v>13</v>
      </c>
      <c r="G492" t="s">
        <v>21</v>
      </c>
      <c r="H492" t="s">
        <v>15</v>
      </c>
      <c r="I492">
        <v>0</v>
      </c>
      <c r="J492" t="s">
        <v>22</v>
      </c>
      <c r="K492" t="s">
        <v>32</v>
      </c>
      <c r="L492">
        <v>46</v>
      </c>
      <c r="M492" t="str">
        <f t="shared" si="7"/>
        <v>Middle Age</v>
      </c>
      <c r="N492" t="s">
        <v>18</v>
      </c>
    </row>
    <row r="493" spans="1:14">
      <c r="A493">
        <v>25065</v>
      </c>
      <c r="B493" t="s">
        <v>37</v>
      </c>
      <c r="C493" t="s">
        <v>36</v>
      </c>
      <c r="D493" s="3">
        <v>70000</v>
      </c>
      <c r="E493">
        <v>2</v>
      </c>
      <c r="F493" t="s">
        <v>29</v>
      </c>
      <c r="G493" t="s">
        <v>14</v>
      </c>
      <c r="H493" t="s">
        <v>15</v>
      </c>
      <c r="I493">
        <v>2</v>
      </c>
      <c r="J493" t="s">
        <v>23</v>
      </c>
      <c r="K493" t="s">
        <v>32</v>
      </c>
      <c r="L493">
        <v>48</v>
      </c>
      <c r="M493" t="str">
        <f t="shared" si="7"/>
        <v>Middle Age</v>
      </c>
      <c r="N493" t="s">
        <v>18</v>
      </c>
    </row>
    <row r="494" spans="1:14">
      <c r="A494">
        <v>26238</v>
      </c>
      <c r="B494" t="s">
        <v>38</v>
      </c>
      <c r="C494" t="s">
        <v>39</v>
      </c>
      <c r="D494" s="3">
        <v>40000</v>
      </c>
      <c r="E494">
        <v>3</v>
      </c>
      <c r="F494" t="s">
        <v>19</v>
      </c>
      <c r="G494" t="s">
        <v>20</v>
      </c>
      <c r="H494" t="s">
        <v>15</v>
      </c>
      <c r="I494">
        <v>1</v>
      </c>
      <c r="J494" t="s">
        <v>26</v>
      </c>
      <c r="K494" t="s">
        <v>32</v>
      </c>
      <c r="L494">
        <v>31</v>
      </c>
      <c r="M494" t="str">
        <f t="shared" si="7"/>
        <v>Middle Age</v>
      </c>
      <c r="N494" t="s">
        <v>15</v>
      </c>
    </row>
    <row r="495" spans="1:14">
      <c r="A495">
        <v>23707</v>
      </c>
      <c r="B495" t="s">
        <v>38</v>
      </c>
      <c r="C495" t="s">
        <v>36</v>
      </c>
      <c r="D495" s="3">
        <v>70000</v>
      </c>
      <c r="E495">
        <v>5</v>
      </c>
      <c r="F495" t="s">
        <v>13</v>
      </c>
      <c r="G495" t="s">
        <v>28</v>
      </c>
      <c r="H495" t="s">
        <v>15</v>
      </c>
      <c r="I495">
        <v>3</v>
      </c>
      <c r="J495" t="s">
        <v>46</v>
      </c>
      <c r="K495" t="s">
        <v>32</v>
      </c>
      <c r="L495">
        <v>60</v>
      </c>
      <c r="M495" t="str">
        <f t="shared" si="7"/>
        <v>Elderly</v>
      </c>
      <c r="N495" t="s">
        <v>15</v>
      </c>
    </row>
    <row r="496" spans="1:14">
      <c r="A496">
        <v>27650</v>
      </c>
      <c r="B496" t="s">
        <v>37</v>
      </c>
      <c r="C496" t="s">
        <v>36</v>
      </c>
      <c r="D496" s="3">
        <v>70000</v>
      </c>
      <c r="E496">
        <v>4</v>
      </c>
      <c r="F496" t="s">
        <v>27</v>
      </c>
      <c r="G496" t="s">
        <v>21</v>
      </c>
      <c r="H496" t="s">
        <v>15</v>
      </c>
      <c r="I496">
        <v>0</v>
      </c>
      <c r="J496" t="s">
        <v>23</v>
      </c>
      <c r="K496" t="s">
        <v>32</v>
      </c>
      <c r="L496">
        <v>51</v>
      </c>
      <c r="M496" t="str">
        <f t="shared" si="7"/>
        <v>Elderly</v>
      </c>
      <c r="N496" t="s">
        <v>18</v>
      </c>
    </row>
    <row r="497" spans="1:14">
      <c r="A497">
        <v>24981</v>
      </c>
      <c r="B497" t="s">
        <v>37</v>
      </c>
      <c r="C497" t="s">
        <v>36</v>
      </c>
      <c r="D497" s="3">
        <v>60000</v>
      </c>
      <c r="E497">
        <v>2</v>
      </c>
      <c r="F497" t="s">
        <v>19</v>
      </c>
      <c r="G497" t="s">
        <v>21</v>
      </c>
      <c r="H497" t="s">
        <v>15</v>
      </c>
      <c r="I497">
        <v>2</v>
      </c>
      <c r="J497" t="s">
        <v>46</v>
      </c>
      <c r="K497" t="s">
        <v>32</v>
      </c>
      <c r="L497">
        <v>56</v>
      </c>
      <c r="M497" t="str">
        <f t="shared" si="7"/>
        <v>Elderly</v>
      </c>
      <c r="N497" t="s">
        <v>18</v>
      </c>
    </row>
    <row r="498" spans="1:14">
      <c r="A498">
        <v>20678</v>
      </c>
      <c r="B498" t="s">
        <v>38</v>
      </c>
      <c r="C498" t="s">
        <v>39</v>
      </c>
      <c r="D498" s="3">
        <v>60000</v>
      </c>
      <c r="E498">
        <v>3</v>
      </c>
      <c r="F498" t="s">
        <v>13</v>
      </c>
      <c r="G498" t="s">
        <v>14</v>
      </c>
      <c r="H498" t="s">
        <v>15</v>
      </c>
      <c r="I498">
        <v>1</v>
      </c>
      <c r="J498" t="s">
        <v>22</v>
      </c>
      <c r="K498" t="s">
        <v>32</v>
      </c>
      <c r="L498">
        <v>40</v>
      </c>
      <c r="M498" t="str">
        <f t="shared" si="7"/>
        <v>Middle Age</v>
      </c>
      <c r="N498" t="s">
        <v>15</v>
      </c>
    </row>
    <row r="499" spans="1:14">
      <c r="A499">
        <v>15302</v>
      </c>
      <c r="B499" t="s">
        <v>38</v>
      </c>
      <c r="C499" t="s">
        <v>39</v>
      </c>
      <c r="D499" s="3">
        <v>70000</v>
      </c>
      <c r="E499">
        <v>1</v>
      </c>
      <c r="F499" t="s">
        <v>31</v>
      </c>
      <c r="G499" t="s">
        <v>21</v>
      </c>
      <c r="H499" t="s">
        <v>15</v>
      </c>
      <c r="I499">
        <v>0</v>
      </c>
      <c r="J499" t="s">
        <v>22</v>
      </c>
      <c r="K499" t="s">
        <v>32</v>
      </c>
      <c r="L499">
        <v>34</v>
      </c>
      <c r="M499" t="str">
        <f t="shared" si="7"/>
        <v>Middle Age</v>
      </c>
      <c r="N499" t="s">
        <v>15</v>
      </c>
    </row>
    <row r="500" spans="1:14">
      <c r="A500">
        <v>26012</v>
      </c>
      <c r="B500" t="s">
        <v>37</v>
      </c>
      <c r="C500" t="s">
        <v>36</v>
      </c>
      <c r="D500" s="3">
        <v>80000</v>
      </c>
      <c r="E500">
        <v>1</v>
      </c>
      <c r="F500" t="s">
        <v>19</v>
      </c>
      <c r="G500" t="s">
        <v>14</v>
      </c>
      <c r="H500" t="s">
        <v>15</v>
      </c>
      <c r="I500">
        <v>1</v>
      </c>
      <c r="J500" t="s">
        <v>22</v>
      </c>
      <c r="K500" t="s">
        <v>32</v>
      </c>
      <c r="L500">
        <v>48</v>
      </c>
      <c r="M500" t="str">
        <f t="shared" si="7"/>
        <v>Middle Age</v>
      </c>
      <c r="N500" t="s">
        <v>15</v>
      </c>
    </row>
    <row r="501" spans="1:14">
      <c r="A501">
        <v>26575</v>
      </c>
      <c r="B501" t="s">
        <v>38</v>
      </c>
      <c r="C501" t="s">
        <v>39</v>
      </c>
      <c r="D501" s="3">
        <v>40000</v>
      </c>
      <c r="E501">
        <v>0</v>
      </c>
      <c r="F501" t="s">
        <v>27</v>
      </c>
      <c r="G501" t="s">
        <v>14</v>
      </c>
      <c r="H501" t="s">
        <v>18</v>
      </c>
      <c r="I501">
        <v>2</v>
      </c>
      <c r="J501" t="s">
        <v>26</v>
      </c>
      <c r="K501" t="s">
        <v>32</v>
      </c>
      <c r="L501">
        <v>31</v>
      </c>
      <c r="M501" t="str">
        <f t="shared" si="7"/>
        <v>Middle Age</v>
      </c>
      <c r="N501" t="s">
        <v>15</v>
      </c>
    </row>
    <row r="502" spans="1:14">
      <c r="A502">
        <v>15559</v>
      </c>
      <c r="B502" t="s">
        <v>37</v>
      </c>
      <c r="C502" t="s">
        <v>36</v>
      </c>
      <c r="D502" s="3">
        <v>60000</v>
      </c>
      <c r="E502">
        <v>5</v>
      </c>
      <c r="F502" t="s">
        <v>13</v>
      </c>
      <c r="G502" t="s">
        <v>21</v>
      </c>
      <c r="H502" t="s">
        <v>15</v>
      </c>
      <c r="I502">
        <v>1</v>
      </c>
      <c r="J502" t="s">
        <v>22</v>
      </c>
      <c r="K502" t="s">
        <v>32</v>
      </c>
      <c r="L502">
        <v>47</v>
      </c>
      <c r="M502" t="str">
        <f t="shared" si="7"/>
        <v>Middle Age</v>
      </c>
      <c r="N502" t="s">
        <v>18</v>
      </c>
    </row>
    <row r="503" spans="1:14">
      <c r="A503">
        <v>19235</v>
      </c>
      <c r="B503" t="s">
        <v>37</v>
      </c>
      <c r="C503" t="s">
        <v>39</v>
      </c>
      <c r="D503" s="3">
        <v>50000</v>
      </c>
      <c r="E503">
        <v>0</v>
      </c>
      <c r="F503" t="s">
        <v>31</v>
      </c>
      <c r="G503" t="s">
        <v>14</v>
      </c>
      <c r="H503" t="s">
        <v>15</v>
      </c>
      <c r="I503">
        <v>0</v>
      </c>
      <c r="J503" t="s">
        <v>16</v>
      </c>
      <c r="K503" t="s">
        <v>32</v>
      </c>
      <c r="L503">
        <v>34</v>
      </c>
      <c r="M503" t="str">
        <f t="shared" si="7"/>
        <v>Middle Age</v>
      </c>
      <c r="N503" t="s">
        <v>18</v>
      </c>
    </row>
    <row r="504" spans="1:14">
      <c r="A504">
        <v>15275</v>
      </c>
      <c r="B504" t="s">
        <v>37</v>
      </c>
      <c r="C504" t="s">
        <v>36</v>
      </c>
      <c r="D504" s="3">
        <v>40000</v>
      </c>
      <c r="E504">
        <v>0</v>
      </c>
      <c r="F504" t="s">
        <v>19</v>
      </c>
      <c r="G504" t="s">
        <v>14</v>
      </c>
      <c r="H504" t="s">
        <v>15</v>
      </c>
      <c r="I504">
        <v>1</v>
      </c>
      <c r="J504" t="s">
        <v>23</v>
      </c>
      <c r="K504" t="s">
        <v>32</v>
      </c>
      <c r="L504">
        <v>29</v>
      </c>
      <c r="M504" t="str">
        <f t="shared" si="7"/>
        <v>Youth</v>
      </c>
      <c r="N504" t="s">
        <v>18</v>
      </c>
    </row>
    <row r="505" spans="1:14">
      <c r="A505">
        <v>20339</v>
      </c>
      <c r="B505" t="s">
        <v>37</v>
      </c>
      <c r="C505" t="s">
        <v>39</v>
      </c>
      <c r="D505" s="3">
        <v>130000</v>
      </c>
      <c r="E505">
        <v>1</v>
      </c>
      <c r="F505" t="s">
        <v>13</v>
      </c>
      <c r="G505" t="s">
        <v>28</v>
      </c>
      <c r="H505" t="s">
        <v>15</v>
      </c>
      <c r="I505">
        <v>4</v>
      </c>
      <c r="J505" t="s">
        <v>22</v>
      </c>
      <c r="K505" t="s">
        <v>32</v>
      </c>
      <c r="L505">
        <v>44</v>
      </c>
      <c r="M505" t="str">
        <f t="shared" si="7"/>
        <v>Middle Age</v>
      </c>
      <c r="N505" t="s">
        <v>15</v>
      </c>
    </row>
    <row r="506" spans="1:14">
      <c r="A506">
        <v>25405</v>
      </c>
      <c r="B506" t="s">
        <v>37</v>
      </c>
      <c r="C506" t="s">
        <v>36</v>
      </c>
      <c r="D506" s="3">
        <v>70000</v>
      </c>
      <c r="E506">
        <v>2</v>
      </c>
      <c r="F506" t="s">
        <v>13</v>
      </c>
      <c r="G506" t="s">
        <v>14</v>
      </c>
      <c r="H506" t="s">
        <v>15</v>
      </c>
      <c r="I506">
        <v>1</v>
      </c>
      <c r="J506" t="s">
        <v>22</v>
      </c>
      <c r="K506" t="s">
        <v>32</v>
      </c>
      <c r="L506">
        <v>38</v>
      </c>
      <c r="M506" t="str">
        <f t="shared" si="7"/>
        <v>Middle Age</v>
      </c>
      <c r="N506" t="s">
        <v>15</v>
      </c>
    </row>
    <row r="507" spans="1:14">
      <c r="A507">
        <v>15940</v>
      </c>
      <c r="B507" t="s">
        <v>37</v>
      </c>
      <c r="C507" t="s">
        <v>36</v>
      </c>
      <c r="D507" s="3">
        <v>100000</v>
      </c>
      <c r="E507">
        <v>4</v>
      </c>
      <c r="F507" t="s">
        <v>19</v>
      </c>
      <c r="G507" t="s">
        <v>21</v>
      </c>
      <c r="H507" t="s">
        <v>15</v>
      </c>
      <c r="I507">
        <v>4</v>
      </c>
      <c r="J507" t="s">
        <v>16</v>
      </c>
      <c r="K507" t="s">
        <v>32</v>
      </c>
      <c r="L507">
        <v>40</v>
      </c>
      <c r="M507" t="str">
        <f t="shared" si="7"/>
        <v>Middle Age</v>
      </c>
      <c r="N507" t="s">
        <v>18</v>
      </c>
    </row>
    <row r="508" spans="1:14">
      <c r="A508">
        <v>25074</v>
      </c>
      <c r="B508" t="s">
        <v>37</v>
      </c>
      <c r="C508" t="s">
        <v>39</v>
      </c>
      <c r="D508" s="3">
        <v>70000</v>
      </c>
      <c r="E508">
        <v>4</v>
      </c>
      <c r="F508" t="s">
        <v>13</v>
      </c>
      <c r="G508" t="s">
        <v>21</v>
      </c>
      <c r="H508" t="s">
        <v>15</v>
      </c>
      <c r="I508">
        <v>2</v>
      </c>
      <c r="J508" t="s">
        <v>22</v>
      </c>
      <c r="K508" t="s">
        <v>32</v>
      </c>
      <c r="L508">
        <v>42</v>
      </c>
      <c r="M508" t="str">
        <f t="shared" si="7"/>
        <v>Middle Age</v>
      </c>
      <c r="N508" t="s">
        <v>15</v>
      </c>
    </row>
    <row r="509" spans="1:14">
      <c r="A509">
        <v>24738</v>
      </c>
      <c r="B509" t="s">
        <v>37</v>
      </c>
      <c r="C509" t="s">
        <v>39</v>
      </c>
      <c r="D509" s="3">
        <v>40000</v>
      </c>
      <c r="E509">
        <v>1</v>
      </c>
      <c r="F509" t="s">
        <v>19</v>
      </c>
      <c r="G509" t="s">
        <v>20</v>
      </c>
      <c r="H509" t="s">
        <v>15</v>
      </c>
      <c r="I509">
        <v>1</v>
      </c>
      <c r="J509" t="s">
        <v>26</v>
      </c>
      <c r="K509" t="s">
        <v>32</v>
      </c>
      <c r="L509">
        <v>51</v>
      </c>
      <c r="M509" t="str">
        <f t="shared" si="7"/>
        <v>Elderly</v>
      </c>
      <c r="N509" t="s">
        <v>15</v>
      </c>
    </row>
    <row r="510" spans="1:14">
      <c r="A510">
        <v>16337</v>
      </c>
      <c r="B510" t="s">
        <v>37</v>
      </c>
      <c r="C510" t="s">
        <v>36</v>
      </c>
      <c r="D510" s="3">
        <v>60000</v>
      </c>
      <c r="E510">
        <v>0</v>
      </c>
      <c r="F510" t="s">
        <v>19</v>
      </c>
      <c r="G510" t="s">
        <v>14</v>
      </c>
      <c r="H510" t="s">
        <v>18</v>
      </c>
      <c r="I510">
        <v>2</v>
      </c>
      <c r="J510" t="s">
        <v>26</v>
      </c>
      <c r="K510" t="s">
        <v>32</v>
      </c>
      <c r="L510">
        <v>29</v>
      </c>
      <c r="M510" t="str">
        <f t="shared" si="7"/>
        <v>Youth</v>
      </c>
      <c r="N510" t="s">
        <v>18</v>
      </c>
    </row>
    <row r="511" spans="1:14">
      <c r="A511">
        <v>24357</v>
      </c>
      <c r="B511" t="s">
        <v>37</v>
      </c>
      <c r="C511" t="s">
        <v>36</v>
      </c>
      <c r="D511" s="3">
        <v>80000</v>
      </c>
      <c r="E511">
        <v>3</v>
      </c>
      <c r="F511" t="s">
        <v>13</v>
      </c>
      <c r="G511" t="s">
        <v>21</v>
      </c>
      <c r="H511" t="s">
        <v>15</v>
      </c>
      <c r="I511">
        <v>1</v>
      </c>
      <c r="J511" t="s">
        <v>22</v>
      </c>
      <c r="K511" t="s">
        <v>32</v>
      </c>
      <c r="L511">
        <v>48</v>
      </c>
      <c r="M511" t="str">
        <f t="shared" si="7"/>
        <v>Middle Age</v>
      </c>
      <c r="N511" t="s">
        <v>15</v>
      </c>
    </row>
    <row r="512" spans="1:14">
      <c r="A512">
        <v>18613</v>
      </c>
      <c r="B512" t="s">
        <v>38</v>
      </c>
      <c r="C512" t="s">
        <v>36</v>
      </c>
      <c r="D512" s="3">
        <v>70000</v>
      </c>
      <c r="E512">
        <v>0</v>
      </c>
      <c r="F512" t="s">
        <v>13</v>
      </c>
      <c r="G512" t="s">
        <v>21</v>
      </c>
      <c r="H512" t="s">
        <v>18</v>
      </c>
      <c r="I512">
        <v>1</v>
      </c>
      <c r="J512" t="s">
        <v>22</v>
      </c>
      <c r="K512" t="s">
        <v>32</v>
      </c>
      <c r="L512">
        <v>37</v>
      </c>
      <c r="M512" t="str">
        <f t="shared" si="7"/>
        <v>Middle Age</v>
      </c>
      <c r="N512" t="s">
        <v>15</v>
      </c>
    </row>
    <row r="513" spans="1:14">
      <c r="A513">
        <v>12207</v>
      </c>
      <c r="B513" t="s">
        <v>38</v>
      </c>
      <c r="C513" t="s">
        <v>36</v>
      </c>
      <c r="D513" s="3">
        <v>80000</v>
      </c>
      <c r="E513">
        <v>4</v>
      </c>
      <c r="F513" t="s">
        <v>13</v>
      </c>
      <c r="G513" t="s">
        <v>28</v>
      </c>
      <c r="H513" t="s">
        <v>15</v>
      </c>
      <c r="I513">
        <v>0</v>
      </c>
      <c r="J513" t="s">
        <v>23</v>
      </c>
      <c r="K513" t="s">
        <v>32</v>
      </c>
      <c r="L513">
        <v>66</v>
      </c>
      <c r="M513" t="str">
        <f t="shared" si="7"/>
        <v>Elderly</v>
      </c>
      <c r="N513" t="s">
        <v>15</v>
      </c>
    </row>
    <row r="514" spans="1:14">
      <c r="A514">
        <v>18052</v>
      </c>
      <c r="B514" t="s">
        <v>37</v>
      </c>
      <c r="C514" t="s">
        <v>39</v>
      </c>
      <c r="D514" s="3">
        <v>60000</v>
      </c>
      <c r="E514">
        <v>1</v>
      </c>
      <c r="F514" t="s">
        <v>19</v>
      </c>
      <c r="G514" t="s">
        <v>14</v>
      </c>
      <c r="H514" t="s">
        <v>15</v>
      </c>
      <c r="I514">
        <v>1</v>
      </c>
      <c r="J514" t="s">
        <v>16</v>
      </c>
      <c r="K514" t="s">
        <v>32</v>
      </c>
      <c r="L514">
        <v>45</v>
      </c>
      <c r="M514" t="str">
        <f t="shared" si="7"/>
        <v>Middle Age</v>
      </c>
      <c r="N514" t="s">
        <v>15</v>
      </c>
    </row>
    <row r="515" spans="1:14">
      <c r="A515">
        <v>13353</v>
      </c>
      <c r="B515" t="s">
        <v>38</v>
      </c>
      <c r="C515" t="s">
        <v>39</v>
      </c>
      <c r="D515" s="3">
        <v>60000</v>
      </c>
      <c r="E515">
        <v>4</v>
      </c>
      <c r="F515" t="s">
        <v>31</v>
      </c>
      <c r="G515" t="s">
        <v>28</v>
      </c>
      <c r="H515" t="s">
        <v>15</v>
      </c>
      <c r="I515">
        <v>2</v>
      </c>
      <c r="J515" t="s">
        <v>46</v>
      </c>
      <c r="K515" t="s">
        <v>32</v>
      </c>
      <c r="L515">
        <v>61</v>
      </c>
      <c r="M515" t="str">
        <f t="shared" ref="M515:M578" si="8">IF(L515&gt; 50, "Elderly",  IF(L515&gt;= 30, "Middle Age", IF(L515&lt;30, "Youth", "invalid")))</f>
        <v>Elderly</v>
      </c>
      <c r="N515" t="s">
        <v>15</v>
      </c>
    </row>
    <row r="516" spans="1:14">
      <c r="A516">
        <v>19399</v>
      </c>
      <c r="B516" t="s">
        <v>38</v>
      </c>
      <c r="C516" t="s">
        <v>36</v>
      </c>
      <c r="D516" s="3">
        <v>40000</v>
      </c>
      <c r="E516">
        <v>0</v>
      </c>
      <c r="F516" t="s">
        <v>13</v>
      </c>
      <c r="G516" t="s">
        <v>21</v>
      </c>
      <c r="H516" t="s">
        <v>18</v>
      </c>
      <c r="I516">
        <v>1</v>
      </c>
      <c r="J516" t="s">
        <v>22</v>
      </c>
      <c r="K516" t="s">
        <v>32</v>
      </c>
      <c r="L516">
        <v>45</v>
      </c>
      <c r="M516" t="str">
        <f t="shared" si="8"/>
        <v>Middle Age</v>
      </c>
      <c r="N516" t="s">
        <v>18</v>
      </c>
    </row>
    <row r="517" spans="1:14">
      <c r="A517">
        <v>16154</v>
      </c>
      <c r="B517" t="s">
        <v>37</v>
      </c>
      <c r="C517" t="s">
        <v>39</v>
      </c>
      <c r="D517" s="3">
        <v>70000</v>
      </c>
      <c r="E517">
        <v>5</v>
      </c>
      <c r="F517" t="s">
        <v>13</v>
      </c>
      <c r="G517" t="s">
        <v>21</v>
      </c>
      <c r="H517" t="s">
        <v>15</v>
      </c>
      <c r="I517">
        <v>2</v>
      </c>
      <c r="J517" t="s">
        <v>22</v>
      </c>
      <c r="K517" t="s">
        <v>32</v>
      </c>
      <c r="L517">
        <v>47</v>
      </c>
      <c r="M517" t="str">
        <f t="shared" si="8"/>
        <v>Middle Age</v>
      </c>
      <c r="N517" t="s">
        <v>18</v>
      </c>
    </row>
    <row r="518" spans="1:14">
      <c r="A518">
        <v>22219</v>
      </c>
      <c r="B518" t="s">
        <v>37</v>
      </c>
      <c r="C518" t="s">
        <v>39</v>
      </c>
      <c r="D518" s="3">
        <v>60000</v>
      </c>
      <c r="E518">
        <v>2</v>
      </c>
      <c r="F518" t="s">
        <v>27</v>
      </c>
      <c r="G518" t="s">
        <v>21</v>
      </c>
      <c r="H518" t="s">
        <v>15</v>
      </c>
      <c r="I518">
        <v>2</v>
      </c>
      <c r="J518" t="s">
        <v>23</v>
      </c>
      <c r="K518" t="s">
        <v>32</v>
      </c>
      <c r="L518">
        <v>49</v>
      </c>
      <c r="M518" t="str">
        <f t="shared" si="8"/>
        <v>Middle Age</v>
      </c>
      <c r="N518" t="s">
        <v>18</v>
      </c>
    </row>
    <row r="519" spans="1:14">
      <c r="A519">
        <v>17269</v>
      </c>
      <c r="B519" t="s">
        <v>38</v>
      </c>
      <c r="C519" t="s">
        <v>36</v>
      </c>
      <c r="D519" s="3">
        <v>60000</v>
      </c>
      <c r="E519">
        <v>3</v>
      </c>
      <c r="F519" t="s">
        <v>13</v>
      </c>
      <c r="G519" t="s">
        <v>21</v>
      </c>
      <c r="H519" t="s">
        <v>18</v>
      </c>
      <c r="I519">
        <v>0</v>
      </c>
      <c r="J519" t="s">
        <v>16</v>
      </c>
      <c r="K519" t="s">
        <v>32</v>
      </c>
      <c r="L519">
        <v>47</v>
      </c>
      <c r="M519" t="str">
        <f t="shared" si="8"/>
        <v>Middle Age</v>
      </c>
      <c r="N519" t="s">
        <v>15</v>
      </c>
    </row>
    <row r="520" spans="1:14">
      <c r="A520">
        <v>23586</v>
      </c>
      <c r="B520" t="s">
        <v>37</v>
      </c>
      <c r="C520" t="s">
        <v>39</v>
      </c>
      <c r="D520" s="3">
        <v>80000</v>
      </c>
      <c r="E520">
        <v>0</v>
      </c>
      <c r="F520" t="s">
        <v>13</v>
      </c>
      <c r="G520" t="s">
        <v>28</v>
      </c>
      <c r="H520" t="s">
        <v>15</v>
      </c>
      <c r="I520">
        <v>1</v>
      </c>
      <c r="J520" t="s">
        <v>26</v>
      </c>
      <c r="K520" t="s">
        <v>32</v>
      </c>
      <c r="L520">
        <v>34</v>
      </c>
      <c r="M520" t="str">
        <f t="shared" si="8"/>
        <v>Middle Age</v>
      </c>
      <c r="N520" t="s">
        <v>15</v>
      </c>
    </row>
    <row r="521" spans="1:14">
      <c r="A521">
        <v>15740</v>
      </c>
      <c r="B521" t="s">
        <v>37</v>
      </c>
      <c r="C521" t="s">
        <v>36</v>
      </c>
      <c r="D521" s="3">
        <v>80000</v>
      </c>
      <c r="E521">
        <v>5</v>
      </c>
      <c r="F521" t="s">
        <v>13</v>
      </c>
      <c r="G521" t="s">
        <v>28</v>
      </c>
      <c r="H521" t="s">
        <v>15</v>
      </c>
      <c r="I521">
        <v>2</v>
      </c>
      <c r="J521" t="s">
        <v>26</v>
      </c>
      <c r="K521" t="s">
        <v>32</v>
      </c>
      <c r="L521">
        <v>64</v>
      </c>
      <c r="M521" t="str">
        <f t="shared" si="8"/>
        <v>Elderly</v>
      </c>
      <c r="N521" t="s">
        <v>18</v>
      </c>
    </row>
    <row r="522" spans="1:14">
      <c r="A522">
        <v>27638</v>
      </c>
      <c r="B522" t="s">
        <v>38</v>
      </c>
      <c r="C522" t="s">
        <v>36</v>
      </c>
      <c r="D522" s="3">
        <v>100000</v>
      </c>
      <c r="E522">
        <v>1</v>
      </c>
      <c r="F522" t="s">
        <v>19</v>
      </c>
      <c r="G522" t="s">
        <v>21</v>
      </c>
      <c r="H522" t="s">
        <v>18</v>
      </c>
      <c r="I522">
        <v>3</v>
      </c>
      <c r="J522" t="s">
        <v>26</v>
      </c>
      <c r="K522" t="s">
        <v>32</v>
      </c>
      <c r="L522">
        <v>44</v>
      </c>
      <c r="M522" t="str">
        <f t="shared" si="8"/>
        <v>Middle Age</v>
      </c>
      <c r="N522" t="s">
        <v>18</v>
      </c>
    </row>
    <row r="523" spans="1:14">
      <c r="A523">
        <v>18976</v>
      </c>
      <c r="B523" t="s">
        <v>38</v>
      </c>
      <c r="C523" t="s">
        <v>36</v>
      </c>
      <c r="D523" s="3">
        <v>40000</v>
      </c>
      <c r="E523">
        <v>4</v>
      </c>
      <c r="F523" t="s">
        <v>27</v>
      </c>
      <c r="G523" t="s">
        <v>21</v>
      </c>
      <c r="H523" t="s">
        <v>15</v>
      </c>
      <c r="I523">
        <v>2</v>
      </c>
      <c r="J523" t="s">
        <v>46</v>
      </c>
      <c r="K523" t="s">
        <v>32</v>
      </c>
      <c r="L523">
        <v>62</v>
      </c>
      <c r="M523" t="str">
        <f t="shared" si="8"/>
        <v>Elderly</v>
      </c>
      <c r="N523" t="s">
        <v>15</v>
      </c>
    </row>
    <row r="524" spans="1:14">
      <c r="A524">
        <v>19413</v>
      </c>
      <c r="B524" t="s">
        <v>38</v>
      </c>
      <c r="C524" t="s">
        <v>36</v>
      </c>
      <c r="D524" s="3">
        <v>60000</v>
      </c>
      <c r="E524">
        <v>3</v>
      </c>
      <c r="F524" t="s">
        <v>13</v>
      </c>
      <c r="G524" t="s">
        <v>21</v>
      </c>
      <c r="H524" t="s">
        <v>18</v>
      </c>
      <c r="I524">
        <v>1</v>
      </c>
      <c r="J524" t="s">
        <v>16</v>
      </c>
      <c r="K524" t="s">
        <v>32</v>
      </c>
      <c r="L524">
        <v>47</v>
      </c>
      <c r="M524" t="str">
        <f t="shared" si="8"/>
        <v>Middle Age</v>
      </c>
      <c r="N524" t="s">
        <v>15</v>
      </c>
    </row>
    <row r="525" spans="1:14">
      <c r="A525">
        <v>13283</v>
      </c>
      <c r="B525" t="s">
        <v>37</v>
      </c>
      <c r="C525" t="s">
        <v>36</v>
      </c>
      <c r="D525" s="3">
        <v>80000</v>
      </c>
      <c r="E525">
        <v>3</v>
      </c>
      <c r="F525" t="s">
        <v>19</v>
      </c>
      <c r="G525" t="s">
        <v>21</v>
      </c>
      <c r="H525" t="s">
        <v>18</v>
      </c>
      <c r="I525">
        <v>2</v>
      </c>
      <c r="J525" t="s">
        <v>16</v>
      </c>
      <c r="K525" t="s">
        <v>32</v>
      </c>
      <c r="L525">
        <v>49</v>
      </c>
      <c r="M525" t="str">
        <f t="shared" si="8"/>
        <v>Middle Age</v>
      </c>
      <c r="N525" t="s">
        <v>15</v>
      </c>
    </row>
    <row r="526" spans="1:14">
      <c r="A526">
        <v>17471</v>
      </c>
      <c r="B526" t="s">
        <v>38</v>
      </c>
      <c r="C526" t="s">
        <v>39</v>
      </c>
      <c r="D526" s="3">
        <v>80000</v>
      </c>
      <c r="E526">
        <v>4</v>
      </c>
      <c r="F526" t="s">
        <v>31</v>
      </c>
      <c r="G526" t="s">
        <v>28</v>
      </c>
      <c r="H526" t="s">
        <v>15</v>
      </c>
      <c r="I526">
        <v>2</v>
      </c>
      <c r="J526" t="s">
        <v>23</v>
      </c>
      <c r="K526" t="s">
        <v>32</v>
      </c>
      <c r="L526">
        <v>67</v>
      </c>
      <c r="M526" t="str">
        <f t="shared" si="8"/>
        <v>Elderly</v>
      </c>
      <c r="N526" t="s">
        <v>18</v>
      </c>
    </row>
    <row r="527" spans="1:14">
      <c r="A527">
        <v>16791</v>
      </c>
      <c r="B527" t="s">
        <v>38</v>
      </c>
      <c r="C527" t="s">
        <v>36</v>
      </c>
      <c r="D527" s="3">
        <v>60000</v>
      </c>
      <c r="E527">
        <v>5</v>
      </c>
      <c r="F527" t="s">
        <v>13</v>
      </c>
      <c r="G527" t="s">
        <v>28</v>
      </c>
      <c r="H527" t="s">
        <v>15</v>
      </c>
      <c r="I527">
        <v>3</v>
      </c>
      <c r="J527" t="s">
        <v>46</v>
      </c>
      <c r="K527" t="s">
        <v>32</v>
      </c>
      <c r="L527">
        <v>59</v>
      </c>
      <c r="M527" t="str">
        <f t="shared" si="8"/>
        <v>Elderly</v>
      </c>
      <c r="N527" t="s">
        <v>15</v>
      </c>
    </row>
    <row r="528" spans="1:14">
      <c r="A528">
        <v>15382</v>
      </c>
      <c r="B528" t="s">
        <v>37</v>
      </c>
      <c r="C528" t="s">
        <v>39</v>
      </c>
      <c r="D528" s="3">
        <v>110000</v>
      </c>
      <c r="E528">
        <v>1</v>
      </c>
      <c r="F528" t="s">
        <v>13</v>
      </c>
      <c r="G528" t="s">
        <v>28</v>
      </c>
      <c r="H528" t="s">
        <v>15</v>
      </c>
      <c r="I528">
        <v>2</v>
      </c>
      <c r="J528" t="s">
        <v>26</v>
      </c>
      <c r="K528" t="s">
        <v>32</v>
      </c>
      <c r="L528">
        <v>44</v>
      </c>
      <c r="M528" t="str">
        <f t="shared" si="8"/>
        <v>Middle Age</v>
      </c>
      <c r="N528" t="s">
        <v>18</v>
      </c>
    </row>
    <row r="529" spans="1:14">
      <c r="A529">
        <v>11641</v>
      </c>
      <c r="B529" t="s">
        <v>37</v>
      </c>
      <c r="C529" t="s">
        <v>36</v>
      </c>
      <c r="D529" s="3">
        <v>50000</v>
      </c>
      <c r="E529">
        <v>1</v>
      </c>
      <c r="F529" t="s">
        <v>13</v>
      </c>
      <c r="G529" t="s">
        <v>14</v>
      </c>
      <c r="H529" t="s">
        <v>15</v>
      </c>
      <c r="I529">
        <v>0</v>
      </c>
      <c r="J529" t="s">
        <v>16</v>
      </c>
      <c r="K529" t="s">
        <v>32</v>
      </c>
      <c r="L529">
        <v>36</v>
      </c>
      <c r="M529" t="str">
        <f t="shared" si="8"/>
        <v>Middle Age</v>
      </c>
      <c r="N529" t="s">
        <v>18</v>
      </c>
    </row>
    <row r="530" spans="1:14">
      <c r="A530">
        <v>11935</v>
      </c>
      <c r="B530" t="s">
        <v>38</v>
      </c>
      <c r="C530" t="s">
        <v>39</v>
      </c>
      <c r="D530" s="3">
        <v>30000</v>
      </c>
      <c r="E530">
        <v>0</v>
      </c>
      <c r="F530" t="s">
        <v>19</v>
      </c>
      <c r="G530" t="s">
        <v>14</v>
      </c>
      <c r="H530" t="s">
        <v>15</v>
      </c>
      <c r="I530">
        <v>1</v>
      </c>
      <c r="J530" t="s">
        <v>23</v>
      </c>
      <c r="K530" t="s">
        <v>32</v>
      </c>
      <c r="L530">
        <v>28</v>
      </c>
      <c r="M530" t="str">
        <f t="shared" si="8"/>
        <v>Youth</v>
      </c>
      <c r="N530" t="s">
        <v>18</v>
      </c>
    </row>
    <row r="531" spans="1:14">
      <c r="A531">
        <v>13233</v>
      </c>
      <c r="B531" t="s">
        <v>37</v>
      </c>
      <c r="C531" t="s">
        <v>36</v>
      </c>
      <c r="D531" s="3">
        <v>60000</v>
      </c>
      <c r="E531">
        <v>2</v>
      </c>
      <c r="F531" t="s">
        <v>19</v>
      </c>
      <c r="G531" t="s">
        <v>21</v>
      </c>
      <c r="H531" t="s">
        <v>15</v>
      </c>
      <c r="I531">
        <v>1</v>
      </c>
      <c r="J531" t="s">
        <v>46</v>
      </c>
      <c r="K531" t="s">
        <v>32</v>
      </c>
      <c r="L531">
        <v>57</v>
      </c>
      <c r="M531" t="str">
        <f t="shared" si="8"/>
        <v>Elderly</v>
      </c>
      <c r="N531" t="s">
        <v>15</v>
      </c>
    </row>
    <row r="532" spans="1:14">
      <c r="A532">
        <v>25909</v>
      </c>
      <c r="B532" t="s">
        <v>37</v>
      </c>
      <c r="C532" t="s">
        <v>36</v>
      </c>
      <c r="D532" s="3">
        <v>60000</v>
      </c>
      <c r="E532">
        <v>0</v>
      </c>
      <c r="F532" t="s">
        <v>19</v>
      </c>
      <c r="G532" t="s">
        <v>14</v>
      </c>
      <c r="H532" t="s">
        <v>15</v>
      </c>
      <c r="I532">
        <v>1</v>
      </c>
      <c r="J532" t="s">
        <v>23</v>
      </c>
      <c r="K532" t="s">
        <v>32</v>
      </c>
      <c r="L532">
        <v>27</v>
      </c>
      <c r="M532" t="str">
        <f t="shared" si="8"/>
        <v>Youth</v>
      </c>
      <c r="N532" t="s">
        <v>15</v>
      </c>
    </row>
    <row r="533" spans="1:14">
      <c r="A533">
        <v>14092</v>
      </c>
      <c r="B533" t="s">
        <v>38</v>
      </c>
      <c r="C533" t="s">
        <v>36</v>
      </c>
      <c r="D533" s="3">
        <v>30000</v>
      </c>
      <c r="E533">
        <v>0</v>
      </c>
      <c r="F533" t="s">
        <v>29</v>
      </c>
      <c r="G533" t="s">
        <v>20</v>
      </c>
      <c r="H533" t="s">
        <v>15</v>
      </c>
      <c r="I533">
        <v>2</v>
      </c>
      <c r="J533" t="s">
        <v>23</v>
      </c>
      <c r="K533" t="s">
        <v>32</v>
      </c>
      <c r="L533">
        <v>28</v>
      </c>
      <c r="M533" t="str">
        <f t="shared" si="8"/>
        <v>Youth</v>
      </c>
      <c r="N533" t="s">
        <v>18</v>
      </c>
    </row>
    <row r="534" spans="1:14">
      <c r="A534">
        <v>29143</v>
      </c>
      <c r="B534" t="s">
        <v>38</v>
      </c>
      <c r="C534" t="s">
        <v>39</v>
      </c>
      <c r="D534" s="3">
        <v>60000</v>
      </c>
      <c r="E534">
        <v>1</v>
      </c>
      <c r="F534" t="s">
        <v>13</v>
      </c>
      <c r="G534" t="s">
        <v>21</v>
      </c>
      <c r="H534" t="s">
        <v>18</v>
      </c>
      <c r="I534">
        <v>1</v>
      </c>
      <c r="J534" t="s">
        <v>16</v>
      </c>
      <c r="K534" t="s">
        <v>32</v>
      </c>
      <c r="L534">
        <v>44</v>
      </c>
      <c r="M534" t="str">
        <f t="shared" si="8"/>
        <v>Middle Age</v>
      </c>
      <c r="N534" t="s">
        <v>15</v>
      </c>
    </row>
    <row r="535" spans="1:14">
      <c r="A535">
        <v>24941</v>
      </c>
      <c r="B535" t="s">
        <v>37</v>
      </c>
      <c r="C535" t="s">
        <v>36</v>
      </c>
      <c r="D535" s="3">
        <v>60000</v>
      </c>
      <c r="E535">
        <v>3</v>
      </c>
      <c r="F535" t="s">
        <v>13</v>
      </c>
      <c r="G535" t="s">
        <v>28</v>
      </c>
      <c r="H535" t="s">
        <v>15</v>
      </c>
      <c r="I535">
        <v>2</v>
      </c>
      <c r="J535" t="s">
        <v>46</v>
      </c>
      <c r="K535" t="s">
        <v>32</v>
      </c>
      <c r="L535">
        <v>66</v>
      </c>
      <c r="M535" t="str">
        <f t="shared" si="8"/>
        <v>Elderly</v>
      </c>
      <c r="N535" t="s">
        <v>18</v>
      </c>
    </row>
    <row r="536" spans="1:14">
      <c r="A536">
        <v>24637</v>
      </c>
      <c r="B536" t="s">
        <v>37</v>
      </c>
      <c r="C536" t="s">
        <v>36</v>
      </c>
      <c r="D536" s="3">
        <v>40000</v>
      </c>
      <c r="E536">
        <v>4</v>
      </c>
      <c r="F536" t="s">
        <v>27</v>
      </c>
      <c r="G536" t="s">
        <v>21</v>
      </c>
      <c r="H536" t="s">
        <v>15</v>
      </c>
      <c r="I536">
        <v>2</v>
      </c>
      <c r="J536" t="s">
        <v>46</v>
      </c>
      <c r="K536" t="s">
        <v>32</v>
      </c>
      <c r="L536">
        <v>64</v>
      </c>
      <c r="M536" t="str">
        <f t="shared" si="8"/>
        <v>Elderly</v>
      </c>
      <c r="N536" t="s">
        <v>18</v>
      </c>
    </row>
    <row r="537" spans="1:14">
      <c r="A537">
        <v>23893</v>
      </c>
      <c r="B537" t="s">
        <v>37</v>
      </c>
      <c r="C537" t="s">
        <v>36</v>
      </c>
      <c r="D537" s="3">
        <v>50000</v>
      </c>
      <c r="E537">
        <v>3</v>
      </c>
      <c r="F537" t="s">
        <v>13</v>
      </c>
      <c r="G537" t="s">
        <v>14</v>
      </c>
      <c r="H537" t="s">
        <v>15</v>
      </c>
      <c r="I537">
        <v>3</v>
      </c>
      <c r="J537" t="s">
        <v>46</v>
      </c>
      <c r="K537" t="s">
        <v>32</v>
      </c>
      <c r="L537">
        <v>41</v>
      </c>
      <c r="M537" t="str">
        <f t="shared" si="8"/>
        <v>Middle Age</v>
      </c>
      <c r="N537" t="s">
        <v>18</v>
      </c>
    </row>
    <row r="538" spans="1:14">
      <c r="A538">
        <v>13907</v>
      </c>
      <c r="B538" t="s">
        <v>38</v>
      </c>
      <c r="C538" t="s">
        <v>39</v>
      </c>
      <c r="D538" s="3">
        <v>80000</v>
      </c>
      <c r="E538">
        <v>3</v>
      </c>
      <c r="F538" t="s">
        <v>13</v>
      </c>
      <c r="G538" t="s">
        <v>14</v>
      </c>
      <c r="H538" t="s">
        <v>15</v>
      </c>
      <c r="I538">
        <v>1</v>
      </c>
      <c r="J538" t="s">
        <v>16</v>
      </c>
      <c r="K538" t="s">
        <v>32</v>
      </c>
      <c r="L538">
        <v>41</v>
      </c>
      <c r="M538" t="str">
        <f t="shared" si="8"/>
        <v>Middle Age</v>
      </c>
      <c r="N538" t="s">
        <v>15</v>
      </c>
    </row>
    <row r="539" spans="1:14">
      <c r="A539">
        <v>14900</v>
      </c>
      <c r="B539" t="s">
        <v>37</v>
      </c>
      <c r="C539" t="s">
        <v>39</v>
      </c>
      <c r="D539" s="3">
        <v>40000</v>
      </c>
      <c r="E539">
        <v>1</v>
      </c>
      <c r="F539" t="s">
        <v>19</v>
      </c>
      <c r="G539" t="s">
        <v>20</v>
      </c>
      <c r="H539" t="s">
        <v>15</v>
      </c>
      <c r="I539">
        <v>1</v>
      </c>
      <c r="J539" t="s">
        <v>26</v>
      </c>
      <c r="K539" t="s">
        <v>32</v>
      </c>
      <c r="L539">
        <v>49</v>
      </c>
      <c r="M539" t="str">
        <f t="shared" si="8"/>
        <v>Middle Age</v>
      </c>
      <c r="N539" t="s">
        <v>15</v>
      </c>
    </row>
    <row r="540" spans="1:14">
      <c r="A540">
        <v>11262</v>
      </c>
      <c r="B540" t="s">
        <v>37</v>
      </c>
      <c r="C540" t="s">
        <v>39</v>
      </c>
      <c r="D540" s="3">
        <v>80000</v>
      </c>
      <c r="E540">
        <v>4</v>
      </c>
      <c r="F540" t="s">
        <v>13</v>
      </c>
      <c r="G540" t="s">
        <v>28</v>
      </c>
      <c r="H540" t="s">
        <v>15</v>
      </c>
      <c r="I540">
        <v>0</v>
      </c>
      <c r="J540" t="s">
        <v>16</v>
      </c>
      <c r="K540" t="s">
        <v>32</v>
      </c>
      <c r="L540">
        <v>42</v>
      </c>
      <c r="M540" t="str">
        <f t="shared" si="8"/>
        <v>Middle Age</v>
      </c>
      <c r="N540" t="s">
        <v>18</v>
      </c>
    </row>
    <row r="541" spans="1:14">
      <c r="A541">
        <v>22294</v>
      </c>
      <c r="B541" t="s">
        <v>38</v>
      </c>
      <c r="C541" t="s">
        <v>39</v>
      </c>
      <c r="D541" s="3">
        <v>70000</v>
      </c>
      <c r="E541">
        <v>0</v>
      </c>
      <c r="F541" t="s">
        <v>13</v>
      </c>
      <c r="G541" t="s">
        <v>21</v>
      </c>
      <c r="H541" t="s">
        <v>18</v>
      </c>
      <c r="I541">
        <v>1</v>
      </c>
      <c r="J541" t="s">
        <v>22</v>
      </c>
      <c r="K541" t="s">
        <v>32</v>
      </c>
      <c r="L541">
        <v>37</v>
      </c>
      <c r="M541" t="str">
        <f t="shared" si="8"/>
        <v>Middle Age</v>
      </c>
      <c r="N541" t="s">
        <v>15</v>
      </c>
    </row>
    <row r="542" spans="1:14">
      <c r="A542">
        <v>12195</v>
      </c>
      <c r="B542" t="s">
        <v>38</v>
      </c>
      <c r="C542" t="s">
        <v>39</v>
      </c>
      <c r="D542" s="3">
        <v>70000</v>
      </c>
      <c r="E542">
        <v>3</v>
      </c>
      <c r="F542" t="s">
        <v>31</v>
      </c>
      <c r="G542" t="s">
        <v>28</v>
      </c>
      <c r="H542" t="s">
        <v>15</v>
      </c>
      <c r="I542">
        <v>2</v>
      </c>
      <c r="J542" t="s">
        <v>26</v>
      </c>
      <c r="K542" t="s">
        <v>32</v>
      </c>
      <c r="L542">
        <v>52</v>
      </c>
      <c r="M542" t="str">
        <f t="shared" si="8"/>
        <v>Elderly</v>
      </c>
      <c r="N542" t="s">
        <v>18</v>
      </c>
    </row>
    <row r="543" spans="1:14">
      <c r="A543">
        <v>25375</v>
      </c>
      <c r="B543" t="s">
        <v>37</v>
      </c>
      <c r="C543" t="s">
        <v>36</v>
      </c>
      <c r="D543" s="3">
        <v>50000</v>
      </c>
      <c r="E543">
        <v>1</v>
      </c>
      <c r="F543" t="s">
        <v>31</v>
      </c>
      <c r="G543" t="s">
        <v>14</v>
      </c>
      <c r="H543" t="s">
        <v>15</v>
      </c>
      <c r="I543">
        <v>0</v>
      </c>
      <c r="J543" t="s">
        <v>26</v>
      </c>
      <c r="K543" t="s">
        <v>32</v>
      </c>
      <c r="L543">
        <v>34</v>
      </c>
      <c r="M543" t="str">
        <f t="shared" si="8"/>
        <v>Middle Age</v>
      </c>
      <c r="N543" t="s">
        <v>18</v>
      </c>
    </row>
    <row r="544" spans="1:14">
      <c r="A544">
        <v>11143</v>
      </c>
      <c r="B544" t="s">
        <v>37</v>
      </c>
      <c r="C544" t="s">
        <v>36</v>
      </c>
      <c r="D544" s="3">
        <v>40000</v>
      </c>
      <c r="E544">
        <v>0</v>
      </c>
      <c r="F544" t="s">
        <v>27</v>
      </c>
      <c r="G544" t="s">
        <v>14</v>
      </c>
      <c r="H544" t="s">
        <v>15</v>
      </c>
      <c r="I544">
        <v>2</v>
      </c>
      <c r="J544" t="s">
        <v>23</v>
      </c>
      <c r="K544" t="s">
        <v>32</v>
      </c>
      <c r="L544">
        <v>29</v>
      </c>
      <c r="M544" t="str">
        <f t="shared" si="8"/>
        <v>Youth</v>
      </c>
      <c r="N544" t="s">
        <v>18</v>
      </c>
    </row>
    <row r="545" spans="1:14">
      <c r="A545">
        <v>25898</v>
      </c>
      <c r="B545" t="s">
        <v>37</v>
      </c>
      <c r="C545" t="s">
        <v>39</v>
      </c>
      <c r="D545" s="3">
        <v>70000</v>
      </c>
      <c r="E545">
        <v>2</v>
      </c>
      <c r="F545" t="s">
        <v>27</v>
      </c>
      <c r="G545" t="s">
        <v>21</v>
      </c>
      <c r="H545" t="s">
        <v>15</v>
      </c>
      <c r="I545">
        <v>2</v>
      </c>
      <c r="J545" t="s">
        <v>22</v>
      </c>
      <c r="K545" t="s">
        <v>32</v>
      </c>
      <c r="L545">
        <v>53</v>
      </c>
      <c r="M545" t="str">
        <f t="shared" si="8"/>
        <v>Elderly</v>
      </c>
      <c r="N545" t="s">
        <v>18</v>
      </c>
    </row>
    <row r="546" spans="1:14">
      <c r="A546">
        <v>24397</v>
      </c>
      <c r="B546" t="s">
        <v>38</v>
      </c>
      <c r="C546" t="s">
        <v>36</v>
      </c>
      <c r="D546" s="3">
        <v>120000</v>
      </c>
      <c r="E546">
        <v>2</v>
      </c>
      <c r="F546" t="s">
        <v>13</v>
      </c>
      <c r="G546" t="s">
        <v>28</v>
      </c>
      <c r="H546" t="s">
        <v>18</v>
      </c>
      <c r="I546">
        <v>4</v>
      </c>
      <c r="J546" t="s">
        <v>26</v>
      </c>
      <c r="K546" t="s">
        <v>32</v>
      </c>
      <c r="L546">
        <v>40</v>
      </c>
      <c r="M546" t="str">
        <f t="shared" si="8"/>
        <v>Middle Age</v>
      </c>
      <c r="N546" t="s">
        <v>18</v>
      </c>
    </row>
    <row r="547" spans="1:14">
      <c r="A547">
        <v>19758</v>
      </c>
      <c r="B547" t="s">
        <v>38</v>
      </c>
      <c r="C547" t="s">
        <v>36</v>
      </c>
      <c r="D547" s="3">
        <v>60000</v>
      </c>
      <c r="E547">
        <v>0</v>
      </c>
      <c r="F547" t="s">
        <v>19</v>
      </c>
      <c r="G547" t="s">
        <v>14</v>
      </c>
      <c r="H547" t="s">
        <v>18</v>
      </c>
      <c r="I547">
        <v>2</v>
      </c>
      <c r="J547" t="s">
        <v>26</v>
      </c>
      <c r="K547" t="s">
        <v>32</v>
      </c>
      <c r="L547">
        <v>29</v>
      </c>
      <c r="M547" t="str">
        <f t="shared" si="8"/>
        <v>Youth</v>
      </c>
      <c r="N547" t="s">
        <v>18</v>
      </c>
    </row>
    <row r="548" spans="1:14">
      <c r="A548">
        <v>15529</v>
      </c>
      <c r="B548" t="s">
        <v>37</v>
      </c>
      <c r="C548" t="s">
        <v>36</v>
      </c>
      <c r="D548" s="3">
        <v>60000</v>
      </c>
      <c r="E548">
        <v>4</v>
      </c>
      <c r="F548" t="s">
        <v>13</v>
      </c>
      <c r="G548" t="s">
        <v>21</v>
      </c>
      <c r="H548" t="s">
        <v>15</v>
      </c>
      <c r="I548">
        <v>2</v>
      </c>
      <c r="J548" t="s">
        <v>22</v>
      </c>
      <c r="K548" t="s">
        <v>32</v>
      </c>
      <c r="L548">
        <v>43</v>
      </c>
      <c r="M548" t="str">
        <f t="shared" si="8"/>
        <v>Middle Age</v>
      </c>
      <c r="N548" t="s">
        <v>15</v>
      </c>
    </row>
    <row r="549" spans="1:14">
      <c r="A549">
        <v>19884</v>
      </c>
      <c r="B549" t="s">
        <v>37</v>
      </c>
      <c r="C549" t="s">
        <v>36</v>
      </c>
      <c r="D549" s="3">
        <v>60000</v>
      </c>
      <c r="E549">
        <v>2</v>
      </c>
      <c r="F549" t="s">
        <v>27</v>
      </c>
      <c r="G549" t="s">
        <v>21</v>
      </c>
      <c r="H549" t="s">
        <v>15</v>
      </c>
      <c r="I549">
        <v>2</v>
      </c>
      <c r="J549" t="s">
        <v>22</v>
      </c>
      <c r="K549" t="s">
        <v>32</v>
      </c>
      <c r="L549">
        <v>55</v>
      </c>
      <c r="M549" t="str">
        <f t="shared" si="8"/>
        <v>Elderly</v>
      </c>
      <c r="N549" t="s">
        <v>15</v>
      </c>
    </row>
    <row r="550" spans="1:14">
      <c r="A550">
        <v>18674</v>
      </c>
      <c r="B550" t="s">
        <v>38</v>
      </c>
      <c r="C550" t="s">
        <v>39</v>
      </c>
      <c r="D550" s="3">
        <v>80000</v>
      </c>
      <c r="E550">
        <v>4</v>
      </c>
      <c r="F550" t="s">
        <v>31</v>
      </c>
      <c r="G550" t="s">
        <v>14</v>
      </c>
      <c r="H550" t="s">
        <v>18</v>
      </c>
      <c r="I550">
        <v>0</v>
      </c>
      <c r="J550" t="s">
        <v>16</v>
      </c>
      <c r="K550" t="s">
        <v>32</v>
      </c>
      <c r="L550">
        <v>48</v>
      </c>
      <c r="M550" t="str">
        <f t="shared" si="8"/>
        <v>Middle Age</v>
      </c>
      <c r="N550" t="s">
        <v>18</v>
      </c>
    </row>
    <row r="551" spans="1:14">
      <c r="A551">
        <v>13453</v>
      </c>
      <c r="B551" t="s">
        <v>37</v>
      </c>
      <c r="C551" t="s">
        <v>39</v>
      </c>
      <c r="D551" s="3">
        <v>130000</v>
      </c>
      <c r="E551">
        <v>3</v>
      </c>
      <c r="F551" t="s">
        <v>13</v>
      </c>
      <c r="G551" t="s">
        <v>28</v>
      </c>
      <c r="H551" t="s">
        <v>15</v>
      </c>
      <c r="I551">
        <v>3</v>
      </c>
      <c r="J551" t="s">
        <v>16</v>
      </c>
      <c r="K551" t="s">
        <v>32</v>
      </c>
      <c r="L551">
        <v>45</v>
      </c>
      <c r="M551" t="str">
        <f t="shared" si="8"/>
        <v>Middle Age</v>
      </c>
      <c r="N551" t="s">
        <v>15</v>
      </c>
    </row>
    <row r="552" spans="1:14">
      <c r="A552">
        <v>14063</v>
      </c>
      <c r="B552" t="s">
        <v>38</v>
      </c>
      <c r="C552" t="s">
        <v>39</v>
      </c>
      <c r="D552" s="3">
        <v>70000</v>
      </c>
      <c r="E552">
        <v>0</v>
      </c>
      <c r="F552" t="s">
        <v>13</v>
      </c>
      <c r="G552" t="s">
        <v>21</v>
      </c>
      <c r="H552" t="s">
        <v>18</v>
      </c>
      <c r="I552">
        <v>1</v>
      </c>
      <c r="J552" t="s">
        <v>16</v>
      </c>
      <c r="K552" t="s">
        <v>24</v>
      </c>
      <c r="L552">
        <v>42</v>
      </c>
      <c r="M552" t="str">
        <f t="shared" si="8"/>
        <v>Middle Age</v>
      </c>
      <c r="N552" t="s">
        <v>15</v>
      </c>
    </row>
    <row r="553" spans="1:14">
      <c r="A553">
        <v>27393</v>
      </c>
      <c r="B553" t="s">
        <v>37</v>
      </c>
      <c r="C553" t="s">
        <v>39</v>
      </c>
      <c r="D553" s="3">
        <v>50000</v>
      </c>
      <c r="E553">
        <v>4</v>
      </c>
      <c r="F553" t="s">
        <v>13</v>
      </c>
      <c r="G553" t="s">
        <v>28</v>
      </c>
      <c r="H553" t="s">
        <v>15</v>
      </c>
      <c r="I553">
        <v>2</v>
      </c>
      <c r="J553" t="s">
        <v>46</v>
      </c>
      <c r="K553" t="s">
        <v>32</v>
      </c>
      <c r="L553">
        <v>63</v>
      </c>
      <c r="M553" t="str">
        <f t="shared" si="8"/>
        <v>Elderly</v>
      </c>
      <c r="N553" t="s">
        <v>18</v>
      </c>
    </row>
    <row r="554" spans="1:14">
      <c r="A554">
        <v>14417</v>
      </c>
      <c r="B554" t="s">
        <v>38</v>
      </c>
      <c r="C554" t="s">
        <v>36</v>
      </c>
      <c r="D554" s="3">
        <v>60000</v>
      </c>
      <c r="E554">
        <v>3</v>
      </c>
      <c r="F554" t="s">
        <v>27</v>
      </c>
      <c r="G554" t="s">
        <v>21</v>
      </c>
      <c r="H554" t="s">
        <v>15</v>
      </c>
      <c r="I554">
        <v>2</v>
      </c>
      <c r="J554" t="s">
        <v>46</v>
      </c>
      <c r="K554" t="s">
        <v>32</v>
      </c>
      <c r="L554">
        <v>54</v>
      </c>
      <c r="M554" t="str">
        <f t="shared" si="8"/>
        <v>Elderly</v>
      </c>
      <c r="N554" t="s">
        <v>15</v>
      </c>
    </row>
    <row r="555" spans="1:14">
      <c r="A555">
        <v>17533</v>
      </c>
      <c r="B555" t="s">
        <v>37</v>
      </c>
      <c r="C555" t="s">
        <v>36</v>
      </c>
      <c r="D555" s="3">
        <v>40000</v>
      </c>
      <c r="E555">
        <v>3</v>
      </c>
      <c r="F555" t="s">
        <v>19</v>
      </c>
      <c r="G555" t="s">
        <v>21</v>
      </c>
      <c r="H555" t="s">
        <v>18</v>
      </c>
      <c r="I555">
        <v>2</v>
      </c>
      <c r="J555" t="s">
        <v>23</v>
      </c>
      <c r="K555" t="s">
        <v>32</v>
      </c>
      <c r="L555">
        <v>73</v>
      </c>
      <c r="M555" t="str">
        <f t="shared" si="8"/>
        <v>Elderly</v>
      </c>
      <c r="N555" t="s">
        <v>15</v>
      </c>
    </row>
    <row r="556" spans="1:14">
      <c r="A556">
        <v>18580</v>
      </c>
      <c r="B556" t="s">
        <v>37</v>
      </c>
      <c r="C556" t="s">
        <v>39</v>
      </c>
      <c r="D556" s="3">
        <v>60000</v>
      </c>
      <c r="E556">
        <v>2</v>
      </c>
      <c r="F556" t="s">
        <v>31</v>
      </c>
      <c r="G556" t="s">
        <v>21</v>
      </c>
      <c r="H556" t="s">
        <v>15</v>
      </c>
      <c r="I556">
        <v>0</v>
      </c>
      <c r="J556" t="s">
        <v>22</v>
      </c>
      <c r="K556" t="s">
        <v>32</v>
      </c>
      <c r="L556">
        <v>40</v>
      </c>
      <c r="M556" t="str">
        <f t="shared" si="8"/>
        <v>Middle Age</v>
      </c>
      <c r="N556" t="s">
        <v>15</v>
      </c>
    </row>
    <row r="557" spans="1:14">
      <c r="A557">
        <v>17025</v>
      </c>
      <c r="B557" t="s">
        <v>38</v>
      </c>
      <c r="C557" t="s">
        <v>36</v>
      </c>
      <c r="D557" s="3">
        <v>50000</v>
      </c>
      <c r="E557">
        <v>0</v>
      </c>
      <c r="F557" t="s">
        <v>19</v>
      </c>
      <c r="G557" t="s">
        <v>14</v>
      </c>
      <c r="H557" t="s">
        <v>18</v>
      </c>
      <c r="I557">
        <v>1</v>
      </c>
      <c r="J557" t="s">
        <v>22</v>
      </c>
      <c r="K557" t="s">
        <v>32</v>
      </c>
      <c r="L557">
        <v>39</v>
      </c>
      <c r="M557" t="str">
        <f t="shared" si="8"/>
        <v>Middle Age</v>
      </c>
      <c r="N557" t="s">
        <v>15</v>
      </c>
    </row>
    <row r="558" spans="1:14">
      <c r="A558">
        <v>25293</v>
      </c>
      <c r="B558" t="s">
        <v>37</v>
      </c>
      <c r="C558" t="s">
        <v>36</v>
      </c>
      <c r="D558" s="3">
        <v>80000</v>
      </c>
      <c r="E558">
        <v>4</v>
      </c>
      <c r="F558" t="s">
        <v>13</v>
      </c>
      <c r="G558" t="s">
        <v>28</v>
      </c>
      <c r="H558" t="s">
        <v>15</v>
      </c>
      <c r="I558">
        <v>0</v>
      </c>
      <c r="J558" t="s">
        <v>26</v>
      </c>
      <c r="K558" t="s">
        <v>32</v>
      </c>
      <c r="L558">
        <v>42</v>
      </c>
      <c r="M558" t="str">
        <f t="shared" si="8"/>
        <v>Middle Age</v>
      </c>
      <c r="N558" t="s">
        <v>18</v>
      </c>
    </row>
    <row r="559" spans="1:14">
      <c r="A559">
        <v>24725</v>
      </c>
      <c r="B559" t="s">
        <v>37</v>
      </c>
      <c r="C559" t="s">
        <v>39</v>
      </c>
      <c r="D559" s="3">
        <v>40000</v>
      </c>
      <c r="E559">
        <v>3</v>
      </c>
      <c r="F559" t="s">
        <v>19</v>
      </c>
      <c r="G559" t="s">
        <v>20</v>
      </c>
      <c r="H559" t="s">
        <v>15</v>
      </c>
      <c r="I559">
        <v>0</v>
      </c>
      <c r="J559" t="s">
        <v>26</v>
      </c>
      <c r="K559" t="s">
        <v>32</v>
      </c>
      <c r="L559">
        <v>31</v>
      </c>
      <c r="M559" t="str">
        <f t="shared" si="8"/>
        <v>Middle Age</v>
      </c>
      <c r="N559" t="s">
        <v>18</v>
      </c>
    </row>
    <row r="560" spans="1:14">
      <c r="A560">
        <v>23200</v>
      </c>
      <c r="B560" t="s">
        <v>37</v>
      </c>
      <c r="C560" t="s">
        <v>39</v>
      </c>
      <c r="D560" s="3">
        <v>50000</v>
      </c>
      <c r="E560">
        <v>3</v>
      </c>
      <c r="F560" t="s">
        <v>13</v>
      </c>
      <c r="G560" t="s">
        <v>14</v>
      </c>
      <c r="H560" t="s">
        <v>15</v>
      </c>
      <c r="I560">
        <v>2</v>
      </c>
      <c r="J560" t="s">
        <v>16</v>
      </c>
      <c r="K560" t="s">
        <v>32</v>
      </c>
      <c r="L560">
        <v>41</v>
      </c>
      <c r="M560" t="str">
        <f t="shared" si="8"/>
        <v>Middle Age</v>
      </c>
      <c r="N560" t="s">
        <v>18</v>
      </c>
    </row>
    <row r="561" spans="1:14">
      <c r="A561">
        <v>15895</v>
      </c>
      <c r="B561" t="s">
        <v>38</v>
      </c>
      <c r="C561" t="s">
        <v>39</v>
      </c>
      <c r="D561" s="3">
        <v>60000</v>
      </c>
      <c r="E561">
        <v>2</v>
      </c>
      <c r="F561" t="s">
        <v>13</v>
      </c>
      <c r="G561" t="s">
        <v>28</v>
      </c>
      <c r="H561" t="s">
        <v>15</v>
      </c>
      <c r="I561">
        <v>0</v>
      </c>
      <c r="J561" t="s">
        <v>46</v>
      </c>
      <c r="K561" t="s">
        <v>32</v>
      </c>
      <c r="L561">
        <v>58</v>
      </c>
      <c r="M561" t="str">
        <f t="shared" si="8"/>
        <v>Elderly</v>
      </c>
      <c r="N561" t="s">
        <v>18</v>
      </c>
    </row>
    <row r="562" spans="1:14">
      <c r="A562">
        <v>18577</v>
      </c>
      <c r="B562" t="s">
        <v>37</v>
      </c>
      <c r="C562" t="s">
        <v>39</v>
      </c>
      <c r="D562" s="3">
        <v>60000</v>
      </c>
      <c r="E562">
        <v>0</v>
      </c>
      <c r="F562" t="s">
        <v>31</v>
      </c>
      <c r="G562" t="s">
        <v>21</v>
      </c>
      <c r="H562" t="s">
        <v>15</v>
      </c>
      <c r="I562">
        <v>0</v>
      </c>
      <c r="J562" t="s">
        <v>16</v>
      </c>
      <c r="K562" t="s">
        <v>32</v>
      </c>
      <c r="L562">
        <v>40</v>
      </c>
      <c r="M562" t="str">
        <f t="shared" si="8"/>
        <v>Middle Age</v>
      </c>
      <c r="N562" t="s">
        <v>18</v>
      </c>
    </row>
    <row r="563" spans="1:14">
      <c r="A563">
        <v>27218</v>
      </c>
      <c r="B563" t="s">
        <v>37</v>
      </c>
      <c r="C563" t="s">
        <v>39</v>
      </c>
      <c r="D563" s="3">
        <v>20000</v>
      </c>
      <c r="E563">
        <v>2</v>
      </c>
      <c r="F563" t="s">
        <v>29</v>
      </c>
      <c r="G563" t="s">
        <v>20</v>
      </c>
      <c r="H563" t="s">
        <v>18</v>
      </c>
      <c r="I563">
        <v>0</v>
      </c>
      <c r="J563" t="s">
        <v>16</v>
      </c>
      <c r="K563" t="s">
        <v>32</v>
      </c>
      <c r="L563">
        <v>48</v>
      </c>
      <c r="M563" t="str">
        <f t="shared" si="8"/>
        <v>Middle Age</v>
      </c>
      <c r="N563" t="s">
        <v>18</v>
      </c>
    </row>
    <row r="564" spans="1:14">
      <c r="A564">
        <v>18560</v>
      </c>
      <c r="B564" t="s">
        <v>37</v>
      </c>
      <c r="C564" t="s">
        <v>39</v>
      </c>
      <c r="D564" s="3">
        <v>70000</v>
      </c>
      <c r="E564">
        <v>2</v>
      </c>
      <c r="F564" t="s">
        <v>31</v>
      </c>
      <c r="G564" t="s">
        <v>21</v>
      </c>
      <c r="H564" t="s">
        <v>15</v>
      </c>
      <c r="I564">
        <v>0</v>
      </c>
      <c r="J564" t="s">
        <v>22</v>
      </c>
      <c r="K564" t="s">
        <v>32</v>
      </c>
      <c r="L564">
        <v>34</v>
      </c>
      <c r="M564" t="str">
        <f t="shared" si="8"/>
        <v>Middle Age</v>
      </c>
      <c r="N564" t="s">
        <v>15</v>
      </c>
    </row>
    <row r="565" spans="1:14">
      <c r="A565">
        <v>25006</v>
      </c>
      <c r="B565" t="s">
        <v>38</v>
      </c>
      <c r="C565" t="s">
        <v>39</v>
      </c>
      <c r="D565" s="3">
        <v>30000</v>
      </c>
      <c r="E565">
        <v>0</v>
      </c>
      <c r="F565" t="s">
        <v>19</v>
      </c>
      <c r="G565" t="s">
        <v>14</v>
      </c>
      <c r="H565" t="s">
        <v>15</v>
      </c>
      <c r="I565">
        <v>1</v>
      </c>
      <c r="J565" t="s">
        <v>23</v>
      </c>
      <c r="K565" t="s">
        <v>32</v>
      </c>
      <c r="L565">
        <v>28</v>
      </c>
      <c r="M565" t="str">
        <f t="shared" si="8"/>
        <v>Youth</v>
      </c>
      <c r="N565" t="s">
        <v>18</v>
      </c>
    </row>
    <row r="566" spans="1:14">
      <c r="A566">
        <v>17369</v>
      </c>
      <c r="B566" t="s">
        <v>38</v>
      </c>
      <c r="C566" t="s">
        <v>36</v>
      </c>
      <c r="D566" s="3">
        <v>30000</v>
      </c>
      <c r="E566">
        <v>0</v>
      </c>
      <c r="F566" t="s">
        <v>19</v>
      </c>
      <c r="G566" t="s">
        <v>14</v>
      </c>
      <c r="H566" t="s">
        <v>15</v>
      </c>
      <c r="I566">
        <v>1</v>
      </c>
      <c r="J566" t="s">
        <v>23</v>
      </c>
      <c r="K566" t="s">
        <v>32</v>
      </c>
      <c r="L566">
        <v>27</v>
      </c>
      <c r="M566" t="str">
        <f t="shared" si="8"/>
        <v>Youth</v>
      </c>
      <c r="N566" t="s">
        <v>18</v>
      </c>
    </row>
    <row r="567" spans="1:14">
      <c r="A567">
        <v>14495</v>
      </c>
      <c r="B567" t="s">
        <v>37</v>
      </c>
      <c r="C567" t="s">
        <v>36</v>
      </c>
      <c r="D567" s="3">
        <v>40000</v>
      </c>
      <c r="E567">
        <v>3</v>
      </c>
      <c r="F567" t="s">
        <v>19</v>
      </c>
      <c r="G567" t="s">
        <v>21</v>
      </c>
      <c r="H567" t="s">
        <v>18</v>
      </c>
      <c r="I567">
        <v>2</v>
      </c>
      <c r="J567" t="s">
        <v>23</v>
      </c>
      <c r="K567" t="s">
        <v>32</v>
      </c>
      <c r="L567">
        <v>54</v>
      </c>
      <c r="M567" t="str">
        <f t="shared" si="8"/>
        <v>Elderly</v>
      </c>
      <c r="N567" t="s">
        <v>15</v>
      </c>
    </row>
    <row r="568" spans="1:14">
      <c r="A568">
        <v>18847</v>
      </c>
      <c r="B568" t="s">
        <v>37</v>
      </c>
      <c r="C568" t="s">
        <v>39</v>
      </c>
      <c r="D568" s="3">
        <v>60000</v>
      </c>
      <c r="E568">
        <v>2</v>
      </c>
      <c r="F568" t="s">
        <v>31</v>
      </c>
      <c r="G568" t="s">
        <v>28</v>
      </c>
      <c r="H568" t="s">
        <v>15</v>
      </c>
      <c r="I568">
        <v>2</v>
      </c>
      <c r="J568" t="s">
        <v>23</v>
      </c>
      <c r="K568" t="s">
        <v>32</v>
      </c>
      <c r="L568">
        <v>70</v>
      </c>
      <c r="M568" t="str">
        <f t="shared" si="8"/>
        <v>Elderly</v>
      </c>
      <c r="N568" t="s">
        <v>18</v>
      </c>
    </row>
    <row r="569" spans="1:14">
      <c r="A569">
        <v>14754</v>
      </c>
      <c r="B569" t="s">
        <v>37</v>
      </c>
      <c r="C569" t="s">
        <v>36</v>
      </c>
      <c r="D569" s="3">
        <v>40000</v>
      </c>
      <c r="E569">
        <v>1</v>
      </c>
      <c r="F569" t="s">
        <v>19</v>
      </c>
      <c r="G569" t="s">
        <v>20</v>
      </c>
      <c r="H569" t="s">
        <v>15</v>
      </c>
      <c r="I569">
        <v>1</v>
      </c>
      <c r="J569" t="s">
        <v>26</v>
      </c>
      <c r="K569" t="s">
        <v>32</v>
      </c>
      <c r="L569">
        <v>48</v>
      </c>
      <c r="M569" t="str">
        <f t="shared" si="8"/>
        <v>Middle Age</v>
      </c>
      <c r="N569" t="s">
        <v>15</v>
      </c>
    </row>
    <row r="570" spans="1:14">
      <c r="A570">
        <v>23378</v>
      </c>
      <c r="B570" t="s">
        <v>37</v>
      </c>
      <c r="C570" t="s">
        <v>36</v>
      </c>
      <c r="D570" s="3">
        <v>70000</v>
      </c>
      <c r="E570">
        <v>1</v>
      </c>
      <c r="F570" t="s">
        <v>19</v>
      </c>
      <c r="G570" t="s">
        <v>14</v>
      </c>
      <c r="H570" t="s">
        <v>15</v>
      </c>
      <c r="I570">
        <v>1</v>
      </c>
      <c r="J570" t="s">
        <v>22</v>
      </c>
      <c r="K570" t="s">
        <v>32</v>
      </c>
      <c r="L570">
        <v>44</v>
      </c>
      <c r="M570" t="str">
        <f t="shared" si="8"/>
        <v>Middle Age</v>
      </c>
      <c r="N570" t="s">
        <v>15</v>
      </c>
    </row>
    <row r="571" spans="1:14">
      <c r="A571">
        <v>26452</v>
      </c>
      <c r="B571" t="s">
        <v>38</v>
      </c>
      <c r="C571" t="s">
        <v>36</v>
      </c>
      <c r="D571" s="3">
        <v>50000</v>
      </c>
      <c r="E571">
        <v>3</v>
      </c>
      <c r="F571" t="s">
        <v>31</v>
      </c>
      <c r="G571" t="s">
        <v>28</v>
      </c>
      <c r="H571" t="s">
        <v>15</v>
      </c>
      <c r="I571">
        <v>2</v>
      </c>
      <c r="J571" t="s">
        <v>46</v>
      </c>
      <c r="K571" t="s">
        <v>32</v>
      </c>
      <c r="L571">
        <v>69</v>
      </c>
      <c r="M571" t="str">
        <f t="shared" si="8"/>
        <v>Elderly</v>
      </c>
      <c r="N571" t="s">
        <v>18</v>
      </c>
    </row>
    <row r="572" spans="1:14">
      <c r="A572">
        <v>20370</v>
      </c>
      <c r="B572" t="s">
        <v>37</v>
      </c>
      <c r="C572" t="s">
        <v>36</v>
      </c>
      <c r="D572" s="3">
        <v>70000</v>
      </c>
      <c r="E572">
        <v>3</v>
      </c>
      <c r="F572" t="s">
        <v>29</v>
      </c>
      <c r="G572" t="s">
        <v>14</v>
      </c>
      <c r="H572" t="s">
        <v>15</v>
      </c>
      <c r="I572">
        <v>2</v>
      </c>
      <c r="J572" t="s">
        <v>23</v>
      </c>
      <c r="K572" t="s">
        <v>32</v>
      </c>
      <c r="L572">
        <v>52</v>
      </c>
      <c r="M572" t="str">
        <f t="shared" si="8"/>
        <v>Elderly</v>
      </c>
      <c r="N572" t="s">
        <v>18</v>
      </c>
    </row>
    <row r="573" spans="1:14">
      <c r="A573">
        <v>20528</v>
      </c>
      <c r="B573" t="s">
        <v>37</v>
      </c>
      <c r="C573" t="s">
        <v>36</v>
      </c>
      <c r="D573" s="3">
        <v>40000</v>
      </c>
      <c r="E573">
        <v>2</v>
      </c>
      <c r="F573" t="s">
        <v>29</v>
      </c>
      <c r="G573" t="s">
        <v>14</v>
      </c>
      <c r="H573" t="s">
        <v>15</v>
      </c>
      <c r="I573">
        <v>2</v>
      </c>
      <c r="J573" t="s">
        <v>22</v>
      </c>
      <c r="K573" t="s">
        <v>32</v>
      </c>
      <c r="L573">
        <v>55</v>
      </c>
      <c r="M573" t="str">
        <f t="shared" si="8"/>
        <v>Elderly</v>
      </c>
      <c r="N573" t="s">
        <v>18</v>
      </c>
    </row>
    <row r="574" spans="1:14">
      <c r="A574">
        <v>23549</v>
      </c>
      <c r="B574" t="s">
        <v>38</v>
      </c>
      <c r="C574" t="s">
        <v>36</v>
      </c>
      <c r="D574" s="3">
        <v>30000</v>
      </c>
      <c r="E574">
        <v>0</v>
      </c>
      <c r="F574" t="s">
        <v>27</v>
      </c>
      <c r="G574" t="s">
        <v>14</v>
      </c>
      <c r="H574" t="s">
        <v>15</v>
      </c>
      <c r="I574">
        <v>2</v>
      </c>
      <c r="J574" t="s">
        <v>23</v>
      </c>
      <c r="K574" t="s">
        <v>32</v>
      </c>
      <c r="L574">
        <v>30</v>
      </c>
      <c r="M574" t="str">
        <f t="shared" si="8"/>
        <v>Middle Age</v>
      </c>
      <c r="N574" t="s">
        <v>18</v>
      </c>
    </row>
    <row r="575" spans="1:14">
      <c r="A575">
        <v>21751</v>
      </c>
      <c r="B575" t="s">
        <v>37</v>
      </c>
      <c r="C575" t="s">
        <v>36</v>
      </c>
      <c r="D575" s="3">
        <v>60000</v>
      </c>
      <c r="E575">
        <v>3</v>
      </c>
      <c r="F575" t="s">
        <v>31</v>
      </c>
      <c r="G575" t="s">
        <v>28</v>
      </c>
      <c r="H575" t="s">
        <v>15</v>
      </c>
      <c r="I575">
        <v>2</v>
      </c>
      <c r="J575" t="s">
        <v>26</v>
      </c>
      <c r="K575" t="s">
        <v>32</v>
      </c>
      <c r="L575">
        <v>63</v>
      </c>
      <c r="M575" t="str">
        <f t="shared" si="8"/>
        <v>Elderly</v>
      </c>
      <c r="N575" t="s">
        <v>18</v>
      </c>
    </row>
    <row r="576" spans="1:14">
      <c r="A576">
        <v>21266</v>
      </c>
      <c r="B576" t="s">
        <v>38</v>
      </c>
      <c r="C576" t="s">
        <v>39</v>
      </c>
      <c r="D576" s="3">
        <v>80000</v>
      </c>
      <c r="E576">
        <v>0</v>
      </c>
      <c r="F576" t="s">
        <v>13</v>
      </c>
      <c r="G576" t="s">
        <v>28</v>
      </c>
      <c r="H576" t="s">
        <v>15</v>
      </c>
      <c r="I576">
        <v>1</v>
      </c>
      <c r="J576" t="s">
        <v>26</v>
      </c>
      <c r="K576" t="s">
        <v>32</v>
      </c>
      <c r="L576">
        <v>34</v>
      </c>
      <c r="M576" t="str">
        <f t="shared" si="8"/>
        <v>Middle Age</v>
      </c>
      <c r="N576" t="s">
        <v>15</v>
      </c>
    </row>
    <row r="577" spans="1:14">
      <c r="A577">
        <v>13388</v>
      </c>
      <c r="B577" t="s">
        <v>38</v>
      </c>
      <c r="C577" t="s">
        <v>36</v>
      </c>
      <c r="D577" s="3">
        <v>60000</v>
      </c>
      <c r="E577">
        <v>2</v>
      </c>
      <c r="F577" t="s">
        <v>19</v>
      </c>
      <c r="G577" t="s">
        <v>21</v>
      </c>
      <c r="H577" t="s">
        <v>15</v>
      </c>
      <c r="I577">
        <v>1</v>
      </c>
      <c r="J577" t="s">
        <v>46</v>
      </c>
      <c r="K577" t="s">
        <v>32</v>
      </c>
      <c r="L577">
        <v>56</v>
      </c>
      <c r="M577" t="str">
        <f t="shared" si="8"/>
        <v>Elderly</v>
      </c>
      <c r="N577" t="s">
        <v>18</v>
      </c>
    </row>
    <row r="578" spans="1:14">
      <c r="A578">
        <v>18752</v>
      </c>
      <c r="B578" t="s">
        <v>38</v>
      </c>
      <c r="C578" t="s">
        <v>39</v>
      </c>
      <c r="D578" s="3">
        <v>40000</v>
      </c>
      <c r="E578">
        <v>0</v>
      </c>
      <c r="F578" t="s">
        <v>27</v>
      </c>
      <c r="G578" t="s">
        <v>14</v>
      </c>
      <c r="H578" t="s">
        <v>15</v>
      </c>
      <c r="I578">
        <v>1</v>
      </c>
      <c r="J578" t="s">
        <v>23</v>
      </c>
      <c r="K578" t="s">
        <v>32</v>
      </c>
      <c r="L578">
        <v>31</v>
      </c>
      <c r="M578" t="str">
        <f t="shared" si="8"/>
        <v>Middle Age</v>
      </c>
      <c r="N578" t="s">
        <v>18</v>
      </c>
    </row>
    <row r="579" spans="1:14">
      <c r="A579">
        <v>16917</v>
      </c>
      <c r="B579" t="s">
        <v>37</v>
      </c>
      <c r="C579" t="s">
        <v>36</v>
      </c>
      <c r="D579" s="3">
        <v>120000</v>
      </c>
      <c r="E579">
        <v>1</v>
      </c>
      <c r="F579" t="s">
        <v>13</v>
      </c>
      <c r="G579" t="s">
        <v>28</v>
      </c>
      <c r="H579" t="s">
        <v>15</v>
      </c>
      <c r="I579">
        <v>4</v>
      </c>
      <c r="J579" t="s">
        <v>16</v>
      </c>
      <c r="K579" t="s">
        <v>32</v>
      </c>
      <c r="L579">
        <v>38</v>
      </c>
      <c r="M579" t="str">
        <f t="shared" ref="M579:M642" si="9">IF(L579&gt; 50, "Elderly",  IF(L579&gt;= 30, "Middle Age", IF(L579&lt;30, "Youth", "invalid")))</f>
        <v>Middle Age</v>
      </c>
      <c r="N579" t="s">
        <v>18</v>
      </c>
    </row>
    <row r="580" spans="1:14">
      <c r="A580">
        <v>15313</v>
      </c>
      <c r="B580" t="s">
        <v>37</v>
      </c>
      <c r="C580" t="s">
        <v>36</v>
      </c>
      <c r="D580" s="3">
        <v>60000</v>
      </c>
      <c r="E580">
        <v>4</v>
      </c>
      <c r="F580" t="s">
        <v>13</v>
      </c>
      <c r="G580" t="s">
        <v>28</v>
      </c>
      <c r="H580" t="s">
        <v>15</v>
      </c>
      <c r="I580">
        <v>2</v>
      </c>
      <c r="J580" t="s">
        <v>22</v>
      </c>
      <c r="K580" t="s">
        <v>32</v>
      </c>
      <c r="L580">
        <v>59</v>
      </c>
      <c r="M580" t="str">
        <f t="shared" si="9"/>
        <v>Elderly</v>
      </c>
      <c r="N580" t="s">
        <v>18</v>
      </c>
    </row>
    <row r="581" spans="1:14">
      <c r="A581">
        <v>25329</v>
      </c>
      <c r="B581" t="s">
        <v>38</v>
      </c>
      <c r="C581" t="s">
        <v>39</v>
      </c>
      <c r="D581" s="3">
        <v>40000</v>
      </c>
      <c r="E581">
        <v>3</v>
      </c>
      <c r="F581" t="s">
        <v>19</v>
      </c>
      <c r="G581" t="s">
        <v>20</v>
      </c>
      <c r="H581" t="s">
        <v>18</v>
      </c>
      <c r="I581">
        <v>2</v>
      </c>
      <c r="J581" t="s">
        <v>16</v>
      </c>
      <c r="K581" t="s">
        <v>32</v>
      </c>
      <c r="L581">
        <v>32</v>
      </c>
      <c r="M581" t="str">
        <f t="shared" si="9"/>
        <v>Middle Age</v>
      </c>
      <c r="N581" t="s">
        <v>18</v>
      </c>
    </row>
    <row r="582" spans="1:14">
      <c r="A582">
        <v>20380</v>
      </c>
      <c r="B582" t="s">
        <v>37</v>
      </c>
      <c r="C582" t="s">
        <v>39</v>
      </c>
      <c r="D582" s="3">
        <v>60000</v>
      </c>
      <c r="E582">
        <v>3</v>
      </c>
      <c r="F582" t="s">
        <v>31</v>
      </c>
      <c r="G582" t="s">
        <v>28</v>
      </c>
      <c r="H582" t="s">
        <v>15</v>
      </c>
      <c r="I582">
        <v>2</v>
      </c>
      <c r="J582" t="s">
        <v>46</v>
      </c>
      <c r="K582" t="s">
        <v>32</v>
      </c>
      <c r="L582">
        <v>69</v>
      </c>
      <c r="M582" t="str">
        <f t="shared" si="9"/>
        <v>Elderly</v>
      </c>
      <c r="N582" t="s">
        <v>18</v>
      </c>
    </row>
    <row r="583" spans="1:14">
      <c r="A583">
        <v>23089</v>
      </c>
      <c r="B583" t="s">
        <v>37</v>
      </c>
      <c r="C583" t="s">
        <v>36</v>
      </c>
      <c r="D583" s="3">
        <v>40000</v>
      </c>
      <c r="E583">
        <v>0</v>
      </c>
      <c r="F583" t="s">
        <v>19</v>
      </c>
      <c r="G583" t="s">
        <v>14</v>
      </c>
      <c r="H583" t="s">
        <v>15</v>
      </c>
      <c r="I583">
        <v>1</v>
      </c>
      <c r="J583" t="s">
        <v>23</v>
      </c>
      <c r="K583" t="s">
        <v>32</v>
      </c>
      <c r="L583">
        <v>28</v>
      </c>
      <c r="M583" t="str">
        <f t="shared" si="9"/>
        <v>Youth</v>
      </c>
      <c r="N583" t="s">
        <v>18</v>
      </c>
    </row>
    <row r="584" spans="1:14">
      <c r="A584">
        <v>13749</v>
      </c>
      <c r="B584" t="s">
        <v>37</v>
      </c>
      <c r="C584" t="s">
        <v>36</v>
      </c>
      <c r="D584" s="3">
        <v>80000</v>
      </c>
      <c r="E584">
        <v>4</v>
      </c>
      <c r="F584" t="s">
        <v>31</v>
      </c>
      <c r="G584" t="s">
        <v>14</v>
      </c>
      <c r="H584" t="s">
        <v>15</v>
      </c>
      <c r="I584">
        <v>0</v>
      </c>
      <c r="J584" t="s">
        <v>26</v>
      </c>
      <c r="K584" t="s">
        <v>32</v>
      </c>
      <c r="L584">
        <v>47</v>
      </c>
      <c r="M584" t="str">
        <f t="shared" si="9"/>
        <v>Middle Age</v>
      </c>
      <c r="N584" t="s">
        <v>18</v>
      </c>
    </row>
    <row r="585" spans="1:14">
      <c r="A585">
        <v>24943</v>
      </c>
      <c r="B585" t="s">
        <v>37</v>
      </c>
      <c r="C585" t="s">
        <v>36</v>
      </c>
      <c r="D585" s="3">
        <v>60000</v>
      </c>
      <c r="E585">
        <v>3</v>
      </c>
      <c r="F585" t="s">
        <v>13</v>
      </c>
      <c r="G585" t="s">
        <v>28</v>
      </c>
      <c r="H585" t="s">
        <v>15</v>
      </c>
      <c r="I585">
        <v>2</v>
      </c>
      <c r="J585" t="s">
        <v>46</v>
      </c>
      <c r="K585" t="s">
        <v>32</v>
      </c>
      <c r="L585">
        <v>66</v>
      </c>
      <c r="M585" t="str">
        <f t="shared" si="9"/>
        <v>Elderly</v>
      </c>
      <c r="N585" t="s">
        <v>18</v>
      </c>
    </row>
    <row r="586" spans="1:14">
      <c r="A586">
        <v>28667</v>
      </c>
      <c r="B586" t="s">
        <v>38</v>
      </c>
      <c r="C586" t="s">
        <v>36</v>
      </c>
      <c r="D586" s="3">
        <v>70000</v>
      </c>
      <c r="E586">
        <v>2</v>
      </c>
      <c r="F586" t="s">
        <v>13</v>
      </c>
      <c r="G586" t="s">
        <v>14</v>
      </c>
      <c r="H586" t="s">
        <v>18</v>
      </c>
      <c r="I586">
        <v>1</v>
      </c>
      <c r="J586" t="s">
        <v>16</v>
      </c>
      <c r="K586" t="s">
        <v>32</v>
      </c>
      <c r="L586">
        <v>37</v>
      </c>
      <c r="M586" t="str">
        <f t="shared" si="9"/>
        <v>Middle Age</v>
      </c>
      <c r="N586" t="s">
        <v>15</v>
      </c>
    </row>
    <row r="587" spans="1:14">
      <c r="A587">
        <v>15194</v>
      </c>
      <c r="B587" t="s">
        <v>38</v>
      </c>
      <c r="C587" t="s">
        <v>36</v>
      </c>
      <c r="D587" s="3">
        <v>120000</v>
      </c>
      <c r="E587">
        <v>2</v>
      </c>
      <c r="F587" t="s">
        <v>13</v>
      </c>
      <c r="G587" t="s">
        <v>28</v>
      </c>
      <c r="H587" t="s">
        <v>18</v>
      </c>
      <c r="I587">
        <v>3</v>
      </c>
      <c r="J587" t="s">
        <v>16</v>
      </c>
      <c r="K587" t="s">
        <v>32</v>
      </c>
      <c r="L587">
        <v>39</v>
      </c>
      <c r="M587" t="str">
        <f t="shared" si="9"/>
        <v>Middle Age</v>
      </c>
      <c r="N587" t="s">
        <v>15</v>
      </c>
    </row>
    <row r="588" spans="1:14">
      <c r="A588">
        <v>17436</v>
      </c>
      <c r="B588" t="s">
        <v>37</v>
      </c>
      <c r="C588" t="s">
        <v>36</v>
      </c>
      <c r="D588" s="3">
        <v>60000</v>
      </c>
      <c r="E588">
        <v>2</v>
      </c>
      <c r="F588" t="s">
        <v>27</v>
      </c>
      <c r="G588" t="s">
        <v>21</v>
      </c>
      <c r="H588" t="s">
        <v>18</v>
      </c>
      <c r="I588">
        <v>2</v>
      </c>
      <c r="J588" t="s">
        <v>26</v>
      </c>
      <c r="K588" t="s">
        <v>32</v>
      </c>
      <c r="L588">
        <v>51</v>
      </c>
      <c r="M588" t="str">
        <f t="shared" si="9"/>
        <v>Elderly</v>
      </c>
      <c r="N588" t="s">
        <v>18</v>
      </c>
    </row>
    <row r="589" spans="1:14">
      <c r="A589">
        <v>18935</v>
      </c>
      <c r="B589" t="s">
        <v>37</v>
      </c>
      <c r="C589" t="s">
        <v>39</v>
      </c>
      <c r="D589" s="3">
        <v>130000</v>
      </c>
      <c r="E589">
        <v>0</v>
      </c>
      <c r="F589" t="s">
        <v>31</v>
      </c>
      <c r="G589" t="s">
        <v>28</v>
      </c>
      <c r="H589" t="s">
        <v>15</v>
      </c>
      <c r="I589">
        <v>3</v>
      </c>
      <c r="J589" t="s">
        <v>26</v>
      </c>
      <c r="K589" t="s">
        <v>32</v>
      </c>
      <c r="L589">
        <v>40</v>
      </c>
      <c r="M589" t="str">
        <f t="shared" si="9"/>
        <v>Middle Age</v>
      </c>
      <c r="N589" t="s">
        <v>18</v>
      </c>
    </row>
    <row r="590" spans="1:14">
      <c r="A590">
        <v>16871</v>
      </c>
      <c r="B590" t="s">
        <v>37</v>
      </c>
      <c r="C590" t="s">
        <v>39</v>
      </c>
      <c r="D590" s="3">
        <v>90000</v>
      </c>
      <c r="E590">
        <v>2</v>
      </c>
      <c r="F590" t="s">
        <v>27</v>
      </c>
      <c r="G590" t="s">
        <v>21</v>
      </c>
      <c r="H590" t="s">
        <v>15</v>
      </c>
      <c r="I590">
        <v>1</v>
      </c>
      <c r="J590" t="s">
        <v>46</v>
      </c>
      <c r="K590" t="s">
        <v>32</v>
      </c>
      <c r="L590">
        <v>51</v>
      </c>
      <c r="M590" t="str">
        <f t="shared" si="9"/>
        <v>Elderly</v>
      </c>
      <c r="N590" t="s">
        <v>15</v>
      </c>
    </row>
    <row r="591" spans="1:14">
      <c r="A591">
        <v>12100</v>
      </c>
      <c r="B591" t="s">
        <v>38</v>
      </c>
      <c r="C591" t="s">
        <v>36</v>
      </c>
      <c r="D591" s="3">
        <v>60000</v>
      </c>
      <c r="E591">
        <v>2</v>
      </c>
      <c r="F591" t="s">
        <v>13</v>
      </c>
      <c r="G591" t="s">
        <v>28</v>
      </c>
      <c r="H591" t="s">
        <v>15</v>
      </c>
      <c r="I591">
        <v>0</v>
      </c>
      <c r="J591" t="s">
        <v>46</v>
      </c>
      <c r="K591" t="s">
        <v>32</v>
      </c>
      <c r="L591">
        <v>57</v>
      </c>
      <c r="M591" t="str">
        <f t="shared" si="9"/>
        <v>Elderly</v>
      </c>
      <c r="N591" t="s">
        <v>18</v>
      </c>
    </row>
    <row r="592" spans="1:14">
      <c r="A592">
        <v>23158</v>
      </c>
      <c r="B592" t="s">
        <v>37</v>
      </c>
      <c r="C592" t="s">
        <v>39</v>
      </c>
      <c r="D592" s="3">
        <v>60000</v>
      </c>
      <c r="E592">
        <v>1</v>
      </c>
      <c r="F592" t="s">
        <v>31</v>
      </c>
      <c r="G592" t="s">
        <v>21</v>
      </c>
      <c r="H592" t="s">
        <v>18</v>
      </c>
      <c r="I592">
        <v>0</v>
      </c>
      <c r="J592" t="s">
        <v>16</v>
      </c>
      <c r="K592" t="s">
        <v>32</v>
      </c>
      <c r="L592">
        <v>35</v>
      </c>
      <c r="M592" t="str">
        <f t="shared" si="9"/>
        <v>Middle Age</v>
      </c>
      <c r="N592" t="s">
        <v>15</v>
      </c>
    </row>
    <row r="593" spans="1:14">
      <c r="A593">
        <v>18545</v>
      </c>
      <c r="B593" t="s">
        <v>37</v>
      </c>
      <c r="C593" t="s">
        <v>36</v>
      </c>
      <c r="D593" s="3">
        <v>40000</v>
      </c>
      <c r="E593">
        <v>4</v>
      </c>
      <c r="F593" t="s">
        <v>27</v>
      </c>
      <c r="G593" t="s">
        <v>21</v>
      </c>
      <c r="H593" t="s">
        <v>18</v>
      </c>
      <c r="I593">
        <v>2</v>
      </c>
      <c r="J593" t="s">
        <v>46</v>
      </c>
      <c r="K593" t="s">
        <v>32</v>
      </c>
      <c r="L593">
        <v>61</v>
      </c>
      <c r="M593" t="str">
        <f t="shared" si="9"/>
        <v>Elderly</v>
      </c>
      <c r="N593" t="s">
        <v>15</v>
      </c>
    </row>
    <row r="594" spans="1:14">
      <c r="A594">
        <v>18391</v>
      </c>
      <c r="B594" t="s">
        <v>38</v>
      </c>
      <c r="C594" t="s">
        <v>39</v>
      </c>
      <c r="D594" s="3">
        <v>80000</v>
      </c>
      <c r="E594">
        <v>5</v>
      </c>
      <c r="F594" t="s">
        <v>19</v>
      </c>
      <c r="G594" t="s">
        <v>21</v>
      </c>
      <c r="H594" t="s">
        <v>15</v>
      </c>
      <c r="I594">
        <v>2</v>
      </c>
      <c r="J594" t="s">
        <v>23</v>
      </c>
      <c r="K594" t="s">
        <v>32</v>
      </c>
      <c r="L594">
        <v>44</v>
      </c>
      <c r="M594" t="str">
        <f t="shared" si="9"/>
        <v>Middle Age</v>
      </c>
      <c r="N594" t="s">
        <v>18</v>
      </c>
    </row>
    <row r="595" spans="1:14">
      <c r="A595">
        <v>19812</v>
      </c>
      <c r="B595" t="s">
        <v>38</v>
      </c>
      <c r="C595" t="s">
        <v>39</v>
      </c>
      <c r="D595" s="3">
        <v>70000</v>
      </c>
      <c r="E595">
        <v>2</v>
      </c>
      <c r="F595" t="s">
        <v>19</v>
      </c>
      <c r="G595" t="s">
        <v>21</v>
      </c>
      <c r="H595" t="s">
        <v>15</v>
      </c>
      <c r="I595">
        <v>0</v>
      </c>
      <c r="J595" t="s">
        <v>23</v>
      </c>
      <c r="K595" t="s">
        <v>32</v>
      </c>
      <c r="L595">
        <v>49</v>
      </c>
      <c r="M595" t="str">
        <f t="shared" si="9"/>
        <v>Middle Age</v>
      </c>
      <c r="N595" t="s">
        <v>15</v>
      </c>
    </row>
    <row r="596" spans="1:14">
      <c r="A596">
        <v>27660</v>
      </c>
      <c r="B596" t="s">
        <v>37</v>
      </c>
      <c r="C596" t="s">
        <v>36</v>
      </c>
      <c r="D596" s="3">
        <v>80000</v>
      </c>
      <c r="E596">
        <v>4</v>
      </c>
      <c r="F596" t="s">
        <v>31</v>
      </c>
      <c r="G596" t="s">
        <v>28</v>
      </c>
      <c r="H596" t="s">
        <v>15</v>
      </c>
      <c r="I596">
        <v>2</v>
      </c>
      <c r="J596" t="s">
        <v>23</v>
      </c>
      <c r="K596" t="s">
        <v>32</v>
      </c>
      <c r="L596">
        <v>70</v>
      </c>
      <c r="M596" t="str">
        <f t="shared" si="9"/>
        <v>Elderly</v>
      </c>
      <c r="N596" t="s">
        <v>18</v>
      </c>
    </row>
    <row r="597" spans="1:14">
      <c r="A597">
        <v>18058</v>
      </c>
      <c r="B597" t="s">
        <v>38</v>
      </c>
      <c r="C597" t="s">
        <v>39</v>
      </c>
      <c r="D597" s="3">
        <v>20000</v>
      </c>
      <c r="E597">
        <v>3</v>
      </c>
      <c r="F597" t="s">
        <v>27</v>
      </c>
      <c r="G597" t="s">
        <v>14</v>
      </c>
      <c r="H597" t="s">
        <v>15</v>
      </c>
      <c r="I597">
        <v>2</v>
      </c>
      <c r="J597" t="s">
        <v>22</v>
      </c>
      <c r="K597" t="s">
        <v>32</v>
      </c>
      <c r="L597">
        <v>78</v>
      </c>
      <c r="M597" t="str">
        <f t="shared" si="9"/>
        <v>Elderly</v>
      </c>
      <c r="N597" t="s">
        <v>18</v>
      </c>
    </row>
    <row r="598" spans="1:14">
      <c r="A598">
        <v>20343</v>
      </c>
      <c r="B598" t="s">
        <v>37</v>
      </c>
      <c r="C598" t="s">
        <v>39</v>
      </c>
      <c r="D598" s="3">
        <v>90000</v>
      </c>
      <c r="E598">
        <v>4</v>
      </c>
      <c r="F598" t="s">
        <v>19</v>
      </c>
      <c r="G598" t="s">
        <v>21</v>
      </c>
      <c r="H598" t="s">
        <v>15</v>
      </c>
      <c r="I598">
        <v>1</v>
      </c>
      <c r="J598" t="s">
        <v>26</v>
      </c>
      <c r="K598" t="s">
        <v>32</v>
      </c>
      <c r="L598">
        <v>45</v>
      </c>
      <c r="M598" t="str">
        <f t="shared" si="9"/>
        <v>Middle Age</v>
      </c>
      <c r="N598" t="s">
        <v>18</v>
      </c>
    </row>
    <row r="599" spans="1:14">
      <c r="A599">
        <v>28997</v>
      </c>
      <c r="B599" t="s">
        <v>38</v>
      </c>
      <c r="C599" t="s">
        <v>36</v>
      </c>
      <c r="D599" s="3">
        <v>40000</v>
      </c>
      <c r="E599">
        <v>2</v>
      </c>
      <c r="F599" t="s">
        <v>27</v>
      </c>
      <c r="G599" t="s">
        <v>21</v>
      </c>
      <c r="H599" t="s">
        <v>18</v>
      </c>
      <c r="I599">
        <v>1</v>
      </c>
      <c r="J599" t="s">
        <v>22</v>
      </c>
      <c r="K599" t="s">
        <v>32</v>
      </c>
      <c r="L599">
        <v>58</v>
      </c>
      <c r="M599" t="str">
        <f t="shared" si="9"/>
        <v>Elderly</v>
      </c>
      <c r="N599" t="s">
        <v>15</v>
      </c>
    </row>
    <row r="600" spans="1:14">
      <c r="A600">
        <v>24398</v>
      </c>
      <c r="B600" t="s">
        <v>37</v>
      </c>
      <c r="C600" t="s">
        <v>36</v>
      </c>
      <c r="D600" s="3">
        <v>130000</v>
      </c>
      <c r="E600">
        <v>1</v>
      </c>
      <c r="F600" t="s">
        <v>31</v>
      </c>
      <c r="G600" t="s">
        <v>28</v>
      </c>
      <c r="H600" t="s">
        <v>15</v>
      </c>
      <c r="I600">
        <v>4</v>
      </c>
      <c r="J600" t="s">
        <v>16</v>
      </c>
      <c r="K600" t="s">
        <v>32</v>
      </c>
      <c r="L600">
        <v>41</v>
      </c>
      <c r="M600" t="str">
        <f t="shared" si="9"/>
        <v>Middle Age</v>
      </c>
      <c r="N600" t="s">
        <v>18</v>
      </c>
    </row>
    <row r="601" spans="1:14">
      <c r="A601">
        <v>19002</v>
      </c>
      <c r="B601" t="s">
        <v>37</v>
      </c>
      <c r="C601" t="s">
        <v>39</v>
      </c>
      <c r="D601" s="3">
        <v>60000</v>
      </c>
      <c r="E601">
        <v>2</v>
      </c>
      <c r="F601" t="s">
        <v>19</v>
      </c>
      <c r="G601" t="s">
        <v>21</v>
      </c>
      <c r="H601" t="s">
        <v>15</v>
      </c>
      <c r="I601">
        <v>1</v>
      </c>
      <c r="J601" t="s">
        <v>22</v>
      </c>
      <c r="K601" t="s">
        <v>32</v>
      </c>
      <c r="L601">
        <v>57</v>
      </c>
      <c r="M601" t="str">
        <f t="shared" si="9"/>
        <v>Elderly</v>
      </c>
      <c r="N601" t="s">
        <v>15</v>
      </c>
    </row>
    <row r="602" spans="1:14">
      <c r="A602">
        <v>28609</v>
      </c>
      <c r="B602" t="s">
        <v>37</v>
      </c>
      <c r="C602" t="s">
        <v>36</v>
      </c>
      <c r="D602" s="3">
        <v>30000</v>
      </c>
      <c r="E602">
        <v>2</v>
      </c>
      <c r="F602" t="s">
        <v>27</v>
      </c>
      <c r="G602" t="s">
        <v>14</v>
      </c>
      <c r="H602" t="s">
        <v>18</v>
      </c>
      <c r="I602">
        <v>2</v>
      </c>
      <c r="J602" t="s">
        <v>16</v>
      </c>
      <c r="K602" t="s">
        <v>32</v>
      </c>
      <c r="L602">
        <v>49</v>
      </c>
      <c r="M602" t="str">
        <f t="shared" si="9"/>
        <v>Middle Age</v>
      </c>
      <c r="N602" t="s">
        <v>18</v>
      </c>
    </row>
    <row r="603" spans="1:14">
      <c r="A603">
        <v>29231</v>
      </c>
      <c r="B603" t="s">
        <v>38</v>
      </c>
      <c r="C603" t="s">
        <v>36</v>
      </c>
      <c r="D603" s="3">
        <v>80000</v>
      </c>
      <c r="E603">
        <v>4</v>
      </c>
      <c r="F603" t="s">
        <v>19</v>
      </c>
      <c r="G603" t="s">
        <v>21</v>
      </c>
      <c r="H603" t="s">
        <v>18</v>
      </c>
      <c r="I603">
        <v>2</v>
      </c>
      <c r="J603" t="s">
        <v>16</v>
      </c>
      <c r="K603" t="s">
        <v>32</v>
      </c>
      <c r="L603">
        <v>43</v>
      </c>
      <c r="M603" t="str">
        <f t="shared" si="9"/>
        <v>Middle Age</v>
      </c>
      <c r="N603" t="s">
        <v>18</v>
      </c>
    </row>
    <row r="604" spans="1:14">
      <c r="A604">
        <v>18858</v>
      </c>
      <c r="B604" t="s">
        <v>38</v>
      </c>
      <c r="C604" t="s">
        <v>36</v>
      </c>
      <c r="D604" s="3">
        <v>60000</v>
      </c>
      <c r="E604">
        <v>2</v>
      </c>
      <c r="F604" t="s">
        <v>29</v>
      </c>
      <c r="G604" t="s">
        <v>14</v>
      </c>
      <c r="H604" t="s">
        <v>15</v>
      </c>
      <c r="I604">
        <v>2</v>
      </c>
      <c r="J604" t="s">
        <v>23</v>
      </c>
      <c r="K604" t="s">
        <v>32</v>
      </c>
      <c r="L604">
        <v>52</v>
      </c>
      <c r="M604" t="str">
        <f t="shared" si="9"/>
        <v>Elderly</v>
      </c>
      <c r="N604" t="s">
        <v>15</v>
      </c>
    </row>
    <row r="605" spans="1:14">
      <c r="A605">
        <v>20000</v>
      </c>
      <c r="B605" t="s">
        <v>37</v>
      </c>
      <c r="C605" t="s">
        <v>36</v>
      </c>
      <c r="D605" s="3">
        <v>60000</v>
      </c>
      <c r="E605">
        <v>1</v>
      </c>
      <c r="F605" t="s">
        <v>31</v>
      </c>
      <c r="G605" t="s">
        <v>21</v>
      </c>
      <c r="H605" t="s">
        <v>15</v>
      </c>
      <c r="I605">
        <v>0</v>
      </c>
      <c r="J605" t="s">
        <v>16</v>
      </c>
      <c r="K605" t="s">
        <v>32</v>
      </c>
      <c r="L605">
        <v>35</v>
      </c>
      <c r="M605" t="str">
        <f t="shared" si="9"/>
        <v>Middle Age</v>
      </c>
      <c r="N605" t="s">
        <v>15</v>
      </c>
    </row>
    <row r="606" spans="1:14">
      <c r="A606">
        <v>25261</v>
      </c>
      <c r="B606" t="s">
        <v>37</v>
      </c>
      <c r="C606" t="s">
        <v>36</v>
      </c>
      <c r="D606" s="3">
        <v>40000</v>
      </c>
      <c r="E606">
        <v>0</v>
      </c>
      <c r="F606" t="s">
        <v>27</v>
      </c>
      <c r="G606" t="s">
        <v>14</v>
      </c>
      <c r="H606" t="s">
        <v>15</v>
      </c>
      <c r="I606">
        <v>2</v>
      </c>
      <c r="J606" t="s">
        <v>23</v>
      </c>
      <c r="K606" t="s">
        <v>32</v>
      </c>
      <c r="L606">
        <v>27</v>
      </c>
      <c r="M606" t="str">
        <f t="shared" si="9"/>
        <v>Youth</v>
      </c>
      <c r="N606" t="s">
        <v>18</v>
      </c>
    </row>
    <row r="607" spans="1:14">
      <c r="A607">
        <v>17458</v>
      </c>
      <c r="B607" t="s">
        <v>38</v>
      </c>
      <c r="C607" t="s">
        <v>36</v>
      </c>
      <c r="D607" s="3">
        <v>70000</v>
      </c>
      <c r="E607">
        <v>3</v>
      </c>
      <c r="F607" t="s">
        <v>27</v>
      </c>
      <c r="G607" t="s">
        <v>21</v>
      </c>
      <c r="H607" t="s">
        <v>15</v>
      </c>
      <c r="I607">
        <v>0</v>
      </c>
      <c r="J607" t="s">
        <v>23</v>
      </c>
      <c r="K607" t="s">
        <v>32</v>
      </c>
      <c r="L607">
        <v>52</v>
      </c>
      <c r="M607" t="str">
        <f t="shared" si="9"/>
        <v>Elderly</v>
      </c>
      <c r="N607" t="s">
        <v>15</v>
      </c>
    </row>
    <row r="608" spans="1:14">
      <c r="A608">
        <v>11644</v>
      </c>
      <c r="B608" t="s">
        <v>38</v>
      </c>
      <c r="C608" t="s">
        <v>36</v>
      </c>
      <c r="D608" s="3">
        <v>40000</v>
      </c>
      <c r="E608">
        <v>2</v>
      </c>
      <c r="F608" t="s">
        <v>13</v>
      </c>
      <c r="G608" t="s">
        <v>14</v>
      </c>
      <c r="H608" t="s">
        <v>15</v>
      </c>
      <c r="I608">
        <v>0</v>
      </c>
      <c r="J608" t="s">
        <v>22</v>
      </c>
      <c r="K608" t="s">
        <v>32</v>
      </c>
      <c r="L608">
        <v>36</v>
      </c>
      <c r="M608" t="str">
        <f t="shared" si="9"/>
        <v>Middle Age</v>
      </c>
      <c r="N608" t="s">
        <v>18</v>
      </c>
    </row>
    <row r="609" spans="1:14">
      <c r="A609">
        <v>16145</v>
      </c>
      <c r="B609" t="s">
        <v>38</v>
      </c>
      <c r="C609" t="s">
        <v>39</v>
      </c>
      <c r="D609" s="3">
        <v>70000</v>
      </c>
      <c r="E609">
        <v>5</v>
      </c>
      <c r="F609" t="s">
        <v>31</v>
      </c>
      <c r="G609" t="s">
        <v>21</v>
      </c>
      <c r="H609" t="s">
        <v>15</v>
      </c>
      <c r="I609">
        <v>3</v>
      </c>
      <c r="J609" t="s">
        <v>46</v>
      </c>
      <c r="K609" t="s">
        <v>32</v>
      </c>
      <c r="L609">
        <v>46</v>
      </c>
      <c r="M609" t="str">
        <f t="shared" si="9"/>
        <v>Middle Age</v>
      </c>
      <c r="N609" t="s">
        <v>15</v>
      </c>
    </row>
    <row r="610" spans="1:14">
      <c r="A610">
        <v>16890</v>
      </c>
      <c r="B610" t="s">
        <v>37</v>
      </c>
      <c r="C610" t="s">
        <v>36</v>
      </c>
      <c r="D610" s="3">
        <v>60000</v>
      </c>
      <c r="E610">
        <v>3</v>
      </c>
      <c r="F610" t="s">
        <v>29</v>
      </c>
      <c r="G610" t="s">
        <v>14</v>
      </c>
      <c r="H610" t="s">
        <v>15</v>
      </c>
      <c r="I610">
        <v>2</v>
      </c>
      <c r="J610" t="s">
        <v>23</v>
      </c>
      <c r="K610" t="s">
        <v>32</v>
      </c>
      <c r="L610">
        <v>52</v>
      </c>
      <c r="M610" t="str">
        <f t="shared" si="9"/>
        <v>Elderly</v>
      </c>
      <c r="N610" t="s">
        <v>15</v>
      </c>
    </row>
    <row r="611" spans="1:14">
      <c r="A611">
        <v>25983</v>
      </c>
      <c r="B611" t="s">
        <v>37</v>
      </c>
      <c r="C611" t="s">
        <v>36</v>
      </c>
      <c r="D611" s="3">
        <v>70000</v>
      </c>
      <c r="E611">
        <v>0</v>
      </c>
      <c r="F611" t="s">
        <v>13</v>
      </c>
      <c r="G611" t="s">
        <v>21</v>
      </c>
      <c r="H611" t="s">
        <v>18</v>
      </c>
      <c r="I611">
        <v>1</v>
      </c>
      <c r="J611" t="s">
        <v>16</v>
      </c>
      <c r="K611" t="s">
        <v>32</v>
      </c>
      <c r="L611">
        <v>43</v>
      </c>
      <c r="M611" t="str">
        <f t="shared" si="9"/>
        <v>Middle Age</v>
      </c>
      <c r="N611" t="s">
        <v>18</v>
      </c>
    </row>
    <row r="612" spans="1:14">
      <c r="A612">
        <v>14633</v>
      </c>
      <c r="B612" t="s">
        <v>37</v>
      </c>
      <c r="C612" t="s">
        <v>36</v>
      </c>
      <c r="D612" s="3">
        <v>60000</v>
      </c>
      <c r="E612">
        <v>1</v>
      </c>
      <c r="F612" t="s">
        <v>19</v>
      </c>
      <c r="G612" t="s">
        <v>14</v>
      </c>
      <c r="H612" t="s">
        <v>15</v>
      </c>
      <c r="I612">
        <v>1</v>
      </c>
      <c r="J612" t="s">
        <v>22</v>
      </c>
      <c r="K612" t="s">
        <v>32</v>
      </c>
      <c r="L612">
        <v>44</v>
      </c>
      <c r="M612" t="str">
        <f t="shared" si="9"/>
        <v>Middle Age</v>
      </c>
      <c r="N612" t="s">
        <v>18</v>
      </c>
    </row>
    <row r="613" spans="1:14">
      <c r="A613">
        <v>22994</v>
      </c>
      <c r="B613" t="s">
        <v>37</v>
      </c>
      <c r="C613" t="s">
        <v>39</v>
      </c>
      <c r="D613" s="3">
        <v>80000</v>
      </c>
      <c r="E613">
        <v>0</v>
      </c>
      <c r="F613" t="s">
        <v>13</v>
      </c>
      <c r="G613" t="s">
        <v>28</v>
      </c>
      <c r="H613" t="s">
        <v>15</v>
      </c>
      <c r="I613">
        <v>1</v>
      </c>
      <c r="J613" t="s">
        <v>26</v>
      </c>
      <c r="K613" t="s">
        <v>32</v>
      </c>
      <c r="L613">
        <v>34</v>
      </c>
      <c r="M613" t="str">
        <f t="shared" si="9"/>
        <v>Middle Age</v>
      </c>
      <c r="N613" t="s">
        <v>15</v>
      </c>
    </row>
    <row r="614" spans="1:14">
      <c r="A614">
        <v>22983</v>
      </c>
      <c r="B614" t="s">
        <v>38</v>
      </c>
      <c r="C614" t="s">
        <v>39</v>
      </c>
      <c r="D614" s="3">
        <v>30000</v>
      </c>
      <c r="E614">
        <v>0</v>
      </c>
      <c r="F614" t="s">
        <v>29</v>
      </c>
      <c r="G614" t="s">
        <v>20</v>
      </c>
      <c r="H614" t="s">
        <v>15</v>
      </c>
      <c r="I614">
        <v>2</v>
      </c>
      <c r="J614" t="s">
        <v>23</v>
      </c>
      <c r="K614" t="s">
        <v>32</v>
      </c>
      <c r="L614">
        <v>27</v>
      </c>
      <c r="M614" t="str">
        <f t="shared" si="9"/>
        <v>Youth</v>
      </c>
      <c r="N614" t="s">
        <v>18</v>
      </c>
    </row>
    <row r="615" spans="1:14">
      <c r="A615">
        <v>25184</v>
      </c>
      <c r="B615" t="s">
        <v>38</v>
      </c>
      <c r="C615" t="s">
        <v>36</v>
      </c>
      <c r="D615" s="3">
        <v>110000</v>
      </c>
      <c r="E615">
        <v>1</v>
      </c>
      <c r="F615" t="s">
        <v>19</v>
      </c>
      <c r="G615" t="s">
        <v>21</v>
      </c>
      <c r="H615" t="s">
        <v>15</v>
      </c>
      <c r="I615">
        <v>4</v>
      </c>
      <c r="J615" t="s">
        <v>23</v>
      </c>
      <c r="K615" t="s">
        <v>32</v>
      </c>
      <c r="L615">
        <v>45</v>
      </c>
      <c r="M615" t="str">
        <f t="shared" si="9"/>
        <v>Middle Age</v>
      </c>
      <c r="N615" t="s">
        <v>15</v>
      </c>
    </row>
    <row r="616" spans="1:14">
      <c r="A616">
        <v>14469</v>
      </c>
      <c r="B616" t="s">
        <v>37</v>
      </c>
      <c r="C616" t="s">
        <v>39</v>
      </c>
      <c r="D616" s="3">
        <v>100000</v>
      </c>
      <c r="E616">
        <v>3</v>
      </c>
      <c r="F616" t="s">
        <v>19</v>
      </c>
      <c r="G616" t="s">
        <v>21</v>
      </c>
      <c r="H616" t="s">
        <v>15</v>
      </c>
      <c r="I616">
        <v>4</v>
      </c>
      <c r="J616" t="s">
        <v>26</v>
      </c>
      <c r="K616" t="s">
        <v>32</v>
      </c>
      <c r="L616">
        <v>45</v>
      </c>
      <c r="M616" t="str">
        <f t="shared" si="9"/>
        <v>Middle Age</v>
      </c>
      <c r="N616" t="s">
        <v>18</v>
      </c>
    </row>
    <row r="617" spans="1:14">
      <c r="A617">
        <v>11538</v>
      </c>
      <c r="B617" t="s">
        <v>38</v>
      </c>
      <c r="C617" t="s">
        <v>39</v>
      </c>
      <c r="D617" s="3">
        <v>60000</v>
      </c>
      <c r="E617">
        <v>4</v>
      </c>
      <c r="F617" t="s">
        <v>31</v>
      </c>
      <c r="G617" t="s">
        <v>14</v>
      </c>
      <c r="H617" t="s">
        <v>18</v>
      </c>
      <c r="I617">
        <v>0</v>
      </c>
      <c r="J617" t="s">
        <v>16</v>
      </c>
      <c r="K617" t="s">
        <v>32</v>
      </c>
      <c r="L617">
        <v>47</v>
      </c>
      <c r="M617" t="str">
        <f t="shared" si="9"/>
        <v>Middle Age</v>
      </c>
      <c r="N617" t="s">
        <v>15</v>
      </c>
    </row>
    <row r="618" spans="1:14">
      <c r="A618">
        <v>16245</v>
      </c>
      <c r="B618" t="s">
        <v>38</v>
      </c>
      <c r="C618" t="s">
        <v>39</v>
      </c>
      <c r="D618" s="3">
        <v>80000</v>
      </c>
      <c r="E618">
        <v>4</v>
      </c>
      <c r="F618" t="s">
        <v>31</v>
      </c>
      <c r="G618" t="s">
        <v>14</v>
      </c>
      <c r="H618" t="s">
        <v>15</v>
      </c>
      <c r="I618">
        <v>0</v>
      </c>
      <c r="J618" t="s">
        <v>26</v>
      </c>
      <c r="K618" t="s">
        <v>32</v>
      </c>
      <c r="L618">
        <v>47</v>
      </c>
      <c r="M618" t="str">
        <f t="shared" si="9"/>
        <v>Middle Age</v>
      </c>
      <c r="N618" t="s">
        <v>18</v>
      </c>
    </row>
    <row r="619" spans="1:14">
      <c r="A619">
        <v>17858</v>
      </c>
      <c r="B619" t="s">
        <v>37</v>
      </c>
      <c r="C619" t="s">
        <v>36</v>
      </c>
      <c r="D619" s="3">
        <v>40000</v>
      </c>
      <c r="E619">
        <v>4</v>
      </c>
      <c r="F619" t="s">
        <v>27</v>
      </c>
      <c r="G619" t="s">
        <v>14</v>
      </c>
      <c r="H619" t="s">
        <v>15</v>
      </c>
      <c r="I619">
        <v>2</v>
      </c>
      <c r="J619" t="s">
        <v>22</v>
      </c>
      <c r="K619" t="s">
        <v>32</v>
      </c>
      <c r="L619">
        <v>44</v>
      </c>
      <c r="M619" t="str">
        <f t="shared" si="9"/>
        <v>Middle Age</v>
      </c>
      <c r="N619" t="s">
        <v>15</v>
      </c>
    </row>
    <row r="620" spans="1:14">
      <c r="A620">
        <v>25347</v>
      </c>
      <c r="B620" t="s">
        <v>38</v>
      </c>
      <c r="C620" t="s">
        <v>39</v>
      </c>
      <c r="D620" s="3">
        <v>20000</v>
      </c>
      <c r="E620">
        <v>3</v>
      </c>
      <c r="F620" t="s">
        <v>29</v>
      </c>
      <c r="G620" t="s">
        <v>20</v>
      </c>
      <c r="H620" t="s">
        <v>18</v>
      </c>
      <c r="I620">
        <v>2</v>
      </c>
      <c r="J620" t="s">
        <v>16</v>
      </c>
      <c r="K620" t="s">
        <v>32</v>
      </c>
      <c r="L620">
        <v>49</v>
      </c>
      <c r="M620" t="str">
        <f t="shared" si="9"/>
        <v>Middle Age</v>
      </c>
      <c r="N620" t="s">
        <v>18</v>
      </c>
    </row>
    <row r="621" spans="1:14">
      <c r="A621">
        <v>15814</v>
      </c>
      <c r="B621" t="s">
        <v>38</v>
      </c>
      <c r="C621" t="s">
        <v>39</v>
      </c>
      <c r="D621" s="3">
        <v>40000</v>
      </c>
      <c r="E621">
        <v>0</v>
      </c>
      <c r="F621" t="s">
        <v>27</v>
      </c>
      <c r="G621" t="s">
        <v>14</v>
      </c>
      <c r="H621" t="s">
        <v>15</v>
      </c>
      <c r="I621">
        <v>1</v>
      </c>
      <c r="J621" t="s">
        <v>23</v>
      </c>
      <c r="K621" t="s">
        <v>32</v>
      </c>
      <c r="L621">
        <v>30</v>
      </c>
      <c r="M621" t="str">
        <f t="shared" si="9"/>
        <v>Middle Age</v>
      </c>
      <c r="N621" t="s">
        <v>18</v>
      </c>
    </row>
    <row r="622" spans="1:14">
      <c r="A622">
        <v>11259</v>
      </c>
      <c r="B622" t="s">
        <v>37</v>
      </c>
      <c r="C622" t="s">
        <v>39</v>
      </c>
      <c r="D622" s="3">
        <v>100000</v>
      </c>
      <c r="E622">
        <v>4</v>
      </c>
      <c r="F622" t="s">
        <v>19</v>
      </c>
      <c r="G622" t="s">
        <v>21</v>
      </c>
      <c r="H622" t="s">
        <v>15</v>
      </c>
      <c r="I622">
        <v>4</v>
      </c>
      <c r="J622" t="s">
        <v>22</v>
      </c>
      <c r="K622" t="s">
        <v>32</v>
      </c>
      <c r="L622">
        <v>41</v>
      </c>
      <c r="M622" t="str">
        <f t="shared" si="9"/>
        <v>Middle Age</v>
      </c>
      <c r="N622" t="s">
        <v>15</v>
      </c>
    </row>
    <row r="623" spans="1:14">
      <c r="A623">
        <v>11200</v>
      </c>
      <c r="B623" t="s">
        <v>37</v>
      </c>
      <c r="C623" t="s">
        <v>36</v>
      </c>
      <c r="D623" s="3">
        <v>70000</v>
      </c>
      <c r="E623">
        <v>4</v>
      </c>
      <c r="F623" t="s">
        <v>13</v>
      </c>
      <c r="G623" t="s">
        <v>28</v>
      </c>
      <c r="H623" t="s">
        <v>15</v>
      </c>
      <c r="I623">
        <v>1</v>
      </c>
      <c r="J623" t="s">
        <v>26</v>
      </c>
      <c r="K623" t="s">
        <v>32</v>
      </c>
      <c r="L623">
        <v>58</v>
      </c>
      <c r="M623" t="str">
        <f t="shared" si="9"/>
        <v>Elderly</v>
      </c>
      <c r="N623" t="s">
        <v>18</v>
      </c>
    </row>
    <row r="624" spans="1:14">
      <c r="A624">
        <v>25101</v>
      </c>
      <c r="B624" t="s">
        <v>37</v>
      </c>
      <c r="C624" t="s">
        <v>36</v>
      </c>
      <c r="D624" s="3">
        <v>60000</v>
      </c>
      <c r="E624">
        <v>5</v>
      </c>
      <c r="F624" t="s">
        <v>13</v>
      </c>
      <c r="G624" t="s">
        <v>21</v>
      </c>
      <c r="H624" t="s">
        <v>15</v>
      </c>
      <c r="I624">
        <v>1</v>
      </c>
      <c r="J624" t="s">
        <v>22</v>
      </c>
      <c r="K624" t="s">
        <v>32</v>
      </c>
      <c r="L624">
        <v>47</v>
      </c>
      <c r="M624" t="str">
        <f t="shared" si="9"/>
        <v>Middle Age</v>
      </c>
      <c r="N624" t="s">
        <v>18</v>
      </c>
    </row>
    <row r="625" spans="1:14">
      <c r="A625">
        <v>21801</v>
      </c>
      <c r="B625" t="s">
        <v>37</v>
      </c>
      <c r="C625" t="s">
        <v>39</v>
      </c>
      <c r="D625" s="3">
        <v>70000</v>
      </c>
      <c r="E625">
        <v>4</v>
      </c>
      <c r="F625" t="s">
        <v>19</v>
      </c>
      <c r="G625" t="s">
        <v>21</v>
      </c>
      <c r="H625" t="s">
        <v>15</v>
      </c>
      <c r="I625">
        <v>1</v>
      </c>
      <c r="J625" t="s">
        <v>26</v>
      </c>
      <c r="K625" t="s">
        <v>32</v>
      </c>
      <c r="L625">
        <v>55</v>
      </c>
      <c r="M625" t="str">
        <f t="shared" si="9"/>
        <v>Elderly</v>
      </c>
      <c r="N625" t="s">
        <v>18</v>
      </c>
    </row>
    <row r="626" spans="1:14">
      <c r="A626">
        <v>25943</v>
      </c>
      <c r="B626" t="s">
        <v>38</v>
      </c>
      <c r="C626" t="s">
        <v>39</v>
      </c>
      <c r="D626" s="3">
        <v>70000</v>
      </c>
      <c r="E626">
        <v>0</v>
      </c>
      <c r="F626" t="s">
        <v>19</v>
      </c>
      <c r="G626" t="s">
        <v>14</v>
      </c>
      <c r="H626" t="s">
        <v>18</v>
      </c>
      <c r="I626">
        <v>2</v>
      </c>
      <c r="J626" t="s">
        <v>16</v>
      </c>
      <c r="K626" t="s">
        <v>32</v>
      </c>
      <c r="L626">
        <v>27</v>
      </c>
      <c r="M626" t="str">
        <f t="shared" si="9"/>
        <v>Youth</v>
      </c>
      <c r="N626" t="s">
        <v>15</v>
      </c>
    </row>
    <row r="627" spans="1:14">
      <c r="A627">
        <v>22127</v>
      </c>
      <c r="B627" t="s">
        <v>37</v>
      </c>
      <c r="C627" t="s">
        <v>36</v>
      </c>
      <c r="D627" s="3">
        <v>60000</v>
      </c>
      <c r="E627">
        <v>3</v>
      </c>
      <c r="F627" t="s">
        <v>31</v>
      </c>
      <c r="G627" t="s">
        <v>28</v>
      </c>
      <c r="H627" t="s">
        <v>15</v>
      </c>
      <c r="I627">
        <v>2</v>
      </c>
      <c r="J627" t="s">
        <v>26</v>
      </c>
      <c r="K627" t="s">
        <v>32</v>
      </c>
      <c r="L627">
        <v>67</v>
      </c>
      <c r="M627" t="str">
        <f t="shared" si="9"/>
        <v>Elderly</v>
      </c>
      <c r="N627" t="s">
        <v>18</v>
      </c>
    </row>
    <row r="628" spans="1:14">
      <c r="A628">
        <v>20414</v>
      </c>
      <c r="B628" t="s">
        <v>37</v>
      </c>
      <c r="C628" t="s">
        <v>39</v>
      </c>
      <c r="D628" s="3">
        <v>60000</v>
      </c>
      <c r="E628">
        <v>0</v>
      </c>
      <c r="F628" t="s">
        <v>19</v>
      </c>
      <c r="G628" t="s">
        <v>14</v>
      </c>
      <c r="H628" t="s">
        <v>15</v>
      </c>
      <c r="I628">
        <v>2</v>
      </c>
      <c r="J628" t="s">
        <v>23</v>
      </c>
      <c r="K628" t="s">
        <v>32</v>
      </c>
      <c r="L628">
        <v>29</v>
      </c>
      <c r="M628" t="str">
        <f t="shared" si="9"/>
        <v>Youth</v>
      </c>
      <c r="N628" t="s">
        <v>18</v>
      </c>
    </row>
    <row r="629" spans="1:14">
      <c r="A629">
        <v>23672</v>
      </c>
      <c r="B629" t="s">
        <v>37</v>
      </c>
      <c r="C629" t="s">
        <v>39</v>
      </c>
      <c r="D629" s="3">
        <v>60000</v>
      </c>
      <c r="E629">
        <v>3</v>
      </c>
      <c r="F629" t="s">
        <v>31</v>
      </c>
      <c r="G629" t="s">
        <v>28</v>
      </c>
      <c r="H629" t="s">
        <v>15</v>
      </c>
      <c r="I629">
        <v>2</v>
      </c>
      <c r="J629" t="s">
        <v>26</v>
      </c>
      <c r="K629" t="s">
        <v>32</v>
      </c>
      <c r="L629">
        <v>67</v>
      </c>
      <c r="M629" t="str">
        <f t="shared" si="9"/>
        <v>Elderly</v>
      </c>
      <c r="N629" t="s">
        <v>18</v>
      </c>
    </row>
    <row r="630" spans="1:14">
      <c r="A630">
        <v>29255</v>
      </c>
      <c r="B630" t="s">
        <v>38</v>
      </c>
      <c r="C630" t="s">
        <v>36</v>
      </c>
      <c r="D630" s="3">
        <v>80000</v>
      </c>
      <c r="E630">
        <v>3</v>
      </c>
      <c r="F630" t="s">
        <v>19</v>
      </c>
      <c r="G630" t="s">
        <v>21</v>
      </c>
      <c r="H630" t="s">
        <v>18</v>
      </c>
      <c r="I630">
        <v>1</v>
      </c>
      <c r="J630" t="s">
        <v>26</v>
      </c>
      <c r="K630" t="s">
        <v>32</v>
      </c>
      <c r="L630">
        <v>51</v>
      </c>
      <c r="M630" t="str">
        <f t="shared" si="9"/>
        <v>Elderly</v>
      </c>
      <c r="N630" t="s">
        <v>15</v>
      </c>
    </row>
    <row r="631" spans="1:14">
      <c r="A631">
        <v>28815</v>
      </c>
      <c r="B631" t="s">
        <v>37</v>
      </c>
      <c r="C631" t="s">
        <v>39</v>
      </c>
      <c r="D631" s="3">
        <v>50000</v>
      </c>
      <c r="E631">
        <v>1</v>
      </c>
      <c r="F631" t="s">
        <v>31</v>
      </c>
      <c r="G631" t="s">
        <v>14</v>
      </c>
      <c r="H631" t="s">
        <v>15</v>
      </c>
      <c r="I631">
        <v>0</v>
      </c>
      <c r="J631" t="s">
        <v>16</v>
      </c>
      <c r="K631" t="s">
        <v>32</v>
      </c>
      <c r="L631">
        <v>35</v>
      </c>
      <c r="M631" t="str">
        <f t="shared" si="9"/>
        <v>Middle Age</v>
      </c>
      <c r="N631" t="s">
        <v>18</v>
      </c>
    </row>
    <row r="632" spans="1:14">
      <c r="A632">
        <v>27753</v>
      </c>
      <c r="B632" t="s">
        <v>37</v>
      </c>
      <c r="C632" t="s">
        <v>36</v>
      </c>
      <c r="D632" s="3">
        <v>40000</v>
      </c>
      <c r="E632">
        <v>0</v>
      </c>
      <c r="F632" t="s">
        <v>27</v>
      </c>
      <c r="G632" t="s">
        <v>14</v>
      </c>
      <c r="H632" t="s">
        <v>18</v>
      </c>
      <c r="I632">
        <v>2</v>
      </c>
      <c r="J632" t="s">
        <v>26</v>
      </c>
      <c r="K632" t="s">
        <v>32</v>
      </c>
      <c r="L632">
        <v>30</v>
      </c>
      <c r="M632" t="str">
        <f t="shared" si="9"/>
        <v>Middle Age</v>
      </c>
      <c r="N632" t="s">
        <v>18</v>
      </c>
    </row>
    <row r="633" spans="1:14">
      <c r="A633">
        <v>27643</v>
      </c>
      <c r="B633" t="s">
        <v>38</v>
      </c>
      <c r="C633" t="s">
        <v>36</v>
      </c>
      <c r="D633" s="3">
        <v>70000</v>
      </c>
      <c r="E633">
        <v>5</v>
      </c>
      <c r="F633" t="s">
        <v>19</v>
      </c>
      <c r="G633" t="s">
        <v>21</v>
      </c>
      <c r="H633" t="s">
        <v>15</v>
      </c>
      <c r="I633">
        <v>3</v>
      </c>
      <c r="J633" t="s">
        <v>22</v>
      </c>
      <c r="K633" t="s">
        <v>32</v>
      </c>
      <c r="L633">
        <v>44</v>
      </c>
      <c r="M633" t="str">
        <f t="shared" si="9"/>
        <v>Middle Age</v>
      </c>
      <c r="N633" t="s">
        <v>18</v>
      </c>
    </row>
    <row r="634" spans="1:14">
      <c r="A634">
        <v>13754</v>
      </c>
      <c r="B634" t="s">
        <v>38</v>
      </c>
      <c r="C634" t="s">
        <v>39</v>
      </c>
      <c r="D634" s="3">
        <v>80000</v>
      </c>
      <c r="E634">
        <v>4</v>
      </c>
      <c r="F634" t="s">
        <v>31</v>
      </c>
      <c r="G634" t="s">
        <v>14</v>
      </c>
      <c r="H634" t="s">
        <v>15</v>
      </c>
      <c r="I634">
        <v>0</v>
      </c>
      <c r="J634" t="s">
        <v>26</v>
      </c>
      <c r="K634" t="s">
        <v>32</v>
      </c>
      <c r="L634">
        <v>48</v>
      </c>
      <c r="M634" t="str">
        <f t="shared" si="9"/>
        <v>Middle Age</v>
      </c>
      <c r="N634" t="s">
        <v>18</v>
      </c>
    </row>
    <row r="635" spans="1:14">
      <c r="A635">
        <v>22088</v>
      </c>
      <c r="B635" t="s">
        <v>37</v>
      </c>
      <c r="C635" t="s">
        <v>39</v>
      </c>
      <c r="D635" s="3">
        <v>130000</v>
      </c>
      <c r="E635">
        <v>1</v>
      </c>
      <c r="F635" t="s">
        <v>13</v>
      </c>
      <c r="G635" t="s">
        <v>28</v>
      </c>
      <c r="H635" t="s">
        <v>15</v>
      </c>
      <c r="I635">
        <v>2</v>
      </c>
      <c r="J635" t="s">
        <v>16</v>
      </c>
      <c r="K635" t="s">
        <v>32</v>
      </c>
      <c r="L635">
        <v>45</v>
      </c>
      <c r="M635" t="str">
        <f t="shared" si="9"/>
        <v>Middle Age</v>
      </c>
      <c r="N635" t="s">
        <v>15</v>
      </c>
    </row>
    <row r="636" spans="1:14">
      <c r="A636">
        <v>27388</v>
      </c>
      <c r="B636" t="s">
        <v>37</v>
      </c>
      <c r="C636" t="s">
        <v>36</v>
      </c>
      <c r="D636" s="3">
        <v>60000</v>
      </c>
      <c r="E636">
        <v>3</v>
      </c>
      <c r="F636" t="s">
        <v>13</v>
      </c>
      <c r="G636" t="s">
        <v>28</v>
      </c>
      <c r="H636" t="s">
        <v>18</v>
      </c>
      <c r="I636">
        <v>2</v>
      </c>
      <c r="J636" t="s">
        <v>26</v>
      </c>
      <c r="K636" t="s">
        <v>32</v>
      </c>
      <c r="L636">
        <v>66</v>
      </c>
      <c r="M636" t="str">
        <f t="shared" si="9"/>
        <v>Elderly</v>
      </c>
      <c r="N636" t="s">
        <v>18</v>
      </c>
    </row>
    <row r="637" spans="1:14">
      <c r="A637">
        <v>24745</v>
      </c>
      <c r="B637" t="s">
        <v>38</v>
      </c>
      <c r="C637" t="s">
        <v>39</v>
      </c>
      <c r="D637" s="3">
        <v>30000</v>
      </c>
      <c r="E637">
        <v>2</v>
      </c>
      <c r="F637" t="s">
        <v>27</v>
      </c>
      <c r="G637" t="s">
        <v>14</v>
      </c>
      <c r="H637" t="s">
        <v>18</v>
      </c>
      <c r="I637">
        <v>2</v>
      </c>
      <c r="J637" t="s">
        <v>16</v>
      </c>
      <c r="K637" t="s">
        <v>32</v>
      </c>
      <c r="L637">
        <v>49</v>
      </c>
      <c r="M637" t="str">
        <f t="shared" si="9"/>
        <v>Middle Age</v>
      </c>
      <c r="N637" t="s">
        <v>18</v>
      </c>
    </row>
    <row r="638" spans="1:14">
      <c r="A638">
        <v>29237</v>
      </c>
      <c r="B638" t="s">
        <v>38</v>
      </c>
      <c r="C638" t="s">
        <v>39</v>
      </c>
      <c r="D638" s="3">
        <v>120000</v>
      </c>
      <c r="E638">
        <v>4</v>
      </c>
      <c r="F638" t="s">
        <v>19</v>
      </c>
      <c r="G638" t="s">
        <v>21</v>
      </c>
      <c r="H638" t="s">
        <v>15</v>
      </c>
      <c r="I638">
        <v>3</v>
      </c>
      <c r="J638" t="s">
        <v>23</v>
      </c>
      <c r="K638" t="s">
        <v>32</v>
      </c>
      <c r="L638">
        <v>43</v>
      </c>
      <c r="M638" t="str">
        <f t="shared" si="9"/>
        <v>Middle Age</v>
      </c>
      <c r="N638" t="s">
        <v>15</v>
      </c>
    </row>
    <row r="639" spans="1:14">
      <c r="A639">
        <v>15272</v>
      </c>
      <c r="B639" t="s">
        <v>38</v>
      </c>
      <c r="C639" t="s">
        <v>36</v>
      </c>
      <c r="D639" s="3">
        <v>40000</v>
      </c>
      <c r="E639">
        <v>0</v>
      </c>
      <c r="F639" t="s">
        <v>27</v>
      </c>
      <c r="G639" t="s">
        <v>14</v>
      </c>
      <c r="H639" t="s">
        <v>18</v>
      </c>
      <c r="I639">
        <v>2</v>
      </c>
      <c r="J639" t="s">
        <v>26</v>
      </c>
      <c r="K639" t="s">
        <v>32</v>
      </c>
      <c r="L639">
        <v>30</v>
      </c>
      <c r="M639" t="str">
        <f t="shared" si="9"/>
        <v>Middle Age</v>
      </c>
      <c r="N639" t="s">
        <v>18</v>
      </c>
    </row>
    <row r="640" spans="1:14">
      <c r="A640">
        <v>18949</v>
      </c>
      <c r="B640" t="s">
        <v>38</v>
      </c>
      <c r="C640" t="s">
        <v>36</v>
      </c>
      <c r="D640" s="3">
        <v>70000</v>
      </c>
      <c r="E640">
        <v>0</v>
      </c>
      <c r="F640" t="s">
        <v>31</v>
      </c>
      <c r="G640" t="s">
        <v>28</v>
      </c>
      <c r="H640" t="s">
        <v>15</v>
      </c>
      <c r="I640">
        <v>2</v>
      </c>
      <c r="J640" t="s">
        <v>23</v>
      </c>
      <c r="K640" t="s">
        <v>32</v>
      </c>
      <c r="L640">
        <v>74</v>
      </c>
      <c r="M640" t="str">
        <f t="shared" si="9"/>
        <v>Elderly</v>
      </c>
      <c r="N640" t="s">
        <v>15</v>
      </c>
    </row>
    <row r="641" spans="1:14">
      <c r="A641">
        <v>14507</v>
      </c>
      <c r="B641" t="s">
        <v>37</v>
      </c>
      <c r="C641" t="s">
        <v>36</v>
      </c>
      <c r="D641" s="3">
        <v>100000</v>
      </c>
      <c r="E641">
        <v>2</v>
      </c>
      <c r="F641" t="s">
        <v>31</v>
      </c>
      <c r="G641" t="s">
        <v>28</v>
      </c>
      <c r="H641" t="s">
        <v>15</v>
      </c>
      <c r="I641">
        <v>3</v>
      </c>
      <c r="J641" t="s">
        <v>26</v>
      </c>
      <c r="K641" t="s">
        <v>32</v>
      </c>
      <c r="L641">
        <v>65</v>
      </c>
      <c r="M641" t="str">
        <f t="shared" si="9"/>
        <v>Elderly</v>
      </c>
      <c r="N641" t="s">
        <v>18</v>
      </c>
    </row>
    <row r="642" spans="1:14">
      <c r="A642">
        <v>25886</v>
      </c>
      <c r="B642" t="s">
        <v>37</v>
      </c>
      <c r="C642" t="s">
        <v>39</v>
      </c>
      <c r="D642" s="3">
        <v>60000</v>
      </c>
      <c r="E642">
        <v>2</v>
      </c>
      <c r="F642" t="s">
        <v>19</v>
      </c>
      <c r="G642" t="s">
        <v>21</v>
      </c>
      <c r="H642" t="s">
        <v>15</v>
      </c>
      <c r="I642">
        <v>2</v>
      </c>
      <c r="J642" t="s">
        <v>22</v>
      </c>
      <c r="K642" t="s">
        <v>32</v>
      </c>
      <c r="L642">
        <v>56</v>
      </c>
      <c r="M642" t="str">
        <f t="shared" si="9"/>
        <v>Elderly</v>
      </c>
      <c r="N642" t="s">
        <v>15</v>
      </c>
    </row>
    <row r="643" spans="1:14">
      <c r="A643">
        <v>21441</v>
      </c>
      <c r="B643" t="s">
        <v>37</v>
      </c>
      <c r="C643" t="s">
        <v>36</v>
      </c>
      <c r="D643" s="3">
        <v>50000</v>
      </c>
      <c r="E643">
        <v>4</v>
      </c>
      <c r="F643" t="s">
        <v>13</v>
      </c>
      <c r="G643" t="s">
        <v>28</v>
      </c>
      <c r="H643" t="s">
        <v>15</v>
      </c>
      <c r="I643">
        <v>2</v>
      </c>
      <c r="J643" t="s">
        <v>46</v>
      </c>
      <c r="K643" t="s">
        <v>32</v>
      </c>
      <c r="L643">
        <v>64</v>
      </c>
      <c r="M643" t="str">
        <f t="shared" ref="M643:M706" si="10">IF(L643&gt; 50, "Elderly",  IF(L643&gt;= 30, "Middle Age", IF(L643&lt;30, "Youth", "invalid")))</f>
        <v>Elderly</v>
      </c>
      <c r="N643" t="s">
        <v>18</v>
      </c>
    </row>
    <row r="644" spans="1:14">
      <c r="A644">
        <v>21741</v>
      </c>
      <c r="B644" t="s">
        <v>37</v>
      </c>
      <c r="C644" t="s">
        <v>39</v>
      </c>
      <c r="D644" s="3">
        <v>70000</v>
      </c>
      <c r="E644">
        <v>3</v>
      </c>
      <c r="F644" t="s">
        <v>19</v>
      </c>
      <c r="G644" t="s">
        <v>21</v>
      </c>
      <c r="H644" t="s">
        <v>15</v>
      </c>
      <c r="I644">
        <v>2</v>
      </c>
      <c r="J644" t="s">
        <v>23</v>
      </c>
      <c r="K644" t="s">
        <v>32</v>
      </c>
      <c r="L644">
        <v>50</v>
      </c>
      <c r="M644" t="str">
        <f t="shared" si="10"/>
        <v>Middle Age</v>
      </c>
      <c r="N644" t="s">
        <v>15</v>
      </c>
    </row>
    <row r="645" spans="1:14">
      <c r="A645">
        <v>14572</v>
      </c>
      <c r="B645" t="s">
        <v>37</v>
      </c>
      <c r="C645" t="s">
        <v>39</v>
      </c>
      <c r="D645" s="3">
        <v>70000</v>
      </c>
      <c r="E645">
        <v>3</v>
      </c>
      <c r="F645" t="s">
        <v>31</v>
      </c>
      <c r="G645" t="s">
        <v>21</v>
      </c>
      <c r="H645" t="s">
        <v>15</v>
      </c>
      <c r="I645">
        <v>0</v>
      </c>
      <c r="J645" t="s">
        <v>22</v>
      </c>
      <c r="K645" t="s">
        <v>32</v>
      </c>
      <c r="L645">
        <v>35</v>
      </c>
      <c r="M645" t="str">
        <f t="shared" si="10"/>
        <v>Middle Age</v>
      </c>
      <c r="N645" t="s">
        <v>15</v>
      </c>
    </row>
    <row r="646" spans="1:14">
      <c r="A646">
        <v>23368</v>
      </c>
      <c r="B646" t="s">
        <v>37</v>
      </c>
      <c r="C646" t="s">
        <v>39</v>
      </c>
      <c r="D646" s="3">
        <v>60000</v>
      </c>
      <c r="E646">
        <v>5</v>
      </c>
      <c r="F646" t="s">
        <v>13</v>
      </c>
      <c r="G646" t="s">
        <v>14</v>
      </c>
      <c r="H646" t="s">
        <v>15</v>
      </c>
      <c r="I646">
        <v>3</v>
      </c>
      <c r="J646" t="s">
        <v>46</v>
      </c>
      <c r="K646" t="s">
        <v>32</v>
      </c>
      <c r="L646">
        <v>41</v>
      </c>
      <c r="M646" t="str">
        <f t="shared" si="10"/>
        <v>Middle Age</v>
      </c>
      <c r="N646" t="s">
        <v>18</v>
      </c>
    </row>
    <row r="647" spans="1:14">
      <c r="A647">
        <v>16217</v>
      </c>
      <c r="B647" t="s">
        <v>38</v>
      </c>
      <c r="C647" t="s">
        <v>39</v>
      </c>
      <c r="D647" s="3">
        <v>60000</v>
      </c>
      <c r="E647">
        <v>0</v>
      </c>
      <c r="F647" t="s">
        <v>31</v>
      </c>
      <c r="G647" t="s">
        <v>14</v>
      </c>
      <c r="H647" t="s">
        <v>15</v>
      </c>
      <c r="I647">
        <v>0</v>
      </c>
      <c r="J647" t="s">
        <v>16</v>
      </c>
      <c r="K647" t="s">
        <v>32</v>
      </c>
      <c r="L647">
        <v>39</v>
      </c>
      <c r="M647" t="str">
        <f t="shared" si="10"/>
        <v>Middle Age</v>
      </c>
      <c r="N647" t="s">
        <v>18</v>
      </c>
    </row>
    <row r="648" spans="1:14">
      <c r="A648">
        <v>16247</v>
      </c>
      <c r="B648" t="s">
        <v>38</v>
      </c>
      <c r="C648" t="s">
        <v>39</v>
      </c>
      <c r="D648" s="3">
        <v>60000</v>
      </c>
      <c r="E648">
        <v>4</v>
      </c>
      <c r="F648" t="s">
        <v>31</v>
      </c>
      <c r="G648" t="s">
        <v>14</v>
      </c>
      <c r="H648" t="s">
        <v>18</v>
      </c>
      <c r="I648">
        <v>0</v>
      </c>
      <c r="J648" t="s">
        <v>26</v>
      </c>
      <c r="K648" t="s">
        <v>32</v>
      </c>
      <c r="L648">
        <v>47</v>
      </c>
      <c r="M648" t="str">
        <f t="shared" si="10"/>
        <v>Middle Age</v>
      </c>
      <c r="N648" t="s">
        <v>18</v>
      </c>
    </row>
    <row r="649" spans="1:14">
      <c r="A649">
        <v>22010</v>
      </c>
      <c r="B649" t="s">
        <v>38</v>
      </c>
      <c r="C649" t="s">
        <v>36</v>
      </c>
      <c r="D649" s="3">
        <v>40000</v>
      </c>
      <c r="E649">
        <v>0</v>
      </c>
      <c r="F649" t="s">
        <v>27</v>
      </c>
      <c r="G649" t="s">
        <v>14</v>
      </c>
      <c r="H649" t="s">
        <v>15</v>
      </c>
      <c r="I649">
        <v>2</v>
      </c>
      <c r="J649" t="s">
        <v>23</v>
      </c>
      <c r="K649" t="s">
        <v>32</v>
      </c>
      <c r="L649">
        <v>31</v>
      </c>
      <c r="M649" t="str">
        <f t="shared" si="10"/>
        <v>Middle Age</v>
      </c>
      <c r="N649" t="s">
        <v>18</v>
      </c>
    </row>
    <row r="650" spans="1:14">
      <c r="A650">
        <v>25872</v>
      </c>
      <c r="B650" t="s">
        <v>38</v>
      </c>
      <c r="C650" t="s">
        <v>39</v>
      </c>
      <c r="D650" s="3">
        <v>70000</v>
      </c>
      <c r="E650">
        <v>2</v>
      </c>
      <c r="F650" t="s">
        <v>13</v>
      </c>
      <c r="G650" t="s">
        <v>28</v>
      </c>
      <c r="H650" t="s">
        <v>18</v>
      </c>
      <c r="I650">
        <v>1</v>
      </c>
      <c r="J650" t="s">
        <v>22</v>
      </c>
      <c r="K650" t="s">
        <v>32</v>
      </c>
      <c r="L650">
        <v>58</v>
      </c>
      <c r="M650" t="str">
        <f t="shared" si="10"/>
        <v>Elderly</v>
      </c>
      <c r="N650" t="s">
        <v>15</v>
      </c>
    </row>
    <row r="651" spans="1:14">
      <c r="A651">
        <v>19164</v>
      </c>
      <c r="B651" t="s">
        <v>38</v>
      </c>
      <c r="C651" t="s">
        <v>39</v>
      </c>
      <c r="D651" s="3">
        <v>70000</v>
      </c>
      <c r="E651">
        <v>0</v>
      </c>
      <c r="F651" t="s">
        <v>13</v>
      </c>
      <c r="G651" t="s">
        <v>21</v>
      </c>
      <c r="H651" t="s">
        <v>18</v>
      </c>
      <c r="I651">
        <v>1</v>
      </c>
      <c r="J651" t="s">
        <v>22</v>
      </c>
      <c r="K651" t="s">
        <v>32</v>
      </c>
      <c r="L651">
        <v>38</v>
      </c>
      <c r="M651" t="str">
        <f t="shared" si="10"/>
        <v>Middle Age</v>
      </c>
      <c r="N651" t="s">
        <v>15</v>
      </c>
    </row>
    <row r="652" spans="1:14">
      <c r="A652">
        <v>18435</v>
      </c>
      <c r="B652" t="s">
        <v>38</v>
      </c>
      <c r="C652" t="s">
        <v>39</v>
      </c>
      <c r="D652" s="3">
        <v>70000</v>
      </c>
      <c r="E652">
        <v>5</v>
      </c>
      <c r="F652" t="s">
        <v>31</v>
      </c>
      <c r="G652" t="s">
        <v>28</v>
      </c>
      <c r="H652" t="s">
        <v>15</v>
      </c>
      <c r="I652">
        <v>2</v>
      </c>
      <c r="J652" t="s">
        <v>46</v>
      </c>
      <c r="K652" t="s">
        <v>32</v>
      </c>
      <c r="L652">
        <v>67</v>
      </c>
      <c r="M652" t="str">
        <f t="shared" si="10"/>
        <v>Elderly</v>
      </c>
      <c r="N652" t="s">
        <v>15</v>
      </c>
    </row>
    <row r="653" spans="1:14">
      <c r="A653">
        <v>14284</v>
      </c>
      <c r="B653" t="s">
        <v>38</v>
      </c>
      <c r="C653" t="s">
        <v>36</v>
      </c>
      <c r="D653" s="3">
        <v>60000</v>
      </c>
      <c r="E653">
        <v>0</v>
      </c>
      <c r="F653" t="s">
        <v>19</v>
      </c>
      <c r="G653" t="s">
        <v>21</v>
      </c>
      <c r="H653" t="s">
        <v>18</v>
      </c>
      <c r="I653">
        <v>2</v>
      </c>
      <c r="J653" t="s">
        <v>26</v>
      </c>
      <c r="K653" t="s">
        <v>32</v>
      </c>
      <c r="L653">
        <v>32</v>
      </c>
      <c r="M653" t="str">
        <f t="shared" si="10"/>
        <v>Middle Age</v>
      </c>
      <c r="N653" t="s">
        <v>15</v>
      </c>
    </row>
    <row r="654" spans="1:14">
      <c r="A654">
        <v>11287</v>
      </c>
      <c r="B654" t="s">
        <v>37</v>
      </c>
      <c r="C654" t="s">
        <v>36</v>
      </c>
      <c r="D654" s="3">
        <v>70000</v>
      </c>
      <c r="E654">
        <v>5</v>
      </c>
      <c r="F654" t="s">
        <v>19</v>
      </c>
      <c r="G654" t="s">
        <v>21</v>
      </c>
      <c r="H654" t="s">
        <v>18</v>
      </c>
      <c r="I654">
        <v>3</v>
      </c>
      <c r="J654" t="s">
        <v>23</v>
      </c>
      <c r="K654" t="s">
        <v>32</v>
      </c>
      <c r="L654">
        <v>45</v>
      </c>
      <c r="M654" t="str">
        <f t="shared" si="10"/>
        <v>Middle Age</v>
      </c>
      <c r="N654" t="s">
        <v>18</v>
      </c>
    </row>
    <row r="655" spans="1:14">
      <c r="A655">
        <v>13066</v>
      </c>
      <c r="B655" t="s">
        <v>38</v>
      </c>
      <c r="C655" t="s">
        <v>36</v>
      </c>
      <c r="D655" s="3">
        <v>30000</v>
      </c>
      <c r="E655">
        <v>0</v>
      </c>
      <c r="F655" t="s">
        <v>27</v>
      </c>
      <c r="G655" t="s">
        <v>14</v>
      </c>
      <c r="H655" t="s">
        <v>18</v>
      </c>
      <c r="I655">
        <v>2</v>
      </c>
      <c r="J655" t="s">
        <v>26</v>
      </c>
      <c r="K655" t="s">
        <v>32</v>
      </c>
      <c r="L655">
        <v>31</v>
      </c>
      <c r="M655" t="str">
        <f t="shared" si="10"/>
        <v>Middle Age</v>
      </c>
      <c r="N655" t="s">
        <v>15</v>
      </c>
    </row>
    <row r="656" spans="1:14">
      <c r="A656">
        <v>29106</v>
      </c>
      <c r="B656" t="s">
        <v>38</v>
      </c>
      <c r="C656" t="s">
        <v>36</v>
      </c>
      <c r="D656" s="3">
        <v>40000</v>
      </c>
      <c r="E656">
        <v>0</v>
      </c>
      <c r="F656" t="s">
        <v>27</v>
      </c>
      <c r="G656" t="s">
        <v>14</v>
      </c>
      <c r="H656" t="s">
        <v>18</v>
      </c>
      <c r="I656">
        <v>2</v>
      </c>
      <c r="J656" t="s">
        <v>26</v>
      </c>
      <c r="K656" t="s">
        <v>32</v>
      </c>
      <c r="L656">
        <v>31</v>
      </c>
      <c r="M656" t="str">
        <f t="shared" si="10"/>
        <v>Middle Age</v>
      </c>
      <c r="N656" t="s">
        <v>15</v>
      </c>
    </row>
    <row r="657" spans="1:14">
      <c r="A657">
        <v>26236</v>
      </c>
      <c r="B657" t="s">
        <v>37</v>
      </c>
      <c r="C657" t="s">
        <v>39</v>
      </c>
      <c r="D657" s="3">
        <v>40000</v>
      </c>
      <c r="E657">
        <v>3</v>
      </c>
      <c r="F657" t="s">
        <v>19</v>
      </c>
      <c r="G657" t="s">
        <v>20</v>
      </c>
      <c r="H657" t="s">
        <v>15</v>
      </c>
      <c r="I657">
        <v>1</v>
      </c>
      <c r="J657" t="s">
        <v>16</v>
      </c>
      <c r="K657" t="s">
        <v>32</v>
      </c>
      <c r="L657">
        <v>31</v>
      </c>
      <c r="M657" t="str">
        <f t="shared" si="10"/>
        <v>Middle Age</v>
      </c>
      <c r="N657" t="s">
        <v>18</v>
      </c>
    </row>
    <row r="658" spans="1:14">
      <c r="A658">
        <v>17531</v>
      </c>
      <c r="B658" t="s">
        <v>37</v>
      </c>
      <c r="C658" t="s">
        <v>36</v>
      </c>
      <c r="D658" s="3">
        <v>60000</v>
      </c>
      <c r="E658">
        <v>2</v>
      </c>
      <c r="F658" t="s">
        <v>27</v>
      </c>
      <c r="G658" t="s">
        <v>21</v>
      </c>
      <c r="H658" t="s">
        <v>18</v>
      </c>
      <c r="I658">
        <v>2</v>
      </c>
      <c r="J658" t="s">
        <v>23</v>
      </c>
      <c r="K658" t="s">
        <v>32</v>
      </c>
      <c r="L658">
        <v>50</v>
      </c>
      <c r="M658" t="str">
        <f t="shared" si="10"/>
        <v>Middle Age</v>
      </c>
      <c r="N658" t="s">
        <v>18</v>
      </c>
    </row>
    <row r="659" spans="1:14">
      <c r="A659">
        <v>12964</v>
      </c>
      <c r="B659" t="s">
        <v>37</v>
      </c>
      <c r="C659" t="s">
        <v>36</v>
      </c>
      <c r="D659" s="3">
        <v>70000</v>
      </c>
      <c r="E659">
        <v>1</v>
      </c>
      <c r="F659" t="s">
        <v>19</v>
      </c>
      <c r="G659" t="s">
        <v>14</v>
      </c>
      <c r="H659" t="s">
        <v>15</v>
      </c>
      <c r="I659">
        <v>1</v>
      </c>
      <c r="J659" t="s">
        <v>16</v>
      </c>
      <c r="K659" t="s">
        <v>32</v>
      </c>
      <c r="L659">
        <v>44</v>
      </c>
      <c r="M659" t="str">
        <f t="shared" si="10"/>
        <v>Middle Age</v>
      </c>
      <c r="N659" t="s">
        <v>18</v>
      </c>
    </row>
    <row r="660" spans="1:14">
      <c r="A660">
        <v>19133</v>
      </c>
      <c r="B660" t="s">
        <v>38</v>
      </c>
      <c r="C660" t="s">
        <v>36</v>
      </c>
      <c r="D660" s="3">
        <v>50000</v>
      </c>
      <c r="E660">
        <v>2</v>
      </c>
      <c r="F660" t="s">
        <v>13</v>
      </c>
      <c r="G660" t="s">
        <v>14</v>
      </c>
      <c r="H660" t="s">
        <v>15</v>
      </c>
      <c r="I660">
        <v>1</v>
      </c>
      <c r="J660" t="s">
        <v>22</v>
      </c>
      <c r="K660" t="s">
        <v>32</v>
      </c>
      <c r="L660">
        <v>38</v>
      </c>
      <c r="M660" t="str">
        <f t="shared" si="10"/>
        <v>Middle Age</v>
      </c>
      <c r="N660" t="s">
        <v>15</v>
      </c>
    </row>
    <row r="661" spans="1:14">
      <c r="A661">
        <v>24643</v>
      </c>
      <c r="B661" t="s">
        <v>38</v>
      </c>
      <c r="C661" t="s">
        <v>39</v>
      </c>
      <c r="D661" s="3">
        <v>60000</v>
      </c>
      <c r="E661">
        <v>4</v>
      </c>
      <c r="F661" t="s">
        <v>13</v>
      </c>
      <c r="G661" t="s">
        <v>28</v>
      </c>
      <c r="H661" t="s">
        <v>15</v>
      </c>
      <c r="I661">
        <v>2</v>
      </c>
      <c r="J661" t="s">
        <v>46</v>
      </c>
      <c r="K661" t="s">
        <v>32</v>
      </c>
      <c r="L661">
        <v>63</v>
      </c>
      <c r="M661" t="str">
        <f t="shared" si="10"/>
        <v>Elderly</v>
      </c>
      <c r="N661" t="s">
        <v>18</v>
      </c>
    </row>
    <row r="662" spans="1:14">
      <c r="A662">
        <v>21599</v>
      </c>
      <c r="B662" t="s">
        <v>37</v>
      </c>
      <c r="C662" t="s">
        <v>39</v>
      </c>
      <c r="D662" s="3">
        <v>60000</v>
      </c>
      <c r="E662">
        <v>1</v>
      </c>
      <c r="F662" t="s">
        <v>31</v>
      </c>
      <c r="G662" t="s">
        <v>21</v>
      </c>
      <c r="H662" t="s">
        <v>15</v>
      </c>
      <c r="I662">
        <v>0</v>
      </c>
      <c r="J662" t="s">
        <v>22</v>
      </c>
      <c r="K662" t="s">
        <v>32</v>
      </c>
      <c r="L662">
        <v>36</v>
      </c>
      <c r="M662" t="str">
        <f t="shared" si="10"/>
        <v>Middle Age</v>
      </c>
      <c r="N662" t="s">
        <v>15</v>
      </c>
    </row>
    <row r="663" spans="1:14">
      <c r="A663">
        <v>22976</v>
      </c>
      <c r="B663" t="s">
        <v>38</v>
      </c>
      <c r="C663" t="s">
        <v>36</v>
      </c>
      <c r="D663" s="3">
        <v>40000</v>
      </c>
      <c r="E663">
        <v>0</v>
      </c>
      <c r="F663" t="s">
        <v>27</v>
      </c>
      <c r="G663" t="s">
        <v>14</v>
      </c>
      <c r="H663" t="s">
        <v>18</v>
      </c>
      <c r="I663">
        <v>2</v>
      </c>
      <c r="J663" t="s">
        <v>16</v>
      </c>
      <c r="K663" t="s">
        <v>32</v>
      </c>
      <c r="L663">
        <v>28</v>
      </c>
      <c r="M663" t="str">
        <f t="shared" si="10"/>
        <v>Youth</v>
      </c>
      <c r="N663" t="s">
        <v>15</v>
      </c>
    </row>
    <row r="664" spans="1:14">
      <c r="A664">
        <v>27637</v>
      </c>
      <c r="B664" t="s">
        <v>38</v>
      </c>
      <c r="C664" t="s">
        <v>39</v>
      </c>
      <c r="D664" s="3">
        <v>100000</v>
      </c>
      <c r="E664">
        <v>1</v>
      </c>
      <c r="F664" t="s">
        <v>19</v>
      </c>
      <c r="G664" t="s">
        <v>21</v>
      </c>
      <c r="H664" t="s">
        <v>18</v>
      </c>
      <c r="I664">
        <v>3</v>
      </c>
      <c r="J664" t="s">
        <v>26</v>
      </c>
      <c r="K664" t="s">
        <v>32</v>
      </c>
      <c r="L664">
        <v>44</v>
      </c>
      <c r="M664" t="str">
        <f t="shared" si="10"/>
        <v>Middle Age</v>
      </c>
      <c r="N664" t="s">
        <v>18</v>
      </c>
    </row>
    <row r="665" spans="1:14">
      <c r="A665">
        <v>11890</v>
      </c>
      <c r="B665" t="s">
        <v>37</v>
      </c>
      <c r="C665" t="s">
        <v>39</v>
      </c>
      <c r="D665" s="3">
        <v>70000</v>
      </c>
      <c r="E665">
        <v>5</v>
      </c>
      <c r="F665" t="s">
        <v>31</v>
      </c>
      <c r="G665" t="s">
        <v>21</v>
      </c>
      <c r="H665" t="s">
        <v>15</v>
      </c>
      <c r="I665">
        <v>1</v>
      </c>
      <c r="J665" t="s">
        <v>16</v>
      </c>
      <c r="K665" t="s">
        <v>32</v>
      </c>
      <c r="L665">
        <v>47</v>
      </c>
      <c r="M665" t="str">
        <f t="shared" si="10"/>
        <v>Middle Age</v>
      </c>
      <c r="N665" t="s">
        <v>18</v>
      </c>
    </row>
    <row r="666" spans="1:14">
      <c r="A666">
        <v>28580</v>
      </c>
      <c r="B666" t="s">
        <v>37</v>
      </c>
      <c r="C666" t="s">
        <v>39</v>
      </c>
      <c r="D666" s="3">
        <v>80000</v>
      </c>
      <c r="E666">
        <v>0</v>
      </c>
      <c r="F666" t="s">
        <v>31</v>
      </c>
      <c r="G666" t="s">
        <v>14</v>
      </c>
      <c r="H666" t="s">
        <v>15</v>
      </c>
      <c r="I666">
        <v>0</v>
      </c>
      <c r="J666" t="s">
        <v>26</v>
      </c>
      <c r="K666" t="s">
        <v>32</v>
      </c>
      <c r="L666">
        <v>40</v>
      </c>
      <c r="M666" t="str">
        <f t="shared" si="10"/>
        <v>Middle Age</v>
      </c>
      <c r="N666" t="s">
        <v>15</v>
      </c>
    </row>
    <row r="667" spans="1:14">
      <c r="A667">
        <v>14443</v>
      </c>
      <c r="B667" t="s">
        <v>37</v>
      </c>
      <c r="C667" t="s">
        <v>36</v>
      </c>
      <c r="D667" s="3">
        <v>130000</v>
      </c>
      <c r="E667">
        <v>1</v>
      </c>
      <c r="F667" t="s">
        <v>31</v>
      </c>
      <c r="G667" t="s">
        <v>28</v>
      </c>
      <c r="H667" t="s">
        <v>15</v>
      </c>
      <c r="I667">
        <v>4</v>
      </c>
      <c r="J667" t="s">
        <v>16</v>
      </c>
      <c r="K667" t="s">
        <v>32</v>
      </c>
      <c r="L667">
        <v>40</v>
      </c>
      <c r="M667" t="str">
        <f t="shared" si="10"/>
        <v>Middle Age</v>
      </c>
      <c r="N667" t="s">
        <v>18</v>
      </c>
    </row>
    <row r="668" spans="1:14">
      <c r="A668">
        <v>17864</v>
      </c>
      <c r="B668" t="s">
        <v>37</v>
      </c>
      <c r="C668" t="s">
        <v>39</v>
      </c>
      <c r="D668" s="3">
        <v>60000</v>
      </c>
      <c r="E668">
        <v>1</v>
      </c>
      <c r="F668" t="s">
        <v>19</v>
      </c>
      <c r="G668" t="s">
        <v>14</v>
      </c>
      <c r="H668" t="s">
        <v>15</v>
      </c>
      <c r="I668">
        <v>1</v>
      </c>
      <c r="J668" t="s">
        <v>22</v>
      </c>
      <c r="K668" t="s">
        <v>32</v>
      </c>
      <c r="L668">
        <v>46</v>
      </c>
      <c r="M668" t="str">
        <f t="shared" si="10"/>
        <v>Middle Age</v>
      </c>
      <c r="N668" t="s">
        <v>15</v>
      </c>
    </row>
    <row r="669" spans="1:14">
      <c r="A669">
        <v>20505</v>
      </c>
      <c r="B669" t="s">
        <v>37</v>
      </c>
      <c r="C669" t="s">
        <v>39</v>
      </c>
      <c r="D669" s="3">
        <v>40000</v>
      </c>
      <c r="E669">
        <v>5</v>
      </c>
      <c r="F669" t="s">
        <v>27</v>
      </c>
      <c r="G669" t="s">
        <v>21</v>
      </c>
      <c r="H669" t="s">
        <v>18</v>
      </c>
      <c r="I669">
        <v>2</v>
      </c>
      <c r="J669" t="s">
        <v>46</v>
      </c>
      <c r="K669" t="s">
        <v>32</v>
      </c>
      <c r="L669">
        <v>61</v>
      </c>
      <c r="M669" t="str">
        <f t="shared" si="10"/>
        <v>Elderly</v>
      </c>
      <c r="N669" t="s">
        <v>18</v>
      </c>
    </row>
    <row r="670" spans="1:14">
      <c r="A670">
        <v>14592</v>
      </c>
      <c r="B670" t="s">
        <v>37</v>
      </c>
      <c r="C670" t="s">
        <v>39</v>
      </c>
      <c r="D670" s="3">
        <v>60000</v>
      </c>
      <c r="E670">
        <v>0</v>
      </c>
      <c r="F670" t="s">
        <v>31</v>
      </c>
      <c r="G670" t="s">
        <v>21</v>
      </c>
      <c r="H670" t="s">
        <v>15</v>
      </c>
      <c r="I670">
        <v>0</v>
      </c>
      <c r="J670" t="s">
        <v>16</v>
      </c>
      <c r="K670" t="s">
        <v>32</v>
      </c>
      <c r="L670">
        <v>40</v>
      </c>
      <c r="M670" t="str">
        <f t="shared" si="10"/>
        <v>Middle Age</v>
      </c>
      <c r="N670" t="s">
        <v>18</v>
      </c>
    </row>
    <row r="671" spans="1:14">
      <c r="A671">
        <v>22227</v>
      </c>
      <c r="B671" t="s">
        <v>37</v>
      </c>
      <c r="C671" t="s">
        <v>39</v>
      </c>
      <c r="D671" s="3">
        <v>60000</v>
      </c>
      <c r="E671">
        <v>2</v>
      </c>
      <c r="F671" t="s">
        <v>27</v>
      </c>
      <c r="G671" t="s">
        <v>21</v>
      </c>
      <c r="H671" t="s">
        <v>15</v>
      </c>
      <c r="I671">
        <v>2</v>
      </c>
      <c r="J671" t="s">
        <v>23</v>
      </c>
      <c r="K671" t="s">
        <v>32</v>
      </c>
      <c r="L671">
        <v>50</v>
      </c>
      <c r="M671" t="str">
        <f t="shared" si="10"/>
        <v>Middle Age</v>
      </c>
      <c r="N671" t="s">
        <v>18</v>
      </c>
    </row>
    <row r="672" spans="1:14">
      <c r="A672">
        <v>21471</v>
      </c>
      <c r="B672" t="s">
        <v>37</v>
      </c>
      <c r="C672" t="s">
        <v>36</v>
      </c>
      <c r="D672" s="3">
        <v>70000</v>
      </c>
      <c r="E672">
        <v>2</v>
      </c>
      <c r="F672" t="s">
        <v>19</v>
      </c>
      <c r="G672" t="s">
        <v>21</v>
      </c>
      <c r="H672" t="s">
        <v>15</v>
      </c>
      <c r="I672">
        <v>1</v>
      </c>
      <c r="J672" t="s">
        <v>46</v>
      </c>
      <c r="K672" t="s">
        <v>32</v>
      </c>
      <c r="L672">
        <v>59</v>
      </c>
      <c r="M672" t="str">
        <f t="shared" si="10"/>
        <v>Elderly</v>
      </c>
      <c r="N672" t="s">
        <v>18</v>
      </c>
    </row>
    <row r="673" spans="1:14">
      <c r="A673">
        <v>22252</v>
      </c>
      <c r="B673" t="s">
        <v>38</v>
      </c>
      <c r="C673" t="s">
        <v>39</v>
      </c>
      <c r="D673" s="3">
        <v>60000</v>
      </c>
      <c r="E673">
        <v>1</v>
      </c>
      <c r="F673" t="s">
        <v>31</v>
      </c>
      <c r="G673" t="s">
        <v>21</v>
      </c>
      <c r="H673" t="s">
        <v>15</v>
      </c>
      <c r="I673">
        <v>0</v>
      </c>
      <c r="J673" t="s">
        <v>22</v>
      </c>
      <c r="K673" t="s">
        <v>32</v>
      </c>
      <c r="L673">
        <v>36</v>
      </c>
      <c r="M673" t="str">
        <f t="shared" si="10"/>
        <v>Middle Age</v>
      </c>
      <c r="N673" t="s">
        <v>15</v>
      </c>
    </row>
    <row r="674" spans="1:14">
      <c r="A674">
        <v>21260</v>
      </c>
      <c r="B674" t="s">
        <v>38</v>
      </c>
      <c r="C674" t="s">
        <v>39</v>
      </c>
      <c r="D674" s="3">
        <v>40000</v>
      </c>
      <c r="E674">
        <v>0</v>
      </c>
      <c r="F674" t="s">
        <v>27</v>
      </c>
      <c r="G674" t="s">
        <v>14</v>
      </c>
      <c r="H674" t="s">
        <v>15</v>
      </c>
      <c r="I674">
        <v>2</v>
      </c>
      <c r="J674" t="s">
        <v>23</v>
      </c>
      <c r="K674" t="s">
        <v>32</v>
      </c>
      <c r="L674">
        <v>30</v>
      </c>
      <c r="M674" t="str">
        <f t="shared" si="10"/>
        <v>Middle Age</v>
      </c>
      <c r="N674" t="s">
        <v>18</v>
      </c>
    </row>
    <row r="675" spans="1:14">
      <c r="A675">
        <v>11817</v>
      </c>
      <c r="B675" t="s">
        <v>38</v>
      </c>
      <c r="C675" t="s">
        <v>39</v>
      </c>
      <c r="D675" s="3">
        <v>70000</v>
      </c>
      <c r="E675">
        <v>4</v>
      </c>
      <c r="F675" t="s">
        <v>31</v>
      </c>
      <c r="G675" t="s">
        <v>21</v>
      </c>
      <c r="H675" t="s">
        <v>15</v>
      </c>
      <c r="I675">
        <v>0</v>
      </c>
      <c r="J675" t="s">
        <v>22</v>
      </c>
      <c r="K675" t="s">
        <v>32</v>
      </c>
      <c r="L675">
        <v>35</v>
      </c>
      <c r="M675" t="str">
        <f t="shared" si="10"/>
        <v>Middle Age</v>
      </c>
      <c r="N675" t="s">
        <v>15</v>
      </c>
    </row>
    <row r="676" spans="1:14">
      <c r="A676">
        <v>19223</v>
      </c>
      <c r="B676" t="s">
        <v>37</v>
      </c>
      <c r="C676" t="s">
        <v>39</v>
      </c>
      <c r="D676" s="3">
        <v>30000</v>
      </c>
      <c r="E676">
        <v>2</v>
      </c>
      <c r="F676" t="s">
        <v>27</v>
      </c>
      <c r="G676" t="s">
        <v>14</v>
      </c>
      <c r="H676" t="s">
        <v>15</v>
      </c>
      <c r="I676">
        <v>2</v>
      </c>
      <c r="J676" t="s">
        <v>26</v>
      </c>
      <c r="K676" t="s">
        <v>32</v>
      </c>
      <c r="L676">
        <v>48</v>
      </c>
      <c r="M676" t="str">
        <f t="shared" si="10"/>
        <v>Middle Age</v>
      </c>
      <c r="N676" t="s">
        <v>18</v>
      </c>
    </row>
    <row r="677" spans="1:14">
      <c r="A677">
        <v>18517</v>
      </c>
      <c r="B677" t="s">
        <v>37</v>
      </c>
      <c r="C677" t="s">
        <v>36</v>
      </c>
      <c r="D677" s="3">
        <v>100000</v>
      </c>
      <c r="E677">
        <v>3</v>
      </c>
      <c r="F677" t="s">
        <v>13</v>
      </c>
      <c r="G677" t="s">
        <v>28</v>
      </c>
      <c r="H677" t="s">
        <v>15</v>
      </c>
      <c r="I677">
        <v>4</v>
      </c>
      <c r="J677" t="s">
        <v>16</v>
      </c>
      <c r="K677" t="s">
        <v>32</v>
      </c>
      <c r="L677">
        <v>41</v>
      </c>
      <c r="M677" t="str">
        <f t="shared" si="10"/>
        <v>Middle Age</v>
      </c>
      <c r="N677" t="s">
        <v>18</v>
      </c>
    </row>
    <row r="678" spans="1:14">
      <c r="A678">
        <v>21717</v>
      </c>
      <c r="B678" t="s">
        <v>37</v>
      </c>
      <c r="C678" t="s">
        <v>36</v>
      </c>
      <c r="D678" s="3">
        <v>40000</v>
      </c>
      <c r="E678">
        <v>2</v>
      </c>
      <c r="F678" t="s">
        <v>19</v>
      </c>
      <c r="G678" t="s">
        <v>20</v>
      </c>
      <c r="H678" t="s">
        <v>15</v>
      </c>
      <c r="I678">
        <v>1</v>
      </c>
      <c r="J678" t="s">
        <v>16</v>
      </c>
      <c r="K678" t="s">
        <v>32</v>
      </c>
      <c r="L678">
        <v>47</v>
      </c>
      <c r="M678" t="str">
        <f t="shared" si="10"/>
        <v>Middle Age</v>
      </c>
      <c r="N678" t="s">
        <v>18</v>
      </c>
    </row>
    <row r="679" spans="1:14">
      <c r="A679">
        <v>13760</v>
      </c>
      <c r="B679" t="s">
        <v>37</v>
      </c>
      <c r="C679" t="s">
        <v>36</v>
      </c>
      <c r="D679" s="3">
        <v>60000</v>
      </c>
      <c r="E679">
        <v>4</v>
      </c>
      <c r="F679" t="s">
        <v>31</v>
      </c>
      <c r="G679" t="s">
        <v>14</v>
      </c>
      <c r="H679" t="s">
        <v>18</v>
      </c>
      <c r="I679">
        <v>0</v>
      </c>
      <c r="J679" t="s">
        <v>16</v>
      </c>
      <c r="K679" t="s">
        <v>32</v>
      </c>
      <c r="L679">
        <v>47</v>
      </c>
      <c r="M679" t="str">
        <f t="shared" si="10"/>
        <v>Middle Age</v>
      </c>
      <c r="N679" t="s">
        <v>18</v>
      </c>
    </row>
    <row r="680" spans="1:14">
      <c r="A680">
        <v>18145</v>
      </c>
      <c r="B680" t="s">
        <v>37</v>
      </c>
      <c r="C680" t="s">
        <v>36</v>
      </c>
      <c r="D680" s="3">
        <v>80000</v>
      </c>
      <c r="E680">
        <v>5</v>
      </c>
      <c r="F680" t="s">
        <v>13</v>
      </c>
      <c r="G680" t="s">
        <v>28</v>
      </c>
      <c r="H680" t="s">
        <v>18</v>
      </c>
      <c r="I680">
        <v>2</v>
      </c>
      <c r="J680" t="s">
        <v>22</v>
      </c>
      <c r="K680" t="s">
        <v>17</v>
      </c>
      <c r="L680">
        <v>62</v>
      </c>
      <c r="M680" t="str">
        <f t="shared" si="10"/>
        <v>Elderly</v>
      </c>
      <c r="N680" t="s">
        <v>18</v>
      </c>
    </row>
    <row r="681" spans="1:14">
      <c r="A681">
        <v>21770</v>
      </c>
      <c r="B681" t="s">
        <v>37</v>
      </c>
      <c r="C681" t="s">
        <v>36</v>
      </c>
      <c r="D681" s="3">
        <v>60000</v>
      </c>
      <c r="E681">
        <v>4</v>
      </c>
      <c r="F681" t="s">
        <v>13</v>
      </c>
      <c r="G681" t="s">
        <v>28</v>
      </c>
      <c r="H681" t="s">
        <v>15</v>
      </c>
      <c r="I681">
        <v>2</v>
      </c>
      <c r="J681" t="s">
        <v>46</v>
      </c>
      <c r="K681" t="s">
        <v>32</v>
      </c>
      <c r="L681">
        <v>60</v>
      </c>
      <c r="M681" t="str">
        <f t="shared" si="10"/>
        <v>Elderly</v>
      </c>
      <c r="N681" t="s">
        <v>18</v>
      </c>
    </row>
    <row r="682" spans="1:14">
      <c r="A682">
        <v>11165</v>
      </c>
      <c r="B682" t="s">
        <v>37</v>
      </c>
      <c r="C682" t="s">
        <v>39</v>
      </c>
      <c r="D682" s="3">
        <v>60000</v>
      </c>
      <c r="E682">
        <v>0</v>
      </c>
      <c r="F682" t="s">
        <v>19</v>
      </c>
      <c r="G682" t="s">
        <v>14</v>
      </c>
      <c r="H682" t="s">
        <v>18</v>
      </c>
      <c r="I682">
        <v>1</v>
      </c>
      <c r="J682" t="s">
        <v>26</v>
      </c>
      <c r="K682" t="s">
        <v>32</v>
      </c>
      <c r="L682">
        <v>33</v>
      </c>
      <c r="M682" t="str">
        <f t="shared" si="10"/>
        <v>Middle Age</v>
      </c>
      <c r="N682" t="s">
        <v>18</v>
      </c>
    </row>
    <row r="683" spans="1:14">
      <c r="A683">
        <v>16377</v>
      </c>
      <c r="B683" t="s">
        <v>38</v>
      </c>
      <c r="C683" t="s">
        <v>39</v>
      </c>
      <c r="D683" s="3">
        <v>80000</v>
      </c>
      <c r="E683">
        <v>4</v>
      </c>
      <c r="F683" t="s">
        <v>31</v>
      </c>
      <c r="G683" t="s">
        <v>14</v>
      </c>
      <c r="H683" t="s">
        <v>18</v>
      </c>
      <c r="I683">
        <v>0</v>
      </c>
      <c r="J683" t="s">
        <v>16</v>
      </c>
      <c r="K683" t="s">
        <v>32</v>
      </c>
      <c r="L683">
        <v>47</v>
      </c>
      <c r="M683" t="str">
        <f t="shared" si="10"/>
        <v>Middle Age</v>
      </c>
      <c r="N683" t="s">
        <v>18</v>
      </c>
    </row>
    <row r="684" spans="1:14">
      <c r="A684">
        <v>26248</v>
      </c>
      <c r="B684" t="s">
        <v>37</v>
      </c>
      <c r="C684" t="s">
        <v>36</v>
      </c>
      <c r="D684" s="3">
        <v>20000</v>
      </c>
      <c r="E684">
        <v>3</v>
      </c>
      <c r="F684" t="s">
        <v>29</v>
      </c>
      <c r="G684" t="s">
        <v>20</v>
      </c>
      <c r="H684" t="s">
        <v>18</v>
      </c>
      <c r="I684">
        <v>2</v>
      </c>
      <c r="J684" t="s">
        <v>16</v>
      </c>
      <c r="K684" t="s">
        <v>32</v>
      </c>
      <c r="L684">
        <v>52</v>
      </c>
      <c r="M684" t="str">
        <f t="shared" si="10"/>
        <v>Elderly</v>
      </c>
      <c r="N684" t="s">
        <v>18</v>
      </c>
    </row>
    <row r="685" spans="1:14">
      <c r="A685">
        <v>23461</v>
      </c>
      <c r="B685" t="s">
        <v>37</v>
      </c>
      <c r="C685" t="s">
        <v>39</v>
      </c>
      <c r="D685" s="3">
        <v>90000</v>
      </c>
      <c r="E685">
        <v>5</v>
      </c>
      <c r="F685" t="s">
        <v>19</v>
      </c>
      <c r="G685" t="s">
        <v>21</v>
      </c>
      <c r="H685" t="s">
        <v>15</v>
      </c>
      <c r="I685">
        <v>3</v>
      </c>
      <c r="J685" t="s">
        <v>22</v>
      </c>
      <c r="K685" t="s">
        <v>32</v>
      </c>
      <c r="L685">
        <v>40</v>
      </c>
      <c r="M685" t="str">
        <f t="shared" si="10"/>
        <v>Middle Age</v>
      </c>
      <c r="N685" t="s">
        <v>18</v>
      </c>
    </row>
    <row r="686" spans="1:14">
      <c r="A686">
        <v>29133</v>
      </c>
      <c r="B686" t="s">
        <v>38</v>
      </c>
      <c r="C686" t="s">
        <v>39</v>
      </c>
      <c r="D686" s="3">
        <v>60000</v>
      </c>
      <c r="E686">
        <v>4</v>
      </c>
      <c r="F686" t="s">
        <v>13</v>
      </c>
      <c r="G686" t="s">
        <v>14</v>
      </c>
      <c r="H686" t="s">
        <v>18</v>
      </c>
      <c r="I686">
        <v>2</v>
      </c>
      <c r="J686" t="s">
        <v>16</v>
      </c>
      <c r="K686" t="s">
        <v>32</v>
      </c>
      <c r="L686">
        <v>42</v>
      </c>
      <c r="M686" t="str">
        <f t="shared" si="10"/>
        <v>Middle Age</v>
      </c>
      <c r="N686" t="s">
        <v>18</v>
      </c>
    </row>
    <row r="687" spans="1:14">
      <c r="A687">
        <v>27673</v>
      </c>
      <c r="B687" t="s">
        <v>38</v>
      </c>
      <c r="C687" t="s">
        <v>39</v>
      </c>
      <c r="D687" s="3">
        <v>60000</v>
      </c>
      <c r="E687">
        <v>3</v>
      </c>
      <c r="F687" t="s">
        <v>31</v>
      </c>
      <c r="G687" t="s">
        <v>28</v>
      </c>
      <c r="H687" t="s">
        <v>15</v>
      </c>
      <c r="I687">
        <v>2</v>
      </c>
      <c r="J687" t="s">
        <v>23</v>
      </c>
      <c r="K687" t="s">
        <v>32</v>
      </c>
      <c r="L687">
        <v>53</v>
      </c>
      <c r="M687" t="str">
        <f t="shared" si="10"/>
        <v>Elderly</v>
      </c>
      <c r="N687" t="s">
        <v>15</v>
      </c>
    </row>
    <row r="688" spans="1:14">
      <c r="A688">
        <v>12774</v>
      </c>
      <c r="B688" t="s">
        <v>37</v>
      </c>
      <c r="C688" t="s">
        <v>39</v>
      </c>
      <c r="D688" s="3">
        <v>40000</v>
      </c>
      <c r="E688">
        <v>1</v>
      </c>
      <c r="F688" t="s">
        <v>19</v>
      </c>
      <c r="G688" t="s">
        <v>20</v>
      </c>
      <c r="H688" t="s">
        <v>15</v>
      </c>
      <c r="I688">
        <v>1</v>
      </c>
      <c r="J688" t="s">
        <v>26</v>
      </c>
      <c r="K688" t="s">
        <v>32</v>
      </c>
      <c r="L688">
        <v>51</v>
      </c>
      <c r="M688" t="str">
        <f t="shared" si="10"/>
        <v>Elderly</v>
      </c>
      <c r="N688" t="s">
        <v>15</v>
      </c>
    </row>
    <row r="689" spans="1:14">
      <c r="A689">
        <v>18910</v>
      </c>
      <c r="B689" t="s">
        <v>38</v>
      </c>
      <c r="C689" t="s">
        <v>36</v>
      </c>
      <c r="D689" s="3">
        <v>30000</v>
      </c>
      <c r="E689">
        <v>0</v>
      </c>
      <c r="F689" t="s">
        <v>19</v>
      </c>
      <c r="G689" t="s">
        <v>14</v>
      </c>
      <c r="H689" t="s">
        <v>15</v>
      </c>
      <c r="I689">
        <v>2</v>
      </c>
      <c r="J689" t="s">
        <v>23</v>
      </c>
      <c r="K689" t="s">
        <v>32</v>
      </c>
      <c r="L689">
        <v>30</v>
      </c>
      <c r="M689" t="str">
        <f t="shared" si="10"/>
        <v>Middle Age</v>
      </c>
      <c r="N689" t="s">
        <v>18</v>
      </c>
    </row>
    <row r="690" spans="1:14">
      <c r="A690">
        <v>11699</v>
      </c>
      <c r="B690" t="s">
        <v>38</v>
      </c>
      <c r="C690" t="s">
        <v>36</v>
      </c>
      <c r="D690" s="3">
        <v>60000</v>
      </c>
      <c r="E690">
        <v>0</v>
      </c>
      <c r="F690" t="s">
        <v>13</v>
      </c>
      <c r="G690" t="s">
        <v>14</v>
      </c>
      <c r="H690" t="s">
        <v>18</v>
      </c>
      <c r="I690">
        <v>2</v>
      </c>
      <c r="J690" t="s">
        <v>16</v>
      </c>
      <c r="K690" t="s">
        <v>32</v>
      </c>
      <c r="L690">
        <v>30</v>
      </c>
      <c r="M690" t="str">
        <f t="shared" si="10"/>
        <v>Middle Age</v>
      </c>
      <c r="N690" t="s">
        <v>18</v>
      </c>
    </row>
    <row r="691" spans="1:14">
      <c r="A691">
        <v>16725</v>
      </c>
      <c r="B691" t="s">
        <v>37</v>
      </c>
      <c r="C691" t="s">
        <v>36</v>
      </c>
      <c r="D691" s="3">
        <v>30000</v>
      </c>
      <c r="E691">
        <v>0</v>
      </c>
      <c r="F691" t="s">
        <v>27</v>
      </c>
      <c r="G691" t="s">
        <v>14</v>
      </c>
      <c r="H691" t="s">
        <v>15</v>
      </c>
      <c r="I691">
        <v>2</v>
      </c>
      <c r="J691" t="s">
        <v>23</v>
      </c>
      <c r="K691" t="s">
        <v>32</v>
      </c>
      <c r="L691">
        <v>26</v>
      </c>
      <c r="M691" t="str">
        <f t="shared" si="10"/>
        <v>Youth</v>
      </c>
      <c r="N691" t="s">
        <v>18</v>
      </c>
    </row>
    <row r="692" spans="1:14">
      <c r="A692">
        <v>28269</v>
      </c>
      <c r="B692" t="s">
        <v>38</v>
      </c>
      <c r="C692" t="s">
        <v>39</v>
      </c>
      <c r="D692" s="3">
        <v>130000</v>
      </c>
      <c r="E692">
        <v>1</v>
      </c>
      <c r="F692" t="s">
        <v>13</v>
      </c>
      <c r="G692" t="s">
        <v>28</v>
      </c>
      <c r="H692" t="s">
        <v>18</v>
      </c>
      <c r="I692">
        <v>1</v>
      </c>
      <c r="J692" t="s">
        <v>22</v>
      </c>
      <c r="K692" t="s">
        <v>32</v>
      </c>
      <c r="L692">
        <v>45</v>
      </c>
      <c r="M692" t="str">
        <f t="shared" si="10"/>
        <v>Middle Age</v>
      </c>
      <c r="N692" t="s">
        <v>18</v>
      </c>
    </row>
    <row r="693" spans="1:14">
      <c r="A693">
        <v>23144</v>
      </c>
      <c r="B693" t="s">
        <v>37</v>
      </c>
      <c r="C693" t="s">
        <v>36</v>
      </c>
      <c r="D693" s="3">
        <v>50000</v>
      </c>
      <c r="E693">
        <v>1</v>
      </c>
      <c r="F693" t="s">
        <v>13</v>
      </c>
      <c r="G693" t="s">
        <v>14</v>
      </c>
      <c r="H693" t="s">
        <v>15</v>
      </c>
      <c r="I693">
        <v>0</v>
      </c>
      <c r="J693" t="s">
        <v>16</v>
      </c>
      <c r="K693" t="s">
        <v>32</v>
      </c>
      <c r="L693">
        <v>34</v>
      </c>
      <c r="M693" t="str">
        <f t="shared" si="10"/>
        <v>Middle Age</v>
      </c>
      <c r="N693" t="s">
        <v>15</v>
      </c>
    </row>
    <row r="694" spans="1:14">
      <c r="A694">
        <v>23376</v>
      </c>
      <c r="B694" t="s">
        <v>37</v>
      </c>
      <c r="C694" t="s">
        <v>36</v>
      </c>
      <c r="D694" s="3">
        <v>70000</v>
      </c>
      <c r="E694">
        <v>1</v>
      </c>
      <c r="F694" t="s">
        <v>13</v>
      </c>
      <c r="G694" t="s">
        <v>21</v>
      </c>
      <c r="H694" t="s">
        <v>15</v>
      </c>
      <c r="I694">
        <v>1</v>
      </c>
      <c r="J694" t="s">
        <v>22</v>
      </c>
      <c r="K694" t="s">
        <v>32</v>
      </c>
      <c r="L694">
        <v>44</v>
      </c>
      <c r="M694" t="str">
        <f t="shared" si="10"/>
        <v>Middle Age</v>
      </c>
      <c r="N694" t="s">
        <v>15</v>
      </c>
    </row>
    <row r="695" spans="1:14">
      <c r="A695">
        <v>25970</v>
      </c>
      <c r="B695" t="s">
        <v>38</v>
      </c>
      <c r="C695" t="s">
        <v>39</v>
      </c>
      <c r="D695" s="3">
        <v>60000</v>
      </c>
      <c r="E695">
        <v>4</v>
      </c>
      <c r="F695" t="s">
        <v>13</v>
      </c>
      <c r="G695" t="s">
        <v>14</v>
      </c>
      <c r="H695" t="s">
        <v>18</v>
      </c>
      <c r="I695">
        <v>2</v>
      </c>
      <c r="J695" t="s">
        <v>16</v>
      </c>
      <c r="K695" t="s">
        <v>32</v>
      </c>
      <c r="L695">
        <v>41</v>
      </c>
      <c r="M695" t="str">
        <f t="shared" si="10"/>
        <v>Middle Age</v>
      </c>
      <c r="N695" t="s">
        <v>15</v>
      </c>
    </row>
    <row r="696" spans="1:14">
      <c r="A696">
        <v>28068</v>
      </c>
      <c r="B696" t="s">
        <v>38</v>
      </c>
      <c r="C696" t="s">
        <v>39</v>
      </c>
      <c r="D696" s="3">
        <v>80000</v>
      </c>
      <c r="E696">
        <v>3</v>
      </c>
      <c r="F696" t="s">
        <v>31</v>
      </c>
      <c r="G696" t="s">
        <v>21</v>
      </c>
      <c r="H696" t="s">
        <v>18</v>
      </c>
      <c r="I696">
        <v>0</v>
      </c>
      <c r="J696" t="s">
        <v>16</v>
      </c>
      <c r="K696" t="s">
        <v>32</v>
      </c>
      <c r="L696">
        <v>36</v>
      </c>
      <c r="M696" t="str">
        <f t="shared" si="10"/>
        <v>Middle Age</v>
      </c>
      <c r="N696" t="s">
        <v>15</v>
      </c>
    </row>
    <row r="697" spans="1:14">
      <c r="A697">
        <v>18390</v>
      </c>
      <c r="B697" t="s">
        <v>37</v>
      </c>
      <c r="C697" t="s">
        <v>36</v>
      </c>
      <c r="D697" s="3">
        <v>80000</v>
      </c>
      <c r="E697">
        <v>5</v>
      </c>
      <c r="F697" t="s">
        <v>19</v>
      </c>
      <c r="G697" t="s">
        <v>21</v>
      </c>
      <c r="H697" t="s">
        <v>15</v>
      </c>
      <c r="I697">
        <v>2</v>
      </c>
      <c r="J697" t="s">
        <v>16</v>
      </c>
      <c r="K697" t="s">
        <v>32</v>
      </c>
      <c r="L697">
        <v>44</v>
      </c>
      <c r="M697" t="str">
        <f t="shared" si="10"/>
        <v>Middle Age</v>
      </c>
      <c r="N697" t="s">
        <v>18</v>
      </c>
    </row>
    <row r="698" spans="1:14">
      <c r="A698">
        <v>29112</v>
      </c>
      <c r="B698" t="s">
        <v>38</v>
      </c>
      <c r="C698" t="s">
        <v>36</v>
      </c>
      <c r="D698" s="3">
        <v>60000</v>
      </c>
      <c r="E698">
        <v>0</v>
      </c>
      <c r="F698" t="s">
        <v>19</v>
      </c>
      <c r="G698" t="s">
        <v>21</v>
      </c>
      <c r="H698" t="s">
        <v>18</v>
      </c>
      <c r="I698">
        <v>2</v>
      </c>
      <c r="J698" t="s">
        <v>26</v>
      </c>
      <c r="K698" t="s">
        <v>32</v>
      </c>
      <c r="L698">
        <v>30</v>
      </c>
      <c r="M698" t="str">
        <f t="shared" si="10"/>
        <v>Middle Age</v>
      </c>
      <c r="N698" t="s">
        <v>18</v>
      </c>
    </row>
    <row r="699" spans="1:14">
      <c r="A699">
        <v>14090</v>
      </c>
      <c r="B699" t="s">
        <v>37</v>
      </c>
      <c r="C699" t="s">
        <v>39</v>
      </c>
      <c r="D699" s="3">
        <v>30000</v>
      </c>
      <c r="E699">
        <v>0</v>
      </c>
      <c r="F699" t="s">
        <v>29</v>
      </c>
      <c r="G699" t="s">
        <v>20</v>
      </c>
      <c r="H699" t="s">
        <v>18</v>
      </c>
      <c r="I699">
        <v>2</v>
      </c>
      <c r="J699" t="s">
        <v>16</v>
      </c>
      <c r="K699" t="s">
        <v>32</v>
      </c>
      <c r="L699">
        <v>28</v>
      </c>
      <c r="M699" t="str">
        <f t="shared" si="10"/>
        <v>Youth</v>
      </c>
      <c r="N699" t="s">
        <v>18</v>
      </c>
    </row>
    <row r="700" spans="1:14">
      <c r="A700">
        <v>27040</v>
      </c>
      <c r="B700" t="s">
        <v>37</v>
      </c>
      <c r="C700" t="s">
        <v>36</v>
      </c>
      <c r="D700" s="3">
        <v>20000</v>
      </c>
      <c r="E700">
        <v>2</v>
      </c>
      <c r="F700" t="s">
        <v>29</v>
      </c>
      <c r="G700" t="s">
        <v>20</v>
      </c>
      <c r="H700" t="s">
        <v>15</v>
      </c>
      <c r="I700">
        <v>2</v>
      </c>
      <c r="J700" t="s">
        <v>26</v>
      </c>
      <c r="K700" t="s">
        <v>32</v>
      </c>
      <c r="L700">
        <v>49</v>
      </c>
      <c r="M700" t="str">
        <f t="shared" si="10"/>
        <v>Middle Age</v>
      </c>
      <c r="N700" t="s">
        <v>18</v>
      </c>
    </row>
    <row r="701" spans="1:14">
      <c r="A701">
        <v>23479</v>
      </c>
      <c r="B701" t="s">
        <v>38</v>
      </c>
      <c r="C701" t="s">
        <v>36</v>
      </c>
      <c r="D701" s="3">
        <v>90000</v>
      </c>
      <c r="E701">
        <v>0</v>
      </c>
      <c r="F701" t="s">
        <v>19</v>
      </c>
      <c r="G701" t="s">
        <v>21</v>
      </c>
      <c r="H701" t="s">
        <v>18</v>
      </c>
      <c r="I701">
        <v>2</v>
      </c>
      <c r="J701" t="s">
        <v>16</v>
      </c>
      <c r="K701" t="s">
        <v>32</v>
      </c>
      <c r="L701">
        <v>43</v>
      </c>
      <c r="M701" t="str">
        <f t="shared" si="10"/>
        <v>Middle Age</v>
      </c>
      <c r="N701" t="s">
        <v>15</v>
      </c>
    </row>
    <row r="702" spans="1:14">
      <c r="A702">
        <v>16795</v>
      </c>
      <c r="B702" t="s">
        <v>37</v>
      </c>
      <c r="C702" t="s">
        <v>39</v>
      </c>
      <c r="D702" s="3">
        <v>70000</v>
      </c>
      <c r="E702">
        <v>4</v>
      </c>
      <c r="F702" t="s">
        <v>13</v>
      </c>
      <c r="G702" t="s">
        <v>28</v>
      </c>
      <c r="H702" t="s">
        <v>15</v>
      </c>
      <c r="I702">
        <v>1</v>
      </c>
      <c r="J702" t="s">
        <v>26</v>
      </c>
      <c r="K702" t="s">
        <v>32</v>
      </c>
      <c r="L702">
        <v>59</v>
      </c>
      <c r="M702" t="str">
        <f t="shared" si="10"/>
        <v>Elderly</v>
      </c>
      <c r="N702" t="s">
        <v>18</v>
      </c>
    </row>
    <row r="703" spans="1:14">
      <c r="A703">
        <v>22014</v>
      </c>
      <c r="B703" t="s">
        <v>38</v>
      </c>
      <c r="C703" t="s">
        <v>36</v>
      </c>
      <c r="D703" s="3">
        <v>30000</v>
      </c>
      <c r="E703">
        <v>0</v>
      </c>
      <c r="F703" t="s">
        <v>27</v>
      </c>
      <c r="G703" t="s">
        <v>14</v>
      </c>
      <c r="H703" t="s">
        <v>15</v>
      </c>
      <c r="I703">
        <v>2</v>
      </c>
      <c r="J703" t="s">
        <v>23</v>
      </c>
      <c r="K703" t="s">
        <v>32</v>
      </c>
      <c r="L703">
        <v>26</v>
      </c>
      <c r="M703" t="str">
        <f t="shared" si="10"/>
        <v>Youth</v>
      </c>
      <c r="N703" t="s">
        <v>18</v>
      </c>
    </row>
    <row r="704" spans="1:14">
      <c r="A704">
        <v>13314</v>
      </c>
      <c r="B704" t="s">
        <v>37</v>
      </c>
      <c r="C704" t="s">
        <v>36</v>
      </c>
      <c r="D704" s="3">
        <v>120000</v>
      </c>
      <c r="E704">
        <v>1</v>
      </c>
      <c r="F704" t="s">
        <v>27</v>
      </c>
      <c r="G704" t="s">
        <v>21</v>
      </c>
      <c r="H704" t="s">
        <v>15</v>
      </c>
      <c r="I704">
        <v>4</v>
      </c>
      <c r="J704" t="s">
        <v>23</v>
      </c>
      <c r="K704" t="s">
        <v>32</v>
      </c>
      <c r="L704">
        <v>46</v>
      </c>
      <c r="M704" t="str">
        <f t="shared" si="10"/>
        <v>Middle Age</v>
      </c>
      <c r="N704" t="s">
        <v>15</v>
      </c>
    </row>
    <row r="705" spans="1:14">
      <c r="A705">
        <v>11619</v>
      </c>
      <c r="B705" t="s">
        <v>38</v>
      </c>
      <c r="C705" t="s">
        <v>39</v>
      </c>
      <c r="D705" s="3">
        <v>50000</v>
      </c>
      <c r="E705">
        <v>0</v>
      </c>
      <c r="F705" t="s">
        <v>31</v>
      </c>
      <c r="G705" t="s">
        <v>14</v>
      </c>
      <c r="H705" t="s">
        <v>15</v>
      </c>
      <c r="I705">
        <v>0</v>
      </c>
      <c r="J705" t="s">
        <v>26</v>
      </c>
      <c r="K705" t="s">
        <v>32</v>
      </c>
      <c r="L705">
        <v>33</v>
      </c>
      <c r="M705" t="str">
        <f t="shared" si="10"/>
        <v>Middle Age</v>
      </c>
      <c r="N705" t="s">
        <v>18</v>
      </c>
    </row>
    <row r="706" spans="1:14">
      <c r="A706">
        <v>29132</v>
      </c>
      <c r="B706" t="s">
        <v>38</v>
      </c>
      <c r="C706" t="s">
        <v>39</v>
      </c>
      <c r="D706" s="3">
        <v>40000</v>
      </c>
      <c r="E706">
        <v>0</v>
      </c>
      <c r="F706" t="s">
        <v>13</v>
      </c>
      <c r="G706" t="s">
        <v>21</v>
      </c>
      <c r="H706" t="s">
        <v>15</v>
      </c>
      <c r="I706">
        <v>1</v>
      </c>
      <c r="J706" t="s">
        <v>22</v>
      </c>
      <c r="K706" t="s">
        <v>32</v>
      </c>
      <c r="L706">
        <v>42</v>
      </c>
      <c r="M706" t="str">
        <f t="shared" si="10"/>
        <v>Middle Age</v>
      </c>
      <c r="N706" t="s">
        <v>15</v>
      </c>
    </row>
    <row r="707" spans="1:14">
      <c r="A707">
        <v>11199</v>
      </c>
      <c r="B707" t="s">
        <v>37</v>
      </c>
      <c r="C707" t="s">
        <v>39</v>
      </c>
      <c r="D707" s="3">
        <v>70000</v>
      </c>
      <c r="E707">
        <v>4</v>
      </c>
      <c r="F707" t="s">
        <v>13</v>
      </c>
      <c r="G707" t="s">
        <v>28</v>
      </c>
      <c r="H707" t="s">
        <v>15</v>
      </c>
      <c r="I707">
        <v>1</v>
      </c>
      <c r="J707" t="s">
        <v>46</v>
      </c>
      <c r="K707" t="s">
        <v>32</v>
      </c>
      <c r="L707">
        <v>59</v>
      </c>
      <c r="M707" t="str">
        <f t="shared" ref="M707:M770" si="11">IF(L707&gt; 50, "Elderly",  IF(L707&gt;= 30, "Middle Age", IF(L707&lt;30, "Youth", "invalid")))</f>
        <v>Elderly</v>
      </c>
      <c r="N707" t="s">
        <v>18</v>
      </c>
    </row>
    <row r="708" spans="1:14">
      <c r="A708">
        <v>20296</v>
      </c>
      <c r="B708" t="s">
        <v>38</v>
      </c>
      <c r="C708" t="s">
        <v>39</v>
      </c>
      <c r="D708" s="3">
        <v>60000</v>
      </c>
      <c r="E708">
        <v>0</v>
      </c>
      <c r="F708" t="s">
        <v>19</v>
      </c>
      <c r="G708" t="s">
        <v>14</v>
      </c>
      <c r="H708" t="s">
        <v>18</v>
      </c>
      <c r="I708">
        <v>1</v>
      </c>
      <c r="J708" t="s">
        <v>26</v>
      </c>
      <c r="K708" t="s">
        <v>32</v>
      </c>
      <c r="L708">
        <v>33</v>
      </c>
      <c r="M708" t="str">
        <f t="shared" si="11"/>
        <v>Middle Age</v>
      </c>
      <c r="N708" t="s">
        <v>15</v>
      </c>
    </row>
    <row r="709" spans="1:14">
      <c r="A709">
        <v>17546</v>
      </c>
      <c r="B709" t="s">
        <v>37</v>
      </c>
      <c r="C709" t="s">
        <v>39</v>
      </c>
      <c r="D709" s="3">
        <v>70000</v>
      </c>
      <c r="E709">
        <v>1</v>
      </c>
      <c r="F709" t="s">
        <v>19</v>
      </c>
      <c r="G709" t="s">
        <v>14</v>
      </c>
      <c r="H709" t="s">
        <v>15</v>
      </c>
      <c r="I709">
        <v>1</v>
      </c>
      <c r="J709" t="s">
        <v>16</v>
      </c>
      <c r="K709" t="s">
        <v>32</v>
      </c>
      <c r="L709">
        <v>44</v>
      </c>
      <c r="M709" t="str">
        <f t="shared" si="11"/>
        <v>Middle Age</v>
      </c>
      <c r="N709" t="s">
        <v>15</v>
      </c>
    </row>
    <row r="710" spans="1:14">
      <c r="A710">
        <v>18069</v>
      </c>
      <c r="B710" t="s">
        <v>37</v>
      </c>
      <c r="C710" t="s">
        <v>36</v>
      </c>
      <c r="D710" s="3">
        <v>70000</v>
      </c>
      <c r="E710">
        <v>5</v>
      </c>
      <c r="F710" t="s">
        <v>13</v>
      </c>
      <c r="G710" t="s">
        <v>28</v>
      </c>
      <c r="H710" t="s">
        <v>15</v>
      </c>
      <c r="I710">
        <v>4</v>
      </c>
      <c r="J710" t="s">
        <v>46</v>
      </c>
      <c r="K710" t="s">
        <v>32</v>
      </c>
      <c r="L710">
        <v>60</v>
      </c>
      <c r="M710" t="str">
        <f t="shared" si="11"/>
        <v>Elderly</v>
      </c>
      <c r="N710" t="s">
        <v>18</v>
      </c>
    </row>
    <row r="711" spans="1:14">
      <c r="A711">
        <v>23712</v>
      </c>
      <c r="B711" t="s">
        <v>38</v>
      </c>
      <c r="C711" t="s">
        <v>39</v>
      </c>
      <c r="D711" s="3">
        <v>70000</v>
      </c>
      <c r="E711">
        <v>2</v>
      </c>
      <c r="F711" t="s">
        <v>13</v>
      </c>
      <c r="G711" t="s">
        <v>28</v>
      </c>
      <c r="H711" t="s">
        <v>15</v>
      </c>
      <c r="I711">
        <v>1</v>
      </c>
      <c r="J711" t="s">
        <v>46</v>
      </c>
      <c r="K711" t="s">
        <v>32</v>
      </c>
      <c r="L711">
        <v>59</v>
      </c>
      <c r="M711" t="str">
        <f t="shared" si="11"/>
        <v>Elderly</v>
      </c>
      <c r="N711" t="s">
        <v>18</v>
      </c>
    </row>
    <row r="712" spans="1:14">
      <c r="A712">
        <v>23358</v>
      </c>
      <c r="B712" t="s">
        <v>37</v>
      </c>
      <c r="C712" t="s">
        <v>36</v>
      </c>
      <c r="D712" s="3">
        <v>60000</v>
      </c>
      <c r="E712">
        <v>0</v>
      </c>
      <c r="F712" t="s">
        <v>27</v>
      </c>
      <c r="G712" t="s">
        <v>21</v>
      </c>
      <c r="H712" t="s">
        <v>15</v>
      </c>
      <c r="I712">
        <v>2</v>
      </c>
      <c r="J712" t="s">
        <v>23</v>
      </c>
      <c r="K712" t="s">
        <v>32</v>
      </c>
      <c r="L712">
        <v>32</v>
      </c>
      <c r="M712" t="str">
        <f t="shared" si="11"/>
        <v>Middle Age</v>
      </c>
      <c r="N712" t="s">
        <v>15</v>
      </c>
    </row>
    <row r="713" spans="1:14">
      <c r="A713">
        <v>20518</v>
      </c>
      <c r="B713" t="s">
        <v>37</v>
      </c>
      <c r="C713" t="s">
        <v>39</v>
      </c>
      <c r="D713" s="3">
        <v>70000</v>
      </c>
      <c r="E713">
        <v>2</v>
      </c>
      <c r="F713" t="s">
        <v>19</v>
      </c>
      <c r="G713" t="s">
        <v>21</v>
      </c>
      <c r="H713" t="s">
        <v>15</v>
      </c>
      <c r="I713">
        <v>1</v>
      </c>
      <c r="J713" t="s">
        <v>46</v>
      </c>
      <c r="K713" t="s">
        <v>32</v>
      </c>
      <c r="L713">
        <v>58</v>
      </c>
      <c r="M713" t="str">
        <f t="shared" si="11"/>
        <v>Elderly</v>
      </c>
      <c r="N713" t="s">
        <v>18</v>
      </c>
    </row>
    <row r="714" spans="1:14">
      <c r="A714">
        <v>28026</v>
      </c>
      <c r="B714" t="s">
        <v>37</v>
      </c>
      <c r="C714" t="s">
        <v>39</v>
      </c>
      <c r="D714" s="3">
        <v>40000</v>
      </c>
      <c r="E714">
        <v>2</v>
      </c>
      <c r="F714" t="s">
        <v>27</v>
      </c>
      <c r="G714" t="s">
        <v>21</v>
      </c>
      <c r="H714" t="s">
        <v>18</v>
      </c>
      <c r="I714">
        <v>2</v>
      </c>
      <c r="J714" t="s">
        <v>22</v>
      </c>
      <c r="K714" t="s">
        <v>32</v>
      </c>
      <c r="L714">
        <v>59</v>
      </c>
      <c r="M714" t="str">
        <f t="shared" si="11"/>
        <v>Elderly</v>
      </c>
      <c r="N714" t="s">
        <v>18</v>
      </c>
    </row>
    <row r="715" spans="1:14">
      <c r="A715">
        <v>11669</v>
      </c>
      <c r="B715" t="s">
        <v>38</v>
      </c>
      <c r="C715" t="s">
        <v>39</v>
      </c>
      <c r="D715" s="3">
        <v>70000</v>
      </c>
      <c r="E715">
        <v>2</v>
      </c>
      <c r="F715" t="s">
        <v>13</v>
      </c>
      <c r="G715" t="s">
        <v>14</v>
      </c>
      <c r="H715" t="s">
        <v>15</v>
      </c>
      <c r="I715">
        <v>1</v>
      </c>
      <c r="J715" t="s">
        <v>22</v>
      </c>
      <c r="K715" t="s">
        <v>32</v>
      </c>
      <c r="L715">
        <v>38</v>
      </c>
      <c r="M715" t="str">
        <f t="shared" si="11"/>
        <v>Middle Age</v>
      </c>
      <c r="N715" t="s">
        <v>18</v>
      </c>
    </row>
    <row r="716" spans="1:14">
      <c r="A716">
        <v>16020</v>
      </c>
      <c r="B716" t="s">
        <v>37</v>
      </c>
      <c r="C716" t="s">
        <v>36</v>
      </c>
      <c r="D716" s="3">
        <v>40000</v>
      </c>
      <c r="E716">
        <v>0</v>
      </c>
      <c r="F716" t="s">
        <v>27</v>
      </c>
      <c r="G716" t="s">
        <v>14</v>
      </c>
      <c r="H716" t="s">
        <v>15</v>
      </c>
      <c r="I716">
        <v>2</v>
      </c>
      <c r="J716" t="s">
        <v>23</v>
      </c>
      <c r="K716" t="s">
        <v>32</v>
      </c>
      <c r="L716">
        <v>28</v>
      </c>
      <c r="M716" t="str">
        <f t="shared" si="11"/>
        <v>Youth</v>
      </c>
      <c r="N716" t="s">
        <v>15</v>
      </c>
    </row>
    <row r="717" spans="1:14">
      <c r="A717">
        <v>27090</v>
      </c>
      <c r="B717" t="s">
        <v>37</v>
      </c>
      <c r="C717" t="s">
        <v>39</v>
      </c>
      <c r="D717" s="3">
        <v>60000</v>
      </c>
      <c r="E717">
        <v>1</v>
      </c>
      <c r="F717" t="s">
        <v>31</v>
      </c>
      <c r="G717" t="s">
        <v>21</v>
      </c>
      <c r="H717" t="s">
        <v>15</v>
      </c>
      <c r="I717">
        <v>0</v>
      </c>
      <c r="J717" t="s">
        <v>22</v>
      </c>
      <c r="K717" t="s">
        <v>32</v>
      </c>
      <c r="L717">
        <v>37</v>
      </c>
      <c r="M717" t="str">
        <f t="shared" si="11"/>
        <v>Middle Age</v>
      </c>
      <c r="N717" t="s">
        <v>15</v>
      </c>
    </row>
    <row r="718" spans="1:14">
      <c r="A718">
        <v>27198</v>
      </c>
      <c r="B718" t="s">
        <v>38</v>
      </c>
      <c r="C718" t="s">
        <v>39</v>
      </c>
      <c r="D718" s="3">
        <v>80000</v>
      </c>
      <c r="E718">
        <v>0</v>
      </c>
      <c r="F718" t="s">
        <v>31</v>
      </c>
      <c r="G718" t="s">
        <v>14</v>
      </c>
      <c r="H718" t="s">
        <v>18</v>
      </c>
      <c r="I718">
        <v>0</v>
      </c>
      <c r="J718" t="s">
        <v>16</v>
      </c>
      <c r="K718" t="s">
        <v>32</v>
      </c>
      <c r="L718">
        <v>40</v>
      </c>
      <c r="M718" t="str">
        <f t="shared" si="11"/>
        <v>Middle Age</v>
      </c>
      <c r="N718" t="s">
        <v>18</v>
      </c>
    </row>
    <row r="719" spans="1:14">
      <c r="A719">
        <v>19661</v>
      </c>
      <c r="B719" t="s">
        <v>38</v>
      </c>
      <c r="C719" t="s">
        <v>36</v>
      </c>
      <c r="D719" s="3">
        <v>90000</v>
      </c>
      <c r="E719">
        <v>4</v>
      </c>
      <c r="F719" t="s">
        <v>13</v>
      </c>
      <c r="G719" t="s">
        <v>28</v>
      </c>
      <c r="H719" t="s">
        <v>15</v>
      </c>
      <c r="I719">
        <v>1</v>
      </c>
      <c r="J719" t="s">
        <v>26</v>
      </c>
      <c r="K719" t="s">
        <v>32</v>
      </c>
      <c r="L719">
        <v>38</v>
      </c>
      <c r="M719" t="str">
        <f t="shared" si="11"/>
        <v>Middle Age</v>
      </c>
      <c r="N719" t="s">
        <v>15</v>
      </c>
    </row>
    <row r="720" spans="1:14">
      <c r="A720">
        <v>26327</v>
      </c>
      <c r="B720" t="s">
        <v>37</v>
      </c>
      <c r="C720" t="s">
        <v>36</v>
      </c>
      <c r="D720" s="3">
        <v>70000</v>
      </c>
      <c r="E720">
        <v>4</v>
      </c>
      <c r="F720" t="s">
        <v>31</v>
      </c>
      <c r="G720" t="s">
        <v>21</v>
      </c>
      <c r="H720" t="s">
        <v>15</v>
      </c>
      <c r="I720">
        <v>0</v>
      </c>
      <c r="J720" t="s">
        <v>22</v>
      </c>
      <c r="K720" t="s">
        <v>32</v>
      </c>
      <c r="L720">
        <v>36</v>
      </c>
      <c r="M720" t="str">
        <f t="shared" si="11"/>
        <v>Middle Age</v>
      </c>
      <c r="N720" t="s">
        <v>15</v>
      </c>
    </row>
    <row r="721" spans="1:14">
      <c r="A721">
        <v>26341</v>
      </c>
      <c r="B721" t="s">
        <v>37</v>
      </c>
      <c r="C721" t="s">
        <v>39</v>
      </c>
      <c r="D721" s="3">
        <v>70000</v>
      </c>
      <c r="E721">
        <v>5</v>
      </c>
      <c r="F721" t="s">
        <v>31</v>
      </c>
      <c r="G721" t="s">
        <v>21</v>
      </c>
      <c r="H721" t="s">
        <v>15</v>
      </c>
      <c r="I721">
        <v>2</v>
      </c>
      <c r="J721" t="s">
        <v>16</v>
      </c>
      <c r="K721" t="s">
        <v>32</v>
      </c>
      <c r="L721">
        <v>37</v>
      </c>
      <c r="M721" t="str">
        <f t="shared" si="11"/>
        <v>Middle Age</v>
      </c>
      <c r="N721" t="s">
        <v>18</v>
      </c>
    </row>
    <row r="722" spans="1:14">
      <c r="A722">
        <v>24958</v>
      </c>
      <c r="B722" t="s">
        <v>38</v>
      </c>
      <c r="C722" t="s">
        <v>39</v>
      </c>
      <c r="D722" s="3">
        <v>40000</v>
      </c>
      <c r="E722">
        <v>5</v>
      </c>
      <c r="F722" t="s">
        <v>27</v>
      </c>
      <c r="G722" t="s">
        <v>21</v>
      </c>
      <c r="H722" t="s">
        <v>18</v>
      </c>
      <c r="I722">
        <v>3</v>
      </c>
      <c r="J722" t="s">
        <v>22</v>
      </c>
      <c r="K722" t="s">
        <v>32</v>
      </c>
      <c r="L722">
        <v>60</v>
      </c>
      <c r="M722" t="str">
        <f t="shared" si="11"/>
        <v>Elderly</v>
      </c>
      <c r="N722" t="s">
        <v>15</v>
      </c>
    </row>
    <row r="723" spans="1:14">
      <c r="A723">
        <v>13287</v>
      </c>
      <c r="B723" t="s">
        <v>38</v>
      </c>
      <c r="C723" t="s">
        <v>36</v>
      </c>
      <c r="D723" s="3">
        <v>110000</v>
      </c>
      <c r="E723">
        <v>4</v>
      </c>
      <c r="F723" t="s">
        <v>13</v>
      </c>
      <c r="G723" t="s">
        <v>28</v>
      </c>
      <c r="H723" t="s">
        <v>15</v>
      </c>
      <c r="I723">
        <v>4</v>
      </c>
      <c r="J723" t="s">
        <v>23</v>
      </c>
      <c r="K723" t="s">
        <v>32</v>
      </c>
      <c r="L723">
        <v>42</v>
      </c>
      <c r="M723" t="str">
        <f t="shared" si="11"/>
        <v>Middle Age</v>
      </c>
      <c r="N723" t="s">
        <v>15</v>
      </c>
    </row>
    <row r="724" spans="1:14">
      <c r="A724">
        <v>14493</v>
      </c>
      <c r="B724" t="s">
        <v>38</v>
      </c>
      <c r="C724" t="s">
        <v>39</v>
      </c>
      <c r="D724" s="3">
        <v>70000</v>
      </c>
      <c r="E724">
        <v>3</v>
      </c>
      <c r="F724" t="s">
        <v>31</v>
      </c>
      <c r="G724" t="s">
        <v>28</v>
      </c>
      <c r="H724" t="s">
        <v>18</v>
      </c>
      <c r="I724">
        <v>2</v>
      </c>
      <c r="J724" t="s">
        <v>26</v>
      </c>
      <c r="K724" t="s">
        <v>32</v>
      </c>
      <c r="L724">
        <v>53</v>
      </c>
      <c r="M724" t="str">
        <f t="shared" si="11"/>
        <v>Elderly</v>
      </c>
      <c r="N724" t="s">
        <v>18</v>
      </c>
    </row>
    <row r="725" spans="1:14">
      <c r="A725">
        <v>26678</v>
      </c>
      <c r="B725" t="s">
        <v>38</v>
      </c>
      <c r="C725" t="s">
        <v>39</v>
      </c>
      <c r="D725" s="3">
        <v>80000</v>
      </c>
      <c r="E725">
        <v>2</v>
      </c>
      <c r="F725" t="s">
        <v>29</v>
      </c>
      <c r="G725" t="s">
        <v>14</v>
      </c>
      <c r="H725" t="s">
        <v>15</v>
      </c>
      <c r="I725">
        <v>2</v>
      </c>
      <c r="J725" t="s">
        <v>23</v>
      </c>
      <c r="K725" t="s">
        <v>32</v>
      </c>
      <c r="L725">
        <v>49</v>
      </c>
      <c r="M725" t="str">
        <f t="shared" si="11"/>
        <v>Middle Age</v>
      </c>
      <c r="N725" t="s">
        <v>18</v>
      </c>
    </row>
    <row r="726" spans="1:14">
      <c r="A726">
        <v>23275</v>
      </c>
      <c r="B726" t="s">
        <v>37</v>
      </c>
      <c r="C726" t="s">
        <v>36</v>
      </c>
      <c r="D726" s="3">
        <v>30000</v>
      </c>
      <c r="E726">
        <v>2</v>
      </c>
      <c r="F726" t="s">
        <v>27</v>
      </c>
      <c r="G726" t="s">
        <v>14</v>
      </c>
      <c r="H726" t="s">
        <v>15</v>
      </c>
      <c r="I726">
        <v>2</v>
      </c>
      <c r="J726" t="s">
        <v>26</v>
      </c>
      <c r="K726" t="s">
        <v>32</v>
      </c>
      <c r="L726">
        <v>49</v>
      </c>
      <c r="M726" t="str">
        <f t="shared" si="11"/>
        <v>Middle Age</v>
      </c>
      <c r="N726" t="s">
        <v>18</v>
      </c>
    </row>
    <row r="727" spans="1:14">
      <c r="A727">
        <v>11270</v>
      </c>
      <c r="B727" t="s">
        <v>37</v>
      </c>
      <c r="C727" t="s">
        <v>36</v>
      </c>
      <c r="D727" s="3">
        <v>130000</v>
      </c>
      <c r="E727">
        <v>2</v>
      </c>
      <c r="F727" t="s">
        <v>31</v>
      </c>
      <c r="G727" t="s">
        <v>28</v>
      </c>
      <c r="H727" t="s">
        <v>15</v>
      </c>
      <c r="I727">
        <v>3</v>
      </c>
      <c r="J727" t="s">
        <v>16</v>
      </c>
      <c r="K727" t="s">
        <v>32</v>
      </c>
      <c r="L727">
        <v>42</v>
      </c>
      <c r="M727" t="str">
        <f t="shared" si="11"/>
        <v>Middle Age</v>
      </c>
      <c r="N727" t="s">
        <v>15</v>
      </c>
    </row>
    <row r="728" spans="1:14">
      <c r="A728">
        <v>20084</v>
      </c>
      <c r="B728" t="s">
        <v>37</v>
      </c>
      <c r="C728" t="s">
        <v>36</v>
      </c>
      <c r="D728" s="3">
        <v>20000</v>
      </c>
      <c r="E728">
        <v>2</v>
      </c>
      <c r="F728" t="s">
        <v>27</v>
      </c>
      <c r="G728" t="s">
        <v>25</v>
      </c>
      <c r="H728" t="s">
        <v>18</v>
      </c>
      <c r="I728">
        <v>2</v>
      </c>
      <c r="J728" t="s">
        <v>16</v>
      </c>
      <c r="K728" t="s">
        <v>32</v>
      </c>
      <c r="L728">
        <v>53</v>
      </c>
      <c r="M728" t="str">
        <f t="shared" si="11"/>
        <v>Elderly</v>
      </c>
      <c r="N728" t="s">
        <v>18</v>
      </c>
    </row>
    <row r="729" spans="1:14">
      <c r="A729">
        <v>16144</v>
      </c>
      <c r="B729" t="s">
        <v>37</v>
      </c>
      <c r="C729" t="s">
        <v>36</v>
      </c>
      <c r="D729" s="3">
        <v>70000</v>
      </c>
      <c r="E729">
        <v>1</v>
      </c>
      <c r="F729" t="s">
        <v>31</v>
      </c>
      <c r="G729" t="s">
        <v>21</v>
      </c>
      <c r="H729" t="s">
        <v>15</v>
      </c>
      <c r="I729">
        <v>1</v>
      </c>
      <c r="J729" t="s">
        <v>16</v>
      </c>
      <c r="K729" t="s">
        <v>32</v>
      </c>
      <c r="L729">
        <v>46</v>
      </c>
      <c r="M729" t="str">
        <f t="shared" si="11"/>
        <v>Middle Age</v>
      </c>
      <c r="N729" t="s">
        <v>15</v>
      </c>
    </row>
    <row r="730" spans="1:14">
      <c r="A730">
        <v>27731</v>
      </c>
      <c r="B730" t="s">
        <v>37</v>
      </c>
      <c r="C730" t="s">
        <v>36</v>
      </c>
      <c r="D730" s="3">
        <v>40000</v>
      </c>
      <c r="E730">
        <v>0</v>
      </c>
      <c r="F730" t="s">
        <v>27</v>
      </c>
      <c r="G730" t="s">
        <v>14</v>
      </c>
      <c r="H730" t="s">
        <v>15</v>
      </c>
      <c r="I730">
        <v>2</v>
      </c>
      <c r="J730" t="s">
        <v>23</v>
      </c>
      <c r="K730" t="s">
        <v>32</v>
      </c>
      <c r="L730">
        <v>27</v>
      </c>
      <c r="M730" t="str">
        <f t="shared" si="11"/>
        <v>Youth</v>
      </c>
      <c r="N730" t="s">
        <v>18</v>
      </c>
    </row>
    <row r="731" spans="1:14">
      <c r="A731">
        <v>11886</v>
      </c>
      <c r="B731" t="s">
        <v>37</v>
      </c>
      <c r="C731" t="s">
        <v>39</v>
      </c>
      <c r="D731" s="3">
        <v>60000</v>
      </c>
      <c r="E731">
        <v>3</v>
      </c>
      <c r="F731" t="s">
        <v>13</v>
      </c>
      <c r="G731" t="s">
        <v>21</v>
      </c>
      <c r="H731" t="s">
        <v>15</v>
      </c>
      <c r="I731">
        <v>1</v>
      </c>
      <c r="J731" t="s">
        <v>16</v>
      </c>
      <c r="K731" t="s">
        <v>32</v>
      </c>
      <c r="L731">
        <v>48</v>
      </c>
      <c r="M731" t="str">
        <f t="shared" si="11"/>
        <v>Middle Age</v>
      </c>
      <c r="N731" t="s">
        <v>15</v>
      </c>
    </row>
    <row r="732" spans="1:14">
      <c r="A732">
        <v>24324</v>
      </c>
      <c r="B732" t="s">
        <v>38</v>
      </c>
      <c r="C732" t="s">
        <v>39</v>
      </c>
      <c r="D732" s="3">
        <v>60000</v>
      </c>
      <c r="E732">
        <v>4</v>
      </c>
      <c r="F732" t="s">
        <v>13</v>
      </c>
      <c r="G732" t="s">
        <v>14</v>
      </c>
      <c r="H732" t="s">
        <v>15</v>
      </c>
      <c r="I732">
        <v>2</v>
      </c>
      <c r="J732" t="s">
        <v>22</v>
      </c>
      <c r="K732" t="s">
        <v>32</v>
      </c>
      <c r="L732">
        <v>41</v>
      </c>
      <c r="M732" t="str">
        <f t="shared" si="11"/>
        <v>Middle Age</v>
      </c>
      <c r="N732" t="s">
        <v>15</v>
      </c>
    </row>
    <row r="733" spans="1:14">
      <c r="A733">
        <v>22220</v>
      </c>
      <c r="B733" t="s">
        <v>37</v>
      </c>
      <c r="C733" t="s">
        <v>36</v>
      </c>
      <c r="D733" s="3">
        <v>60000</v>
      </c>
      <c r="E733">
        <v>2</v>
      </c>
      <c r="F733" t="s">
        <v>27</v>
      </c>
      <c r="G733" t="s">
        <v>21</v>
      </c>
      <c r="H733" t="s">
        <v>18</v>
      </c>
      <c r="I733">
        <v>2</v>
      </c>
      <c r="J733" t="s">
        <v>26</v>
      </c>
      <c r="K733" t="s">
        <v>32</v>
      </c>
      <c r="L733">
        <v>49</v>
      </c>
      <c r="M733" t="str">
        <f t="shared" si="11"/>
        <v>Middle Age</v>
      </c>
      <c r="N733" t="s">
        <v>15</v>
      </c>
    </row>
    <row r="734" spans="1:14">
      <c r="A734">
        <v>26625</v>
      </c>
      <c r="B734" t="s">
        <v>38</v>
      </c>
      <c r="C734" t="s">
        <v>39</v>
      </c>
      <c r="D734" s="3">
        <v>60000</v>
      </c>
      <c r="E734">
        <v>0</v>
      </c>
      <c r="F734" t="s">
        <v>31</v>
      </c>
      <c r="G734" t="s">
        <v>21</v>
      </c>
      <c r="H734" t="s">
        <v>15</v>
      </c>
      <c r="I734">
        <v>1</v>
      </c>
      <c r="J734" t="s">
        <v>22</v>
      </c>
      <c r="K734" t="s">
        <v>32</v>
      </c>
      <c r="L734">
        <v>38</v>
      </c>
      <c r="M734" t="str">
        <f t="shared" si="11"/>
        <v>Middle Age</v>
      </c>
      <c r="N734" t="s">
        <v>15</v>
      </c>
    </row>
    <row r="735" spans="1:14">
      <c r="A735">
        <v>23027</v>
      </c>
      <c r="B735" t="s">
        <v>38</v>
      </c>
      <c r="C735" t="s">
        <v>36</v>
      </c>
      <c r="D735" s="3">
        <v>130000</v>
      </c>
      <c r="E735">
        <v>1</v>
      </c>
      <c r="F735" t="s">
        <v>13</v>
      </c>
      <c r="G735" t="s">
        <v>28</v>
      </c>
      <c r="H735" t="s">
        <v>18</v>
      </c>
      <c r="I735">
        <v>4</v>
      </c>
      <c r="J735" t="s">
        <v>16</v>
      </c>
      <c r="K735" t="s">
        <v>32</v>
      </c>
      <c r="L735">
        <v>44</v>
      </c>
      <c r="M735" t="str">
        <f t="shared" si="11"/>
        <v>Middle Age</v>
      </c>
      <c r="N735" t="s">
        <v>18</v>
      </c>
    </row>
    <row r="736" spans="1:14">
      <c r="A736">
        <v>16867</v>
      </c>
      <c r="B736" t="s">
        <v>38</v>
      </c>
      <c r="C736" t="s">
        <v>39</v>
      </c>
      <c r="D736" s="3">
        <v>130000</v>
      </c>
      <c r="E736">
        <v>1</v>
      </c>
      <c r="F736" t="s">
        <v>13</v>
      </c>
      <c r="G736" t="s">
        <v>28</v>
      </c>
      <c r="H736" t="s">
        <v>18</v>
      </c>
      <c r="I736">
        <v>3</v>
      </c>
      <c r="J736" t="s">
        <v>16</v>
      </c>
      <c r="K736" t="s">
        <v>32</v>
      </c>
      <c r="L736">
        <v>45</v>
      </c>
      <c r="M736" t="str">
        <f t="shared" si="11"/>
        <v>Middle Age</v>
      </c>
      <c r="N736" t="s">
        <v>15</v>
      </c>
    </row>
    <row r="737" spans="1:14">
      <c r="A737">
        <v>14514</v>
      </c>
      <c r="B737" t="s">
        <v>38</v>
      </c>
      <c r="C737" t="s">
        <v>39</v>
      </c>
      <c r="D737" s="3">
        <v>30000</v>
      </c>
      <c r="E737">
        <v>0</v>
      </c>
      <c r="F737" t="s">
        <v>19</v>
      </c>
      <c r="G737" t="s">
        <v>14</v>
      </c>
      <c r="H737" t="s">
        <v>15</v>
      </c>
      <c r="I737">
        <v>1</v>
      </c>
      <c r="J737" t="s">
        <v>23</v>
      </c>
      <c r="K737" t="s">
        <v>32</v>
      </c>
      <c r="L737">
        <v>26</v>
      </c>
      <c r="M737" t="str">
        <f t="shared" si="11"/>
        <v>Youth</v>
      </c>
      <c r="N737" t="s">
        <v>18</v>
      </c>
    </row>
    <row r="738" spans="1:14">
      <c r="A738">
        <v>19634</v>
      </c>
      <c r="B738" t="s">
        <v>37</v>
      </c>
      <c r="C738" t="s">
        <v>36</v>
      </c>
      <c r="D738" s="3">
        <v>40000</v>
      </c>
      <c r="E738">
        <v>0</v>
      </c>
      <c r="F738" t="s">
        <v>27</v>
      </c>
      <c r="G738" t="s">
        <v>14</v>
      </c>
      <c r="H738" t="s">
        <v>15</v>
      </c>
      <c r="I738">
        <v>1</v>
      </c>
      <c r="J738" t="s">
        <v>23</v>
      </c>
      <c r="K738" t="s">
        <v>32</v>
      </c>
      <c r="L738">
        <v>31</v>
      </c>
      <c r="M738" t="str">
        <f t="shared" si="11"/>
        <v>Middle Age</v>
      </c>
      <c r="N738" t="s">
        <v>18</v>
      </c>
    </row>
    <row r="739" spans="1:14">
      <c r="A739">
        <v>18504</v>
      </c>
      <c r="B739" t="s">
        <v>37</v>
      </c>
      <c r="C739" t="s">
        <v>36</v>
      </c>
      <c r="D739" s="3">
        <v>70000</v>
      </c>
      <c r="E739">
        <v>2</v>
      </c>
      <c r="F739" t="s">
        <v>29</v>
      </c>
      <c r="G739" t="s">
        <v>14</v>
      </c>
      <c r="H739" t="s">
        <v>18</v>
      </c>
      <c r="I739">
        <v>2</v>
      </c>
      <c r="J739" t="s">
        <v>26</v>
      </c>
      <c r="K739" t="s">
        <v>32</v>
      </c>
      <c r="L739">
        <v>49</v>
      </c>
      <c r="M739" t="str">
        <f t="shared" si="11"/>
        <v>Middle Age</v>
      </c>
      <c r="N739" t="s">
        <v>18</v>
      </c>
    </row>
    <row r="740" spans="1:14">
      <c r="A740">
        <v>28799</v>
      </c>
      <c r="B740" t="s">
        <v>38</v>
      </c>
      <c r="C740" t="s">
        <v>39</v>
      </c>
      <c r="D740" s="3">
        <v>40000</v>
      </c>
      <c r="E740">
        <v>2</v>
      </c>
      <c r="F740" t="s">
        <v>19</v>
      </c>
      <c r="G740" t="s">
        <v>20</v>
      </c>
      <c r="H740" t="s">
        <v>18</v>
      </c>
      <c r="I740">
        <v>1</v>
      </c>
      <c r="J740" t="s">
        <v>26</v>
      </c>
      <c r="K740" t="s">
        <v>32</v>
      </c>
      <c r="L740">
        <v>47</v>
      </c>
      <c r="M740" t="str">
        <f t="shared" si="11"/>
        <v>Middle Age</v>
      </c>
      <c r="N740" t="s">
        <v>15</v>
      </c>
    </row>
    <row r="741" spans="1:14">
      <c r="A741">
        <v>11225</v>
      </c>
      <c r="B741" t="s">
        <v>37</v>
      </c>
      <c r="C741" t="s">
        <v>39</v>
      </c>
      <c r="D741" s="3">
        <v>60000</v>
      </c>
      <c r="E741">
        <v>2</v>
      </c>
      <c r="F741" t="s">
        <v>19</v>
      </c>
      <c r="G741" t="s">
        <v>21</v>
      </c>
      <c r="H741" t="s">
        <v>15</v>
      </c>
      <c r="I741">
        <v>1</v>
      </c>
      <c r="J741" t="s">
        <v>46</v>
      </c>
      <c r="K741" t="s">
        <v>32</v>
      </c>
      <c r="L741">
        <v>55</v>
      </c>
      <c r="M741" t="str">
        <f t="shared" si="11"/>
        <v>Elderly</v>
      </c>
      <c r="N741" t="s">
        <v>18</v>
      </c>
    </row>
    <row r="742" spans="1:14">
      <c r="A742">
        <v>17657</v>
      </c>
      <c r="B742" t="s">
        <v>37</v>
      </c>
      <c r="C742" t="s">
        <v>36</v>
      </c>
      <c r="D742" s="3">
        <v>40000</v>
      </c>
      <c r="E742">
        <v>4</v>
      </c>
      <c r="F742" t="s">
        <v>19</v>
      </c>
      <c r="G742" t="s">
        <v>20</v>
      </c>
      <c r="H742" t="s">
        <v>18</v>
      </c>
      <c r="I742">
        <v>0</v>
      </c>
      <c r="J742" t="s">
        <v>16</v>
      </c>
      <c r="K742" t="s">
        <v>32</v>
      </c>
      <c r="L742">
        <v>30</v>
      </c>
      <c r="M742" t="str">
        <f t="shared" si="11"/>
        <v>Middle Age</v>
      </c>
      <c r="N742" t="s">
        <v>18</v>
      </c>
    </row>
    <row r="743" spans="1:14">
      <c r="A743">
        <v>14913</v>
      </c>
      <c r="B743" t="s">
        <v>37</v>
      </c>
      <c r="C743" t="s">
        <v>39</v>
      </c>
      <c r="D743" s="3">
        <v>40000</v>
      </c>
      <c r="E743">
        <v>1</v>
      </c>
      <c r="F743" t="s">
        <v>19</v>
      </c>
      <c r="G743" t="s">
        <v>20</v>
      </c>
      <c r="H743" t="s">
        <v>15</v>
      </c>
      <c r="I743">
        <v>1</v>
      </c>
      <c r="J743" t="s">
        <v>26</v>
      </c>
      <c r="K743" t="s">
        <v>32</v>
      </c>
      <c r="L743">
        <v>48</v>
      </c>
      <c r="M743" t="str">
        <f t="shared" si="11"/>
        <v>Middle Age</v>
      </c>
      <c r="N743" t="s">
        <v>15</v>
      </c>
    </row>
    <row r="744" spans="1:14">
      <c r="A744">
        <v>14077</v>
      </c>
      <c r="B744" t="s">
        <v>38</v>
      </c>
      <c r="C744" t="s">
        <v>36</v>
      </c>
      <c r="D744" s="3">
        <v>30000</v>
      </c>
      <c r="E744">
        <v>0</v>
      </c>
      <c r="F744" t="s">
        <v>27</v>
      </c>
      <c r="G744" t="s">
        <v>14</v>
      </c>
      <c r="H744" t="s">
        <v>15</v>
      </c>
      <c r="I744">
        <v>2</v>
      </c>
      <c r="J744" t="s">
        <v>23</v>
      </c>
      <c r="K744" t="s">
        <v>32</v>
      </c>
      <c r="L744">
        <v>30</v>
      </c>
      <c r="M744" t="str">
        <f t="shared" si="11"/>
        <v>Middle Age</v>
      </c>
      <c r="N744" t="s">
        <v>18</v>
      </c>
    </row>
    <row r="745" spans="1:14">
      <c r="A745">
        <v>13296</v>
      </c>
      <c r="B745" t="s">
        <v>37</v>
      </c>
      <c r="C745" t="s">
        <v>36</v>
      </c>
      <c r="D745" s="3">
        <v>110000</v>
      </c>
      <c r="E745">
        <v>1</v>
      </c>
      <c r="F745" t="s">
        <v>13</v>
      </c>
      <c r="G745" t="s">
        <v>28</v>
      </c>
      <c r="H745" t="s">
        <v>15</v>
      </c>
      <c r="I745">
        <v>3</v>
      </c>
      <c r="J745" t="s">
        <v>23</v>
      </c>
      <c r="K745" t="s">
        <v>32</v>
      </c>
      <c r="L745">
        <v>45</v>
      </c>
      <c r="M745" t="str">
        <f t="shared" si="11"/>
        <v>Middle Age</v>
      </c>
      <c r="N745" t="s">
        <v>18</v>
      </c>
    </row>
    <row r="746" spans="1:14">
      <c r="A746">
        <v>20535</v>
      </c>
      <c r="B746" t="s">
        <v>37</v>
      </c>
      <c r="C746" t="s">
        <v>39</v>
      </c>
      <c r="D746" s="3">
        <v>70000</v>
      </c>
      <c r="E746">
        <v>4</v>
      </c>
      <c r="F746" t="s">
        <v>19</v>
      </c>
      <c r="G746" t="s">
        <v>21</v>
      </c>
      <c r="H746" t="s">
        <v>15</v>
      </c>
      <c r="I746">
        <v>1</v>
      </c>
      <c r="J746" t="s">
        <v>46</v>
      </c>
      <c r="K746" t="s">
        <v>32</v>
      </c>
      <c r="L746">
        <v>56</v>
      </c>
      <c r="M746" t="str">
        <f t="shared" si="11"/>
        <v>Elderly</v>
      </c>
      <c r="N746" t="s">
        <v>18</v>
      </c>
    </row>
    <row r="747" spans="1:14">
      <c r="A747">
        <v>12452</v>
      </c>
      <c r="B747" t="s">
        <v>37</v>
      </c>
      <c r="C747" t="s">
        <v>36</v>
      </c>
      <c r="D747" s="3">
        <v>60000</v>
      </c>
      <c r="E747">
        <v>4</v>
      </c>
      <c r="F747" t="s">
        <v>31</v>
      </c>
      <c r="G747" t="s">
        <v>14</v>
      </c>
      <c r="H747" t="s">
        <v>15</v>
      </c>
      <c r="I747">
        <v>0</v>
      </c>
      <c r="J747" t="s">
        <v>26</v>
      </c>
      <c r="K747" t="s">
        <v>32</v>
      </c>
      <c r="L747">
        <v>47</v>
      </c>
      <c r="M747" t="str">
        <f t="shared" si="11"/>
        <v>Middle Age</v>
      </c>
      <c r="N747" t="s">
        <v>15</v>
      </c>
    </row>
    <row r="748" spans="1:14">
      <c r="A748">
        <v>28043</v>
      </c>
      <c r="B748" t="s">
        <v>37</v>
      </c>
      <c r="C748" t="s">
        <v>39</v>
      </c>
      <c r="D748" s="3">
        <v>60000</v>
      </c>
      <c r="E748">
        <v>2</v>
      </c>
      <c r="F748" t="s">
        <v>13</v>
      </c>
      <c r="G748" t="s">
        <v>28</v>
      </c>
      <c r="H748" t="s">
        <v>15</v>
      </c>
      <c r="I748">
        <v>0</v>
      </c>
      <c r="J748" t="s">
        <v>46</v>
      </c>
      <c r="K748" t="s">
        <v>32</v>
      </c>
      <c r="L748">
        <v>56</v>
      </c>
      <c r="M748" t="str">
        <f t="shared" si="11"/>
        <v>Elderly</v>
      </c>
      <c r="N748" t="s">
        <v>18</v>
      </c>
    </row>
    <row r="749" spans="1:14">
      <c r="A749">
        <v>12957</v>
      </c>
      <c r="B749" t="s">
        <v>38</v>
      </c>
      <c r="C749" t="s">
        <v>39</v>
      </c>
      <c r="D749" s="3">
        <v>70000</v>
      </c>
      <c r="E749">
        <v>1</v>
      </c>
      <c r="F749" t="s">
        <v>13</v>
      </c>
      <c r="G749" t="s">
        <v>21</v>
      </c>
      <c r="H749" t="s">
        <v>18</v>
      </c>
      <c r="I749">
        <v>1</v>
      </c>
      <c r="J749" t="s">
        <v>16</v>
      </c>
      <c r="K749" t="s">
        <v>32</v>
      </c>
      <c r="L749">
        <v>44</v>
      </c>
      <c r="M749" t="str">
        <f t="shared" si="11"/>
        <v>Middle Age</v>
      </c>
      <c r="N749" t="s">
        <v>18</v>
      </c>
    </row>
    <row r="750" spans="1:14">
      <c r="A750">
        <v>15412</v>
      </c>
      <c r="B750" t="s">
        <v>37</v>
      </c>
      <c r="C750" t="s">
        <v>36</v>
      </c>
      <c r="D750" s="3">
        <v>130000</v>
      </c>
      <c r="E750">
        <v>2</v>
      </c>
      <c r="F750" t="s">
        <v>31</v>
      </c>
      <c r="G750" t="s">
        <v>28</v>
      </c>
      <c r="H750" t="s">
        <v>15</v>
      </c>
      <c r="I750">
        <v>3</v>
      </c>
      <c r="J750" t="s">
        <v>22</v>
      </c>
      <c r="K750" t="s">
        <v>32</v>
      </c>
      <c r="L750">
        <v>69</v>
      </c>
      <c r="M750" t="str">
        <f t="shared" si="11"/>
        <v>Elderly</v>
      </c>
      <c r="N750" t="s">
        <v>18</v>
      </c>
    </row>
    <row r="751" spans="1:14">
      <c r="A751">
        <v>20514</v>
      </c>
      <c r="B751" t="s">
        <v>37</v>
      </c>
      <c r="C751" t="s">
        <v>39</v>
      </c>
      <c r="D751" s="3">
        <v>70000</v>
      </c>
      <c r="E751">
        <v>2</v>
      </c>
      <c r="F751" t="s">
        <v>19</v>
      </c>
      <c r="G751" t="s">
        <v>21</v>
      </c>
      <c r="H751" t="s">
        <v>15</v>
      </c>
      <c r="I751">
        <v>1</v>
      </c>
      <c r="J751" t="s">
        <v>22</v>
      </c>
      <c r="K751" t="s">
        <v>32</v>
      </c>
      <c r="L751">
        <v>59</v>
      </c>
      <c r="M751" t="str">
        <f t="shared" si="11"/>
        <v>Elderly</v>
      </c>
      <c r="N751" t="s">
        <v>18</v>
      </c>
    </row>
    <row r="752" spans="1:14">
      <c r="A752">
        <v>20758</v>
      </c>
      <c r="B752" t="s">
        <v>37</v>
      </c>
      <c r="C752" t="s">
        <v>36</v>
      </c>
      <c r="D752" s="3">
        <v>30000</v>
      </c>
      <c r="E752">
        <v>2</v>
      </c>
      <c r="F752" t="s">
        <v>27</v>
      </c>
      <c r="G752" t="s">
        <v>14</v>
      </c>
      <c r="H752" t="s">
        <v>15</v>
      </c>
      <c r="I752">
        <v>2</v>
      </c>
      <c r="J752" t="s">
        <v>26</v>
      </c>
      <c r="K752" t="s">
        <v>32</v>
      </c>
      <c r="L752">
        <v>50</v>
      </c>
      <c r="M752" t="str">
        <f t="shared" si="11"/>
        <v>Middle Age</v>
      </c>
      <c r="N752" t="s">
        <v>18</v>
      </c>
    </row>
    <row r="753" spans="1:14">
      <c r="A753">
        <v>11801</v>
      </c>
      <c r="B753" t="s">
        <v>37</v>
      </c>
      <c r="C753" t="s">
        <v>36</v>
      </c>
      <c r="D753" s="3">
        <v>60000</v>
      </c>
      <c r="E753">
        <v>1</v>
      </c>
      <c r="F753" t="s">
        <v>31</v>
      </c>
      <c r="G753" t="s">
        <v>21</v>
      </c>
      <c r="H753" t="s">
        <v>15</v>
      </c>
      <c r="I753">
        <v>0</v>
      </c>
      <c r="J753" t="s">
        <v>22</v>
      </c>
      <c r="K753" t="s">
        <v>32</v>
      </c>
      <c r="L753">
        <v>36</v>
      </c>
      <c r="M753" t="str">
        <f t="shared" si="11"/>
        <v>Middle Age</v>
      </c>
      <c r="N753" t="s">
        <v>18</v>
      </c>
    </row>
    <row r="754" spans="1:14">
      <c r="A754">
        <v>22211</v>
      </c>
      <c r="B754" t="s">
        <v>37</v>
      </c>
      <c r="C754" t="s">
        <v>36</v>
      </c>
      <c r="D754" s="3">
        <v>60000</v>
      </c>
      <c r="E754">
        <v>0</v>
      </c>
      <c r="F754" t="s">
        <v>19</v>
      </c>
      <c r="G754" t="s">
        <v>21</v>
      </c>
      <c r="H754" t="s">
        <v>15</v>
      </c>
      <c r="I754">
        <v>2</v>
      </c>
      <c r="J754" t="s">
        <v>23</v>
      </c>
      <c r="K754" t="s">
        <v>32</v>
      </c>
      <c r="L754">
        <v>32</v>
      </c>
      <c r="M754" t="str">
        <f t="shared" si="11"/>
        <v>Middle Age</v>
      </c>
      <c r="N754" t="s">
        <v>18</v>
      </c>
    </row>
    <row r="755" spans="1:14">
      <c r="A755">
        <v>28087</v>
      </c>
      <c r="B755" t="s">
        <v>38</v>
      </c>
      <c r="C755" t="s">
        <v>39</v>
      </c>
      <c r="D755" s="3">
        <v>40000</v>
      </c>
      <c r="E755">
        <v>0</v>
      </c>
      <c r="F755" t="s">
        <v>19</v>
      </c>
      <c r="G755" t="s">
        <v>14</v>
      </c>
      <c r="H755" t="s">
        <v>18</v>
      </c>
      <c r="I755">
        <v>1</v>
      </c>
      <c r="J755" t="s">
        <v>26</v>
      </c>
      <c r="K755" t="s">
        <v>32</v>
      </c>
      <c r="L755">
        <v>27</v>
      </c>
      <c r="M755" t="str">
        <f t="shared" si="11"/>
        <v>Youth</v>
      </c>
      <c r="N755" t="s">
        <v>18</v>
      </c>
    </row>
    <row r="756" spans="1:14">
      <c r="A756">
        <v>23668</v>
      </c>
      <c r="B756" t="s">
        <v>37</v>
      </c>
      <c r="C756" t="s">
        <v>39</v>
      </c>
      <c r="D756" s="3">
        <v>40000</v>
      </c>
      <c r="E756">
        <v>4</v>
      </c>
      <c r="F756" t="s">
        <v>27</v>
      </c>
      <c r="G756" t="s">
        <v>21</v>
      </c>
      <c r="H756" t="s">
        <v>15</v>
      </c>
      <c r="I756">
        <v>2</v>
      </c>
      <c r="J756" t="s">
        <v>23</v>
      </c>
      <c r="K756" t="s">
        <v>32</v>
      </c>
      <c r="L756">
        <v>59</v>
      </c>
      <c r="M756" t="str">
        <f t="shared" si="11"/>
        <v>Elderly</v>
      </c>
      <c r="N756" t="s">
        <v>15</v>
      </c>
    </row>
    <row r="757" spans="1:14">
      <c r="A757">
        <v>27441</v>
      </c>
      <c r="B757" t="s">
        <v>37</v>
      </c>
      <c r="C757" t="s">
        <v>36</v>
      </c>
      <c r="D757" s="3">
        <v>60000</v>
      </c>
      <c r="E757">
        <v>3</v>
      </c>
      <c r="F757" t="s">
        <v>27</v>
      </c>
      <c r="G757" t="s">
        <v>21</v>
      </c>
      <c r="H757" t="s">
        <v>18</v>
      </c>
      <c r="I757">
        <v>2</v>
      </c>
      <c r="J757" t="s">
        <v>22</v>
      </c>
      <c r="K757" t="s">
        <v>32</v>
      </c>
      <c r="L757">
        <v>53</v>
      </c>
      <c r="M757" t="str">
        <f t="shared" si="11"/>
        <v>Elderly</v>
      </c>
      <c r="N757" t="s">
        <v>18</v>
      </c>
    </row>
    <row r="758" spans="1:14">
      <c r="A758">
        <v>27261</v>
      </c>
      <c r="B758" t="s">
        <v>37</v>
      </c>
      <c r="C758" t="s">
        <v>36</v>
      </c>
      <c r="D758" s="3">
        <v>40000</v>
      </c>
      <c r="E758">
        <v>1</v>
      </c>
      <c r="F758" t="s">
        <v>13</v>
      </c>
      <c r="G758" t="s">
        <v>14</v>
      </c>
      <c r="H758" t="s">
        <v>18</v>
      </c>
      <c r="I758">
        <v>1</v>
      </c>
      <c r="J758" t="s">
        <v>16</v>
      </c>
      <c r="K758" t="s">
        <v>32</v>
      </c>
      <c r="L758">
        <v>36</v>
      </c>
      <c r="M758" t="str">
        <f t="shared" si="11"/>
        <v>Middle Age</v>
      </c>
      <c r="N758" t="s">
        <v>15</v>
      </c>
    </row>
    <row r="759" spans="1:14">
      <c r="A759">
        <v>18649</v>
      </c>
      <c r="B759" t="s">
        <v>38</v>
      </c>
      <c r="C759" t="s">
        <v>36</v>
      </c>
      <c r="D759" s="3">
        <v>30000</v>
      </c>
      <c r="E759">
        <v>1</v>
      </c>
      <c r="F759" t="s">
        <v>27</v>
      </c>
      <c r="G759" t="s">
        <v>20</v>
      </c>
      <c r="H759" t="s">
        <v>15</v>
      </c>
      <c r="I759">
        <v>2</v>
      </c>
      <c r="J759" t="s">
        <v>26</v>
      </c>
      <c r="K759" t="s">
        <v>32</v>
      </c>
      <c r="L759">
        <v>51</v>
      </c>
      <c r="M759" t="str">
        <f t="shared" si="11"/>
        <v>Elderly</v>
      </c>
      <c r="N759" t="s">
        <v>15</v>
      </c>
    </row>
    <row r="760" spans="1:14">
      <c r="A760">
        <v>21714</v>
      </c>
      <c r="B760" t="s">
        <v>38</v>
      </c>
      <c r="C760" t="s">
        <v>39</v>
      </c>
      <c r="D760" s="3">
        <v>80000</v>
      </c>
      <c r="E760">
        <v>5</v>
      </c>
      <c r="F760" t="s">
        <v>31</v>
      </c>
      <c r="G760" t="s">
        <v>14</v>
      </c>
      <c r="H760" t="s">
        <v>18</v>
      </c>
      <c r="I760">
        <v>0</v>
      </c>
      <c r="J760" t="s">
        <v>16</v>
      </c>
      <c r="K760" t="s">
        <v>32</v>
      </c>
      <c r="L760">
        <v>47</v>
      </c>
      <c r="M760" t="str">
        <f t="shared" si="11"/>
        <v>Middle Age</v>
      </c>
      <c r="N760" t="s">
        <v>18</v>
      </c>
    </row>
    <row r="761" spans="1:14">
      <c r="A761">
        <v>23217</v>
      </c>
      <c r="B761" t="s">
        <v>38</v>
      </c>
      <c r="C761" t="s">
        <v>39</v>
      </c>
      <c r="D761" s="3">
        <v>60000</v>
      </c>
      <c r="E761">
        <v>3</v>
      </c>
      <c r="F761" t="s">
        <v>31</v>
      </c>
      <c r="G761" t="s">
        <v>21</v>
      </c>
      <c r="H761" t="s">
        <v>15</v>
      </c>
      <c r="I761">
        <v>0</v>
      </c>
      <c r="J761" t="s">
        <v>22</v>
      </c>
      <c r="K761" t="s">
        <v>32</v>
      </c>
      <c r="L761">
        <v>43</v>
      </c>
      <c r="M761" t="str">
        <f t="shared" si="11"/>
        <v>Middle Age</v>
      </c>
      <c r="N761" t="s">
        <v>15</v>
      </c>
    </row>
    <row r="762" spans="1:14">
      <c r="A762">
        <v>23797</v>
      </c>
      <c r="B762" t="s">
        <v>38</v>
      </c>
      <c r="C762" t="s">
        <v>36</v>
      </c>
      <c r="D762" s="3">
        <v>20000</v>
      </c>
      <c r="E762">
        <v>3</v>
      </c>
      <c r="F762" t="s">
        <v>29</v>
      </c>
      <c r="G762" t="s">
        <v>20</v>
      </c>
      <c r="H762" t="s">
        <v>18</v>
      </c>
      <c r="I762">
        <v>2</v>
      </c>
      <c r="J762" t="s">
        <v>16</v>
      </c>
      <c r="K762" t="s">
        <v>32</v>
      </c>
      <c r="L762">
        <v>50</v>
      </c>
      <c r="M762" t="str">
        <f t="shared" si="11"/>
        <v>Middle Age</v>
      </c>
      <c r="N762" t="s">
        <v>18</v>
      </c>
    </row>
    <row r="763" spans="1:14">
      <c r="A763">
        <v>13216</v>
      </c>
      <c r="B763" t="s">
        <v>37</v>
      </c>
      <c r="C763" t="s">
        <v>39</v>
      </c>
      <c r="D763" s="3">
        <v>60000</v>
      </c>
      <c r="E763">
        <v>5</v>
      </c>
      <c r="F763" t="s">
        <v>13</v>
      </c>
      <c r="G763" t="s">
        <v>28</v>
      </c>
      <c r="H763" t="s">
        <v>15</v>
      </c>
      <c r="I763">
        <v>3</v>
      </c>
      <c r="J763" t="s">
        <v>46</v>
      </c>
      <c r="K763" t="s">
        <v>32</v>
      </c>
      <c r="L763">
        <v>59</v>
      </c>
      <c r="M763" t="str">
        <f t="shared" si="11"/>
        <v>Elderly</v>
      </c>
      <c r="N763" t="s">
        <v>18</v>
      </c>
    </row>
    <row r="764" spans="1:14">
      <c r="A764">
        <v>20657</v>
      </c>
      <c r="B764" t="s">
        <v>38</v>
      </c>
      <c r="C764" t="s">
        <v>36</v>
      </c>
      <c r="D764" s="3">
        <v>50000</v>
      </c>
      <c r="E764">
        <v>2</v>
      </c>
      <c r="F764" t="s">
        <v>13</v>
      </c>
      <c r="G764" t="s">
        <v>14</v>
      </c>
      <c r="H764" t="s">
        <v>15</v>
      </c>
      <c r="I764">
        <v>0</v>
      </c>
      <c r="J764" t="s">
        <v>22</v>
      </c>
      <c r="K764" t="s">
        <v>32</v>
      </c>
      <c r="L764">
        <v>37</v>
      </c>
      <c r="M764" t="str">
        <f t="shared" si="11"/>
        <v>Middle Age</v>
      </c>
      <c r="N764" t="s">
        <v>15</v>
      </c>
    </row>
    <row r="765" spans="1:14">
      <c r="A765">
        <v>12882</v>
      </c>
      <c r="B765" t="s">
        <v>37</v>
      </c>
      <c r="C765" t="s">
        <v>36</v>
      </c>
      <c r="D765" s="3">
        <v>50000</v>
      </c>
      <c r="E765">
        <v>1</v>
      </c>
      <c r="F765" t="s">
        <v>31</v>
      </c>
      <c r="G765" t="s">
        <v>14</v>
      </c>
      <c r="H765" t="s">
        <v>15</v>
      </c>
      <c r="I765">
        <v>0</v>
      </c>
      <c r="J765" t="s">
        <v>16</v>
      </c>
      <c r="K765" t="s">
        <v>32</v>
      </c>
      <c r="L765">
        <v>33</v>
      </c>
      <c r="M765" t="str">
        <f t="shared" si="11"/>
        <v>Middle Age</v>
      </c>
      <c r="N765" t="s">
        <v>15</v>
      </c>
    </row>
    <row r="766" spans="1:14">
      <c r="A766">
        <v>25908</v>
      </c>
      <c r="B766" t="s">
        <v>37</v>
      </c>
      <c r="C766" t="s">
        <v>39</v>
      </c>
      <c r="D766" s="3">
        <v>60000</v>
      </c>
      <c r="E766">
        <v>0</v>
      </c>
      <c r="F766" t="s">
        <v>19</v>
      </c>
      <c r="G766" t="s">
        <v>14</v>
      </c>
      <c r="H766" t="s">
        <v>18</v>
      </c>
      <c r="I766">
        <v>1</v>
      </c>
      <c r="J766" t="s">
        <v>26</v>
      </c>
      <c r="K766" t="s">
        <v>32</v>
      </c>
      <c r="L766">
        <v>27</v>
      </c>
      <c r="M766" t="str">
        <f t="shared" si="11"/>
        <v>Youth</v>
      </c>
      <c r="N766" t="s">
        <v>18</v>
      </c>
    </row>
    <row r="767" spans="1:14">
      <c r="A767">
        <v>16753</v>
      </c>
      <c r="B767" t="s">
        <v>38</v>
      </c>
      <c r="C767" t="s">
        <v>39</v>
      </c>
      <c r="D767" s="3">
        <v>70000</v>
      </c>
      <c r="E767">
        <v>0</v>
      </c>
      <c r="F767" t="s">
        <v>19</v>
      </c>
      <c r="G767" t="s">
        <v>14</v>
      </c>
      <c r="H767" t="s">
        <v>15</v>
      </c>
      <c r="I767">
        <v>2</v>
      </c>
      <c r="J767" t="s">
        <v>23</v>
      </c>
      <c r="K767" t="s">
        <v>32</v>
      </c>
      <c r="L767">
        <v>34</v>
      </c>
      <c r="M767" t="str">
        <f t="shared" si="11"/>
        <v>Middle Age</v>
      </c>
      <c r="N767" t="s">
        <v>15</v>
      </c>
    </row>
    <row r="768" spans="1:14">
      <c r="A768">
        <v>14608</v>
      </c>
      <c r="B768" t="s">
        <v>37</v>
      </c>
      <c r="C768" t="s">
        <v>36</v>
      </c>
      <c r="D768" s="3">
        <v>50000</v>
      </c>
      <c r="E768">
        <v>4</v>
      </c>
      <c r="F768" t="s">
        <v>13</v>
      </c>
      <c r="G768" t="s">
        <v>14</v>
      </c>
      <c r="H768" t="s">
        <v>15</v>
      </c>
      <c r="I768">
        <v>3</v>
      </c>
      <c r="J768" t="s">
        <v>46</v>
      </c>
      <c r="K768" t="s">
        <v>32</v>
      </c>
      <c r="L768">
        <v>42</v>
      </c>
      <c r="M768" t="str">
        <f t="shared" si="11"/>
        <v>Middle Age</v>
      </c>
      <c r="N768" t="s">
        <v>18</v>
      </c>
    </row>
    <row r="769" spans="1:14">
      <c r="A769">
        <v>24979</v>
      </c>
      <c r="B769" t="s">
        <v>37</v>
      </c>
      <c r="C769" t="s">
        <v>39</v>
      </c>
      <c r="D769" s="3">
        <v>60000</v>
      </c>
      <c r="E769">
        <v>2</v>
      </c>
      <c r="F769" t="s">
        <v>19</v>
      </c>
      <c r="G769" t="s">
        <v>21</v>
      </c>
      <c r="H769" t="s">
        <v>15</v>
      </c>
      <c r="I769">
        <v>2</v>
      </c>
      <c r="J769" t="s">
        <v>22</v>
      </c>
      <c r="K769" t="s">
        <v>32</v>
      </c>
      <c r="L769">
        <v>57</v>
      </c>
      <c r="M769" t="str">
        <f t="shared" si="11"/>
        <v>Elderly</v>
      </c>
      <c r="N769" t="s">
        <v>15</v>
      </c>
    </row>
    <row r="770" spans="1:14">
      <c r="A770">
        <v>13313</v>
      </c>
      <c r="B770" t="s">
        <v>37</v>
      </c>
      <c r="C770" t="s">
        <v>39</v>
      </c>
      <c r="D770" s="3">
        <v>120000</v>
      </c>
      <c r="E770">
        <v>1</v>
      </c>
      <c r="F770" t="s">
        <v>27</v>
      </c>
      <c r="G770" t="s">
        <v>21</v>
      </c>
      <c r="H770" t="s">
        <v>18</v>
      </c>
      <c r="I770">
        <v>4</v>
      </c>
      <c r="J770" t="s">
        <v>22</v>
      </c>
      <c r="K770" t="s">
        <v>32</v>
      </c>
      <c r="L770">
        <v>45</v>
      </c>
      <c r="M770" t="str">
        <f t="shared" si="11"/>
        <v>Middle Age</v>
      </c>
      <c r="N770" t="s">
        <v>18</v>
      </c>
    </row>
    <row r="771" spans="1:14">
      <c r="A771">
        <v>18952</v>
      </c>
      <c r="B771" t="s">
        <v>37</v>
      </c>
      <c r="C771" t="s">
        <v>39</v>
      </c>
      <c r="D771" s="3">
        <v>100000</v>
      </c>
      <c r="E771">
        <v>4</v>
      </c>
      <c r="F771" t="s">
        <v>13</v>
      </c>
      <c r="G771" t="s">
        <v>28</v>
      </c>
      <c r="H771" t="s">
        <v>15</v>
      </c>
      <c r="I771">
        <v>4</v>
      </c>
      <c r="J771" t="s">
        <v>16</v>
      </c>
      <c r="K771" t="s">
        <v>32</v>
      </c>
      <c r="L771">
        <v>40</v>
      </c>
      <c r="M771" t="str">
        <f t="shared" ref="M771:M834" si="12">IF(L771&gt; 50, "Elderly",  IF(L771&gt;= 30, "Middle Age", IF(L771&lt;30, "Youth", "invalid")))</f>
        <v>Middle Age</v>
      </c>
      <c r="N771" t="s">
        <v>18</v>
      </c>
    </row>
    <row r="772" spans="1:14">
      <c r="A772">
        <v>17699</v>
      </c>
      <c r="B772" t="s">
        <v>37</v>
      </c>
      <c r="C772" t="s">
        <v>36</v>
      </c>
      <c r="D772" s="3">
        <v>60000</v>
      </c>
      <c r="E772">
        <v>1</v>
      </c>
      <c r="F772" t="s">
        <v>31</v>
      </c>
      <c r="G772" t="s">
        <v>14</v>
      </c>
      <c r="H772" t="s">
        <v>18</v>
      </c>
      <c r="I772">
        <v>0</v>
      </c>
      <c r="J772" t="s">
        <v>16</v>
      </c>
      <c r="K772" t="s">
        <v>32</v>
      </c>
      <c r="L772">
        <v>55</v>
      </c>
      <c r="M772" t="str">
        <f t="shared" si="12"/>
        <v>Elderly</v>
      </c>
      <c r="N772" t="s">
        <v>18</v>
      </c>
    </row>
    <row r="773" spans="1:14">
      <c r="A773">
        <v>14657</v>
      </c>
      <c r="B773" t="s">
        <v>37</v>
      </c>
      <c r="C773" t="s">
        <v>36</v>
      </c>
      <c r="D773" s="3">
        <v>80000</v>
      </c>
      <c r="E773">
        <v>1</v>
      </c>
      <c r="F773" t="s">
        <v>19</v>
      </c>
      <c r="G773" t="s">
        <v>14</v>
      </c>
      <c r="H773" t="s">
        <v>18</v>
      </c>
      <c r="I773">
        <v>1</v>
      </c>
      <c r="J773" t="s">
        <v>16</v>
      </c>
      <c r="K773" t="s">
        <v>32</v>
      </c>
      <c r="L773">
        <v>47</v>
      </c>
      <c r="M773" t="str">
        <f t="shared" si="12"/>
        <v>Middle Age</v>
      </c>
      <c r="N773" t="s">
        <v>15</v>
      </c>
    </row>
    <row r="774" spans="1:14">
      <c r="A774">
        <v>11540</v>
      </c>
      <c r="B774" t="s">
        <v>38</v>
      </c>
      <c r="C774" t="s">
        <v>36</v>
      </c>
      <c r="D774" s="3">
        <v>60000</v>
      </c>
      <c r="E774">
        <v>4</v>
      </c>
      <c r="F774" t="s">
        <v>31</v>
      </c>
      <c r="G774" t="s">
        <v>14</v>
      </c>
      <c r="H774" t="s">
        <v>15</v>
      </c>
      <c r="I774">
        <v>0</v>
      </c>
      <c r="J774" t="s">
        <v>26</v>
      </c>
      <c r="K774" t="s">
        <v>32</v>
      </c>
      <c r="L774">
        <v>47</v>
      </c>
      <c r="M774" t="str">
        <f t="shared" si="12"/>
        <v>Middle Age</v>
      </c>
      <c r="N774" t="s">
        <v>15</v>
      </c>
    </row>
    <row r="775" spans="1:14">
      <c r="A775">
        <v>11783</v>
      </c>
      <c r="B775" t="s">
        <v>37</v>
      </c>
      <c r="C775" t="s">
        <v>39</v>
      </c>
      <c r="D775" s="3">
        <v>60000</v>
      </c>
      <c r="E775">
        <v>1</v>
      </c>
      <c r="F775" t="s">
        <v>31</v>
      </c>
      <c r="G775" t="s">
        <v>14</v>
      </c>
      <c r="H775" t="s">
        <v>15</v>
      </c>
      <c r="I775">
        <v>0</v>
      </c>
      <c r="J775" t="s">
        <v>16</v>
      </c>
      <c r="K775" t="s">
        <v>32</v>
      </c>
      <c r="L775">
        <v>34</v>
      </c>
      <c r="M775" t="str">
        <f t="shared" si="12"/>
        <v>Middle Age</v>
      </c>
      <c r="N775" t="s">
        <v>18</v>
      </c>
    </row>
    <row r="776" spans="1:14">
      <c r="A776">
        <v>14602</v>
      </c>
      <c r="B776" t="s">
        <v>37</v>
      </c>
      <c r="C776" t="s">
        <v>39</v>
      </c>
      <c r="D776" s="3">
        <v>80000</v>
      </c>
      <c r="E776">
        <v>3</v>
      </c>
      <c r="F776" t="s">
        <v>31</v>
      </c>
      <c r="G776" t="s">
        <v>21</v>
      </c>
      <c r="H776" t="s">
        <v>15</v>
      </c>
      <c r="I776">
        <v>0</v>
      </c>
      <c r="J776" t="s">
        <v>16</v>
      </c>
      <c r="K776" t="s">
        <v>32</v>
      </c>
      <c r="L776">
        <v>36</v>
      </c>
      <c r="M776" t="str">
        <f t="shared" si="12"/>
        <v>Middle Age</v>
      </c>
      <c r="N776" t="s">
        <v>15</v>
      </c>
    </row>
    <row r="777" spans="1:14">
      <c r="A777">
        <v>29030</v>
      </c>
      <c r="B777" t="s">
        <v>37</v>
      </c>
      <c r="C777" t="s">
        <v>36</v>
      </c>
      <c r="D777" s="3">
        <v>70000</v>
      </c>
      <c r="E777">
        <v>2</v>
      </c>
      <c r="F777" t="s">
        <v>29</v>
      </c>
      <c r="G777" t="s">
        <v>14</v>
      </c>
      <c r="H777" t="s">
        <v>15</v>
      </c>
      <c r="I777">
        <v>2</v>
      </c>
      <c r="J777" t="s">
        <v>46</v>
      </c>
      <c r="K777" t="s">
        <v>32</v>
      </c>
      <c r="L777">
        <v>54</v>
      </c>
      <c r="M777" t="str">
        <f t="shared" si="12"/>
        <v>Elderly</v>
      </c>
      <c r="N777" t="s">
        <v>18</v>
      </c>
    </row>
    <row r="778" spans="1:14">
      <c r="A778">
        <v>26490</v>
      </c>
      <c r="B778" t="s">
        <v>38</v>
      </c>
      <c r="C778" t="s">
        <v>36</v>
      </c>
      <c r="D778" s="3">
        <v>70000</v>
      </c>
      <c r="E778">
        <v>2</v>
      </c>
      <c r="F778" t="s">
        <v>13</v>
      </c>
      <c r="G778" t="s">
        <v>28</v>
      </c>
      <c r="H778" t="s">
        <v>18</v>
      </c>
      <c r="I778">
        <v>1</v>
      </c>
      <c r="J778" t="s">
        <v>22</v>
      </c>
      <c r="K778" t="s">
        <v>32</v>
      </c>
      <c r="L778">
        <v>59</v>
      </c>
      <c r="M778" t="str">
        <f t="shared" si="12"/>
        <v>Elderly</v>
      </c>
      <c r="N778" t="s">
        <v>15</v>
      </c>
    </row>
    <row r="779" spans="1:14">
      <c r="A779">
        <v>13151</v>
      </c>
      <c r="B779" t="s">
        <v>38</v>
      </c>
      <c r="C779" t="s">
        <v>36</v>
      </c>
      <c r="D779" s="3">
        <v>40000</v>
      </c>
      <c r="E779">
        <v>0</v>
      </c>
      <c r="F779" t="s">
        <v>27</v>
      </c>
      <c r="G779" t="s">
        <v>14</v>
      </c>
      <c r="H779" t="s">
        <v>15</v>
      </c>
      <c r="I779">
        <v>2</v>
      </c>
      <c r="J779" t="s">
        <v>23</v>
      </c>
      <c r="K779" t="s">
        <v>32</v>
      </c>
      <c r="L779">
        <v>27</v>
      </c>
      <c r="M779" t="str">
        <f t="shared" si="12"/>
        <v>Youth</v>
      </c>
      <c r="N779" t="s">
        <v>18</v>
      </c>
    </row>
    <row r="780" spans="1:14">
      <c r="A780">
        <v>17260</v>
      </c>
      <c r="B780" t="s">
        <v>37</v>
      </c>
      <c r="C780" t="s">
        <v>36</v>
      </c>
      <c r="D780" s="3">
        <v>90000</v>
      </c>
      <c r="E780">
        <v>5</v>
      </c>
      <c r="F780" t="s">
        <v>19</v>
      </c>
      <c r="G780" t="s">
        <v>21</v>
      </c>
      <c r="H780" t="s">
        <v>15</v>
      </c>
      <c r="I780">
        <v>3</v>
      </c>
      <c r="J780" t="s">
        <v>16</v>
      </c>
      <c r="K780" t="s">
        <v>32</v>
      </c>
      <c r="L780">
        <v>41</v>
      </c>
      <c r="M780" t="str">
        <f t="shared" si="12"/>
        <v>Middle Age</v>
      </c>
      <c r="N780" t="s">
        <v>18</v>
      </c>
    </row>
    <row r="781" spans="1:14">
      <c r="A781">
        <v>15372</v>
      </c>
      <c r="B781" t="s">
        <v>37</v>
      </c>
      <c r="C781" t="s">
        <v>36</v>
      </c>
      <c r="D781" s="3">
        <v>80000</v>
      </c>
      <c r="E781">
        <v>3</v>
      </c>
      <c r="F781" t="s">
        <v>19</v>
      </c>
      <c r="G781" t="s">
        <v>21</v>
      </c>
      <c r="H781" t="s">
        <v>18</v>
      </c>
      <c r="I781">
        <v>2</v>
      </c>
      <c r="J781" t="s">
        <v>22</v>
      </c>
      <c r="K781" t="s">
        <v>32</v>
      </c>
      <c r="L781">
        <v>50</v>
      </c>
      <c r="M781" t="str">
        <f t="shared" si="12"/>
        <v>Middle Age</v>
      </c>
      <c r="N781" t="s">
        <v>15</v>
      </c>
    </row>
    <row r="782" spans="1:14">
      <c r="A782">
        <v>18105</v>
      </c>
      <c r="B782" t="s">
        <v>37</v>
      </c>
      <c r="C782" t="s">
        <v>39</v>
      </c>
      <c r="D782" s="3">
        <v>60000</v>
      </c>
      <c r="E782">
        <v>2</v>
      </c>
      <c r="F782" t="s">
        <v>19</v>
      </c>
      <c r="G782" t="s">
        <v>21</v>
      </c>
      <c r="H782" t="s">
        <v>15</v>
      </c>
      <c r="I782">
        <v>1</v>
      </c>
      <c r="J782" t="s">
        <v>46</v>
      </c>
      <c r="K782" t="s">
        <v>32</v>
      </c>
      <c r="L782">
        <v>55</v>
      </c>
      <c r="M782" t="str">
        <f t="shared" si="12"/>
        <v>Elderly</v>
      </c>
      <c r="N782" t="s">
        <v>18</v>
      </c>
    </row>
    <row r="783" spans="1:14">
      <c r="A783">
        <v>19660</v>
      </c>
      <c r="B783" t="s">
        <v>37</v>
      </c>
      <c r="C783" t="s">
        <v>36</v>
      </c>
      <c r="D783" s="3">
        <v>80000</v>
      </c>
      <c r="E783">
        <v>4</v>
      </c>
      <c r="F783" t="s">
        <v>13</v>
      </c>
      <c r="G783" t="s">
        <v>28</v>
      </c>
      <c r="H783" t="s">
        <v>15</v>
      </c>
      <c r="I783">
        <v>0</v>
      </c>
      <c r="J783" t="s">
        <v>16</v>
      </c>
      <c r="K783" t="s">
        <v>32</v>
      </c>
      <c r="L783">
        <v>43</v>
      </c>
      <c r="M783" t="str">
        <f t="shared" si="12"/>
        <v>Middle Age</v>
      </c>
      <c r="N783" t="s">
        <v>18</v>
      </c>
    </row>
    <row r="784" spans="1:14">
      <c r="A784">
        <v>16112</v>
      </c>
      <c r="B784" t="s">
        <v>38</v>
      </c>
      <c r="C784" t="s">
        <v>36</v>
      </c>
      <c r="D784" s="3">
        <v>70000</v>
      </c>
      <c r="E784">
        <v>4</v>
      </c>
      <c r="F784" t="s">
        <v>13</v>
      </c>
      <c r="G784" t="s">
        <v>21</v>
      </c>
      <c r="H784" t="s">
        <v>15</v>
      </c>
      <c r="I784">
        <v>2</v>
      </c>
      <c r="J784" t="s">
        <v>22</v>
      </c>
      <c r="K784" t="s">
        <v>32</v>
      </c>
      <c r="L784">
        <v>43</v>
      </c>
      <c r="M784" t="str">
        <f t="shared" si="12"/>
        <v>Middle Age</v>
      </c>
      <c r="N784" t="s">
        <v>15</v>
      </c>
    </row>
    <row r="785" spans="1:14">
      <c r="A785">
        <v>20698</v>
      </c>
      <c r="B785" t="s">
        <v>37</v>
      </c>
      <c r="C785" t="s">
        <v>36</v>
      </c>
      <c r="D785" s="3">
        <v>60000</v>
      </c>
      <c r="E785">
        <v>4</v>
      </c>
      <c r="F785" t="s">
        <v>13</v>
      </c>
      <c r="G785" t="s">
        <v>14</v>
      </c>
      <c r="H785" t="s">
        <v>15</v>
      </c>
      <c r="I785">
        <v>3</v>
      </c>
      <c r="J785" t="s">
        <v>23</v>
      </c>
      <c r="K785" t="s">
        <v>32</v>
      </c>
      <c r="L785">
        <v>42</v>
      </c>
      <c r="M785" t="str">
        <f t="shared" si="12"/>
        <v>Middle Age</v>
      </c>
      <c r="N785" t="s">
        <v>18</v>
      </c>
    </row>
    <row r="786" spans="1:14">
      <c r="A786">
        <v>20076</v>
      </c>
      <c r="B786" t="s">
        <v>38</v>
      </c>
      <c r="C786" t="s">
        <v>39</v>
      </c>
      <c r="D786" s="3">
        <v>10000</v>
      </c>
      <c r="E786">
        <v>2</v>
      </c>
      <c r="F786" t="s">
        <v>27</v>
      </c>
      <c r="G786" t="s">
        <v>25</v>
      </c>
      <c r="H786" t="s">
        <v>15</v>
      </c>
      <c r="I786">
        <v>2</v>
      </c>
      <c r="J786" t="s">
        <v>26</v>
      </c>
      <c r="K786" t="s">
        <v>32</v>
      </c>
      <c r="L786">
        <v>53</v>
      </c>
      <c r="M786" t="str">
        <f t="shared" si="12"/>
        <v>Elderly</v>
      </c>
      <c r="N786" t="s">
        <v>15</v>
      </c>
    </row>
    <row r="787" spans="1:14">
      <c r="A787">
        <v>24496</v>
      </c>
      <c r="B787" t="s">
        <v>38</v>
      </c>
      <c r="C787" t="s">
        <v>39</v>
      </c>
      <c r="D787" s="3">
        <v>40000</v>
      </c>
      <c r="E787">
        <v>0</v>
      </c>
      <c r="F787" t="s">
        <v>27</v>
      </c>
      <c r="G787" t="s">
        <v>14</v>
      </c>
      <c r="H787" t="s">
        <v>18</v>
      </c>
      <c r="I787">
        <v>2</v>
      </c>
      <c r="J787" t="s">
        <v>16</v>
      </c>
      <c r="K787" t="s">
        <v>32</v>
      </c>
      <c r="L787">
        <v>28</v>
      </c>
      <c r="M787" t="str">
        <f t="shared" si="12"/>
        <v>Youth</v>
      </c>
      <c r="N787" t="s">
        <v>15</v>
      </c>
    </row>
    <row r="788" spans="1:14">
      <c r="A788">
        <v>15468</v>
      </c>
      <c r="B788" t="s">
        <v>37</v>
      </c>
      <c r="C788" t="s">
        <v>39</v>
      </c>
      <c r="D788" s="3">
        <v>50000</v>
      </c>
      <c r="E788">
        <v>1</v>
      </c>
      <c r="F788" t="s">
        <v>13</v>
      </c>
      <c r="G788" t="s">
        <v>14</v>
      </c>
      <c r="H788" t="s">
        <v>15</v>
      </c>
      <c r="I788">
        <v>1</v>
      </c>
      <c r="J788" t="s">
        <v>16</v>
      </c>
      <c r="K788" t="s">
        <v>32</v>
      </c>
      <c r="L788">
        <v>35</v>
      </c>
      <c r="M788" t="str">
        <f t="shared" si="12"/>
        <v>Middle Age</v>
      </c>
      <c r="N788" t="s">
        <v>18</v>
      </c>
    </row>
    <row r="789" spans="1:14">
      <c r="A789">
        <v>28031</v>
      </c>
      <c r="B789" t="s">
        <v>38</v>
      </c>
      <c r="C789" t="s">
        <v>39</v>
      </c>
      <c r="D789" s="3">
        <v>70000</v>
      </c>
      <c r="E789">
        <v>2</v>
      </c>
      <c r="F789" t="s">
        <v>13</v>
      </c>
      <c r="G789" t="s">
        <v>28</v>
      </c>
      <c r="H789" t="s">
        <v>18</v>
      </c>
      <c r="I789">
        <v>1</v>
      </c>
      <c r="J789" t="s">
        <v>22</v>
      </c>
      <c r="K789" t="s">
        <v>32</v>
      </c>
      <c r="L789">
        <v>59</v>
      </c>
      <c r="M789" t="str">
        <f t="shared" si="12"/>
        <v>Elderly</v>
      </c>
      <c r="N789" t="s">
        <v>15</v>
      </c>
    </row>
    <row r="790" spans="1:14">
      <c r="A790">
        <v>26270</v>
      </c>
      <c r="B790" t="s">
        <v>38</v>
      </c>
      <c r="C790" t="s">
        <v>39</v>
      </c>
      <c r="D790" s="3">
        <v>20000</v>
      </c>
      <c r="E790">
        <v>2</v>
      </c>
      <c r="F790" t="s">
        <v>29</v>
      </c>
      <c r="G790" t="s">
        <v>20</v>
      </c>
      <c r="H790" t="s">
        <v>15</v>
      </c>
      <c r="I790">
        <v>2</v>
      </c>
      <c r="J790" t="s">
        <v>26</v>
      </c>
      <c r="K790" t="s">
        <v>32</v>
      </c>
      <c r="L790">
        <v>49</v>
      </c>
      <c r="M790" t="str">
        <f t="shared" si="12"/>
        <v>Middle Age</v>
      </c>
      <c r="N790" t="s">
        <v>18</v>
      </c>
    </row>
    <row r="791" spans="1:14">
      <c r="A791">
        <v>22221</v>
      </c>
      <c r="B791" t="s">
        <v>37</v>
      </c>
      <c r="C791" t="s">
        <v>36</v>
      </c>
      <c r="D791" s="3">
        <v>60000</v>
      </c>
      <c r="E791">
        <v>2</v>
      </c>
      <c r="F791" t="s">
        <v>27</v>
      </c>
      <c r="G791" t="s">
        <v>21</v>
      </c>
      <c r="H791" t="s">
        <v>18</v>
      </c>
      <c r="I791">
        <v>2</v>
      </c>
      <c r="J791" t="s">
        <v>26</v>
      </c>
      <c r="K791" t="s">
        <v>32</v>
      </c>
      <c r="L791">
        <v>48</v>
      </c>
      <c r="M791" t="str">
        <f t="shared" si="12"/>
        <v>Middle Age</v>
      </c>
      <c r="N791" t="s">
        <v>15</v>
      </c>
    </row>
    <row r="792" spans="1:14">
      <c r="A792">
        <v>28228</v>
      </c>
      <c r="B792" t="s">
        <v>38</v>
      </c>
      <c r="C792" t="s">
        <v>39</v>
      </c>
      <c r="D792" s="3">
        <v>80000</v>
      </c>
      <c r="E792">
        <v>2</v>
      </c>
      <c r="F792" t="s">
        <v>29</v>
      </c>
      <c r="G792" t="s">
        <v>14</v>
      </c>
      <c r="H792" t="s">
        <v>18</v>
      </c>
      <c r="I792">
        <v>2</v>
      </c>
      <c r="J792" t="s">
        <v>26</v>
      </c>
      <c r="K792" t="s">
        <v>32</v>
      </c>
      <c r="L792">
        <v>50</v>
      </c>
      <c r="M792" t="str">
        <f t="shared" si="12"/>
        <v>Middle Age</v>
      </c>
      <c r="N792" t="s">
        <v>18</v>
      </c>
    </row>
    <row r="793" spans="1:14">
      <c r="A793">
        <v>18363</v>
      </c>
      <c r="B793" t="s">
        <v>37</v>
      </c>
      <c r="C793" t="s">
        <v>36</v>
      </c>
      <c r="D793" s="3">
        <v>40000</v>
      </c>
      <c r="E793">
        <v>0</v>
      </c>
      <c r="F793" t="s">
        <v>27</v>
      </c>
      <c r="G793" t="s">
        <v>14</v>
      </c>
      <c r="H793" t="s">
        <v>15</v>
      </c>
      <c r="I793">
        <v>2</v>
      </c>
      <c r="J793" t="s">
        <v>23</v>
      </c>
      <c r="K793" t="s">
        <v>32</v>
      </c>
      <c r="L793">
        <v>28</v>
      </c>
      <c r="M793" t="str">
        <f t="shared" si="12"/>
        <v>Youth</v>
      </c>
      <c r="N793" t="s">
        <v>15</v>
      </c>
    </row>
    <row r="794" spans="1:14">
      <c r="A794">
        <v>23256</v>
      </c>
      <c r="B794" t="s">
        <v>38</v>
      </c>
      <c r="C794" t="s">
        <v>36</v>
      </c>
      <c r="D794" s="3">
        <v>30000</v>
      </c>
      <c r="E794">
        <v>1</v>
      </c>
      <c r="F794" t="s">
        <v>27</v>
      </c>
      <c r="G794" t="s">
        <v>20</v>
      </c>
      <c r="H794" t="s">
        <v>18</v>
      </c>
      <c r="I794">
        <v>1</v>
      </c>
      <c r="J794" t="s">
        <v>23</v>
      </c>
      <c r="K794" t="s">
        <v>32</v>
      </c>
      <c r="L794">
        <v>52</v>
      </c>
      <c r="M794" t="str">
        <f t="shared" si="12"/>
        <v>Elderly</v>
      </c>
      <c r="N794" t="s">
        <v>18</v>
      </c>
    </row>
    <row r="795" spans="1:14">
      <c r="A795">
        <v>12768</v>
      </c>
      <c r="B795" t="s">
        <v>37</v>
      </c>
      <c r="C795" t="s">
        <v>36</v>
      </c>
      <c r="D795" s="3">
        <v>30000</v>
      </c>
      <c r="E795">
        <v>1</v>
      </c>
      <c r="F795" t="s">
        <v>27</v>
      </c>
      <c r="G795" t="s">
        <v>20</v>
      </c>
      <c r="H795" t="s">
        <v>15</v>
      </c>
      <c r="I795">
        <v>1</v>
      </c>
      <c r="J795" t="s">
        <v>22</v>
      </c>
      <c r="K795" t="s">
        <v>32</v>
      </c>
      <c r="L795">
        <v>52</v>
      </c>
      <c r="M795" t="str">
        <f t="shared" si="12"/>
        <v>Elderly</v>
      </c>
      <c r="N795" t="s">
        <v>15</v>
      </c>
    </row>
    <row r="796" spans="1:14">
      <c r="A796">
        <v>20361</v>
      </c>
      <c r="B796" t="s">
        <v>37</v>
      </c>
      <c r="C796" t="s">
        <v>36</v>
      </c>
      <c r="D796" s="3">
        <v>50000</v>
      </c>
      <c r="E796">
        <v>2</v>
      </c>
      <c r="F796" t="s">
        <v>31</v>
      </c>
      <c r="G796" t="s">
        <v>28</v>
      </c>
      <c r="H796" t="s">
        <v>15</v>
      </c>
      <c r="I796">
        <v>2</v>
      </c>
      <c r="J796" t="s">
        <v>23</v>
      </c>
      <c r="K796" t="s">
        <v>32</v>
      </c>
      <c r="L796">
        <v>69</v>
      </c>
      <c r="M796" t="str">
        <f t="shared" si="12"/>
        <v>Elderly</v>
      </c>
      <c r="N796" t="s">
        <v>18</v>
      </c>
    </row>
    <row r="797" spans="1:14">
      <c r="A797">
        <v>21306</v>
      </c>
      <c r="B797" t="s">
        <v>38</v>
      </c>
      <c r="C797" t="s">
        <v>36</v>
      </c>
      <c r="D797" s="3">
        <v>60000</v>
      </c>
      <c r="E797">
        <v>2</v>
      </c>
      <c r="F797" t="s">
        <v>27</v>
      </c>
      <c r="G797" t="s">
        <v>21</v>
      </c>
      <c r="H797" t="s">
        <v>15</v>
      </c>
      <c r="I797">
        <v>2</v>
      </c>
      <c r="J797" t="s">
        <v>23</v>
      </c>
      <c r="K797" t="s">
        <v>32</v>
      </c>
      <c r="L797">
        <v>51</v>
      </c>
      <c r="M797" t="str">
        <f t="shared" si="12"/>
        <v>Elderly</v>
      </c>
      <c r="N797" t="s">
        <v>18</v>
      </c>
    </row>
    <row r="798" spans="1:14">
      <c r="A798">
        <v>13382</v>
      </c>
      <c r="B798" t="s">
        <v>37</v>
      </c>
      <c r="C798" t="s">
        <v>36</v>
      </c>
      <c r="D798" s="3">
        <v>70000</v>
      </c>
      <c r="E798">
        <v>5</v>
      </c>
      <c r="F798" t="s">
        <v>19</v>
      </c>
      <c r="G798" t="s">
        <v>21</v>
      </c>
      <c r="H798" t="s">
        <v>15</v>
      </c>
      <c r="I798">
        <v>2</v>
      </c>
      <c r="J798" t="s">
        <v>26</v>
      </c>
      <c r="K798" t="s">
        <v>32</v>
      </c>
      <c r="L798">
        <v>57</v>
      </c>
      <c r="M798" t="str">
        <f t="shared" si="12"/>
        <v>Elderly</v>
      </c>
      <c r="N798" t="s">
        <v>15</v>
      </c>
    </row>
    <row r="799" spans="1:14">
      <c r="A799">
        <v>20310</v>
      </c>
      <c r="B799" t="s">
        <v>38</v>
      </c>
      <c r="C799" t="s">
        <v>36</v>
      </c>
      <c r="D799" s="3">
        <v>60000</v>
      </c>
      <c r="E799">
        <v>0</v>
      </c>
      <c r="F799" t="s">
        <v>19</v>
      </c>
      <c r="G799" t="s">
        <v>14</v>
      </c>
      <c r="H799" t="s">
        <v>15</v>
      </c>
      <c r="I799">
        <v>1</v>
      </c>
      <c r="J799" t="s">
        <v>23</v>
      </c>
      <c r="K799" t="s">
        <v>32</v>
      </c>
      <c r="L799">
        <v>27</v>
      </c>
      <c r="M799" t="str">
        <f t="shared" si="12"/>
        <v>Youth</v>
      </c>
      <c r="N799" t="s">
        <v>15</v>
      </c>
    </row>
    <row r="800" spans="1:14">
      <c r="A800">
        <v>22971</v>
      </c>
      <c r="B800" t="s">
        <v>38</v>
      </c>
      <c r="C800" t="s">
        <v>39</v>
      </c>
      <c r="D800" s="3">
        <v>30000</v>
      </c>
      <c r="E800">
        <v>0</v>
      </c>
      <c r="F800" t="s">
        <v>27</v>
      </c>
      <c r="G800" t="s">
        <v>14</v>
      </c>
      <c r="H800" t="s">
        <v>18</v>
      </c>
      <c r="I800">
        <v>2</v>
      </c>
      <c r="J800" t="s">
        <v>16</v>
      </c>
      <c r="K800" t="s">
        <v>32</v>
      </c>
      <c r="L800">
        <v>25</v>
      </c>
      <c r="M800" t="str">
        <f t="shared" si="12"/>
        <v>Youth</v>
      </c>
      <c r="N800" t="s">
        <v>15</v>
      </c>
    </row>
    <row r="801" spans="1:14">
      <c r="A801">
        <v>15287</v>
      </c>
      <c r="B801" t="s">
        <v>38</v>
      </c>
      <c r="C801" t="s">
        <v>39</v>
      </c>
      <c r="D801" s="3">
        <v>50000</v>
      </c>
      <c r="E801">
        <v>1</v>
      </c>
      <c r="F801" t="s">
        <v>31</v>
      </c>
      <c r="G801" t="s">
        <v>14</v>
      </c>
      <c r="H801" t="s">
        <v>15</v>
      </c>
      <c r="I801">
        <v>0</v>
      </c>
      <c r="J801" t="s">
        <v>26</v>
      </c>
      <c r="K801" t="s">
        <v>32</v>
      </c>
      <c r="L801">
        <v>33</v>
      </c>
      <c r="M801" t="str">
        <f t="shared" si="12"/>
        <v>Middle Age</v>
      </c>
      <c r="N801" t="s">
        <v>15</v>
      </c>
    </row>
    <row r="802" spans="1:14">
      <c r="A802">
        <v>15532</v>
      </c>
      <c r="B802" t="s">
        <v>38</v>
      </c>
      <c r="C802" t="s">
        <v>36</v>
      </c>
      <c r="D802" s="3">
        <v>60000</v>
      </c>
      <c r="E802">
        <v>4</v>
      </c>
      <c r="F802" t="s">
        <v>13</v>
      </c>
      <c r="G802" t="s">
        <v>21</v>
      </c>
      <c r="H802" t="s">
        <v>15</v>
      </c>
      <c r="I802">
        <v>2</v>
      </c>
      <c r="J802" t="s">
        <v>22</v>
      </c>
      <c r="K802" t="s">
        <v>32</v>
      </c>
      <c r="L802">
        <v>43</v>
      </c>
      <c r="M802" t="str">
        <f t="shared" si="12"/>
        <v>Middle Age</v>
      </c>
      <c r="N802" t="s">
        <v>15</v>
      </c>
    </row>
    <row r="803" spans="1:14">
      <c r="A803">
        <v>11255</v>
      </c>
      <c r="B803" t="s">
        <v>37</v>
      </c>
      <c r="C803" t="s">
        <v>36</v>
      </c>
      <c r="D803" s="3">
        <v>70000</v>
      </c>
      <c r="E803">
        <v>4</v>
      </c>
      <c r="F803" t="s">
        <v>31</v>
      </c>
      <c r="G803" t="s">
        <v>28</v>
      </c>
      <c r="H803" t="s">
        <v>15</v>
      </c>
      <c r="I803">
        <v>2</v>
      </c>
      <c r="J803" t="s">
        <v>23</v>
      </c>
      <c r="K803" t="s">
        <v>32</v>
      </c>
      <c r="L803">
        <v>73</v>
      </c>
      <c r="M803" t="str">
        <f t="shared" si="12"/>
        <v>Elderly</v>
      </c>
      <c r="N803" t="s">
        <v>18</v>
      </c>
    </row>
    <row r="804" spans="1:14">
      <c r="A804">
        <v>28090</v>
      </c>
      <c r="B804" t="s">
        <v>37</v>
      </c>
      <c r="C804" t="s">
        <v>36</v>
      </c>
      <c r="D804" s="3">
        <v>40000</v>
      </c>
      <c r="E804">
        <v>0</v>
      </c>
      <c r="F804" t="s">
        <v>19</v>
      </c>
      <c r="G804" t="s">
        <v>14</v>
      </c>
      <c r="H804" t="s">
        <v>15</v>
      </c>
      <c r="I804">
        <v>1</v>
      </c>
      <c r="J804" t="s">
        <v>23</v>
      </c>
      <c r="K804" t="s">
        <v>32</v>
      </c>
      <c r="L804">
        <v>27</v>
      </c>
      <c r="M804" t="str">
        <f t="shared" si="12"/>
        <v>Youth</v>
      </c>
      <c r="N804" t="s">
        <v>18</v>
      </c>
    </row>
    <row r="805" spans="1:14">
      <c r="A805">
        <v>15255</v>
      </c>
      <c r="B805" t="s">
        <v>37</v>
      </c>
      <c r="C805" t="s">
        <v>36</v>
      </c>
      <c r="D805" s="3">
        <v>40000</v>
      </c>
      <c r="E805">
        <v>0</v>
      </c>
      <c r="F805" t="s">
        <v>27</v>
      </c>
      <c r="G805" t="s">
        <v>14</v>
      </c>
      <c r="H805" t="s">
        <v>15</v>
      </c>
      <c r="I805">
        <v>2</v>
      </c>
      <c r="J805" t="s">
        <v>23</v>
      </c>
      <c r="K805" t="s">
        <v>32</v>
      </c>
      <c r="L805">
        <v>28</v>
      </c>
      <c r="M805" t="str">
        <f t="shared" si="12"/>
        <v>Youth</v>
      </c>
      <c r="N805" t="s">
        <v>15</v>
      </c>
    </row>
    <row r="806" spans="1:14">
      <c r="A806">
        <v>13154</v>
      </c>
      <c r="B806" t="s">
        <v>37</v>
      </c>
      <c r="C806" t="s">
        <v>36</v>
      </c>
      <c r="D806" s="3">
        <v>40000</v>
      </c>
      <c r="E806">
        <v>0</v>
      </c>
      <c r="F806" t="s">
        <v>27</v>
      </c>
      <c r="G806" t="s">
        <v>14</v>
      </c>
      <c r="H806" t="s">
        <v>18</v>
      </c>
      <c r="I806">
        <v>2</v>
      </c>
      <c r="J806" t="s">
        <v>16</v>
      </c>
      <c r="K806" t="s">
        <v>32</v>
      </c>
      <c r="L806">
        <v>27</v>
      </c>
      <c r="M806" t="str">
        <f t="shared" si="12"/>
        <v>Youth</v>
      </c>
      <c r="N806" t="s">
        <v>15</v>
      </c>
    </row>
    <row r="807" spans="1:14">
      <c r="A807">
        <v>26778</v>
      </c>
      <c r="B807" t="s">
        <v>38</v>
      </c>
      <c r="C807" t="s">
        <v>39</v>
      </c>
      <c r="D807" s="3">
        <v>40000</v>
      </c>
      <c r="E807">
        <v>0</v>
      </c>
      <c r="F807" t="s">
        <v>27</v>
      </c>
      <c r="G807" t="s">
        <v>14</v>
      </c>
      <c r="H807" t="s">
        <v>15</v>
      </c>
      <c r="I807">
        <v>2</v>
      </c>
      <c r="J807" t="s">
        <v>23</v>
      </c>
      <c r="K807" t="s">
        <v>32</v>
      </c>
      <c r="L807">
        <v>31</v>
      </c>
      <c r="M807" t="str">
        <f t="shared" si="12"/>
        <v>Middle Age</v>
      </c>
      <c r="N807" t="s">
        <v>18</v>
      </c>
    </row>
    <row r="808" spans="1:14">
      <c r="A808">
        <v>23248</v>
      </c>
      <c r="B808" t="s">
        <v>37</v>
      </c>
      <c r="C808" t="s">
        <v>39</v>
      </c>
      <c r="D808" s="3">
        <v>10000</v>
      </c>
      <c r="E808">
        <v>2</v>
      </c>
      <c r="F808" t="s">
        <v>27</v>
      </c>
      <c r="G808" t="s">
        <v>25</v>
      </c>
      <c r="H808" t="s">
        <v>15</v>
      </c>
      <c r="I808">
        <v>2</v>
      </c>
      <c r="J808" t="s">
        <v>26</v>
      </c>
      <c r="K808" t="s">
        <v>32</v>
      </c>
      <c r="L808">
        <v>53</v>
      </c>
      <c r="M808" t="str">
        <f t="shared" si="12"/>
        <v>Elderly</v>
      </c>
      <c r="N808" t="s">
        <v>18</v>
      </c>
    </row>
    <row r="809" spans="1:14">
      <c r="A809">
        <v>21417</v>
      </c>
      <c r="B809" t="s">
        <v>38</v>
      </c>
      <c r="C809" t="s">
        <v>39</v>
      </c>
      <c r="D809" s="3">
        <v>60000</v>
      </c>
      <c r="E809">
        <v>0</v>
      </c>
      <c r="F809" t="s">
        <v>19</v>
      </c>
      <c r="G809" t="s">
        <v>21</v>
      </c>
      <c r="H809" t="s">
        <v>18</v>
      </c>
      <c r="I809">
        <v>2</v>
      </c>
      <c r="J809" t="s">
        <v>26</v>
      </c>
      <c r="K809" t="s">
        <v>32</v>
      </c>
      <c r="L809">
        <v>32</v>
      </c>
      <c r="M809" t="str">
        <f t="shared" si="12"/>
        <v>Middle Age</v>
      </c>
      <c r="N809" t="s">
        <v>15</v>
      </c>
    </row>
    <row r="810" spans="1:14">
      <c r="A810">
        <v>17668</v>
      </c>
      <c r="B810" t="s">
        <v>38</v>
      </c>
      <c r="C810" t="s">
        <v>36</v>
      </c>
      <c r="D810" s="3">
        <v>30000</v>
      </c>
      <c r="E810">
        <v>2</v>
      </c>
      <c r="F810" t="s">
        <v>27</v>
      </c>
      <c r="G810" t="s">
        <v>14</v>
      </c>
      <c r="H810" t="s">
        <v>15</v>
      </c>
      <c r="I810">
        <v>2</v>
      </c>
      <c r="J810" t="s">
        <v>26</v>
      </c>
      <c r="K810" t="s">
        <v>32</v>
      </c>
      <c r="L810">
        <v>50</v>
      </c>
      <c r="M810" t="str">
        <f t="shared" si="12"/>
        <v>Middle Age</v>
      </c>
      <c r="N810" t="s">
        <v>15</v>
      </c>
    </row>
    <row r="811" spans="1:14">
      <c r="A811">
        <v>27994</v>
      </c>
      <c r="B811" t="s">
        <v>37</v>
      </c>
      <c r="C811" t="s">
        <v>39</v>
      </c>
      <c r="D811" s="3">
        <v>40000</v>
      </c>
      <c r="E811">
        <v>4</v>
      </c>
      <c r="F811" t="s">
        <v>27</v>
      </c>
      <c r="G811" t="s">
        <v>21</v>
      </c>
      <c r="H811" t="s">
        <v>15</v>
      </c>
      <c r="I811">
        <v>2</v>
      </c>
      <c r="J811" t="s">
        <v>23</v>
      </c>
      <c r="K811" t="s">
        <v>32</v>
      </c>
      <c r="L811">
        <v>69</v>
      </c>
      <c r="M811" t="str">
        <f t="shared" si="12"/>
        <v>Elderly</v>
      </c>
      <c r="N811" t="s">
        <v>18</v>
      </c>
    </row>
    <row r="812" spans="1:14">
      <c r="A812">
        <v>20376</v>
      </c>
      <c r="B812" t="s">
        <v>38</v>
      </c>
      <c r="C812" t="s">
        <v>39</v>
      </c>
      <c r="D812" s="3">
        <v>70000</v>
      </c>
      <c r="E812">
        <v>3</v>
      </c>
      <c r="F812" t="s">
        <v>31</v>
      </c>
      <c r="G812" t="s">
        <v>28</v>
      </c>
      <c r="H812" t="s">
        <v>15</v>
      </c>
      <c r="I812">
        <v>2</v>
      </c>
      <c r="J812" t="s">
        <v>23</v>
      </c>
      <c r="K812" t="s">
        <v>32</v>
      </c>
      <c r="L812">
        <v>52</v>
      </c>
      <c r="M812" t="str">
        <f t="shared" si="12"/>
        <v>Elderly</v>
      </c>
      <c r="N812" t="s">
        <v>15</v>
      </c>
    </row>
    <row r="813" spans="1:14">
      <c r="A813">
        <v>25954</v>
      </c>
      <c r="B813" t="s">
        <v>37</v>
      </c>
      <c r="C813" t="s">
        <v>36</v>
      </c>
      <c r="D813" s="3">
        <v>60000</v>
      </c>
      <c r="E813">
        <v>0</v>
      </c>
      <c r="F813" t="s">
        <v>19</v>
      </c>
      <c r="G813" t="s">
        <v>14</v>
      </c>
      <c r="H813" t="s">
        <v>18</v>
      </c>
      <c r="I813">
        <v>2</v>
      </c>
      <c r="J813" t="s">
        <v>26</v>
      </c>
      <c r="K813" t="s">
        <v>32</v>
      </c>
      <c r="L813">
        <v>31</v>
      </c>
      <c r="M813" t="str">
        <f t="shared" si="12"/>
        <v>Middle Age</v>
      </c>
      <c r="N813" t="s">
        <v>18</v>
      </c>
    </row>
    <row r="814" spans="1:14">
      <c r="A814">
        <v>15749</v>
      </c>
      <c r="B814" t="s">
        <v>38</v>
      </c>
      <c r="C814" t="s">
        <v>39</v>
      </c>
      <c r="D814" s="3">
        <v>70000</v>
      </c>
      <c r="E814">
        <v>4</v>
      </c>
      <c r="F814" t="s">
        <v>13</v>
      </c>
      <c r="G814" t="s">
        <v>28</v>
      </c>
      <c r="H814" t="s">
        <v>15</v>
      </c>
      <c r="I814">
        <v>2</v>
      </c>
      <c r="J814" t="s">
        <v>46</v>
      </c>
      <c r="K814" t="s">
        <v>32</v>
      </c>
      <c r="L814">
        <v>61</v>
      </c>
      <c r="M814" t="str">
        <f t="shared" si="12"/>
        <v>Elderly</v>
      </c>
      <c r="N814" t="s">
        <v>18</v>
      </c>
    </row>
    <row r="815" spans="1:14">
      <c r="A815">
        <v>25899</v>
      </c>
      <c r="B815" t="s">
        <v>37</v>
      </c>
      <c r="C815" t="s">
        <v>39</v>
      </c>
      <c r="D815" s="3">
        <v>70000</v>
      </c>
      <c r="E815">
        <v>2</v>
      </c>
      <c r="F815" t="s">
        <v>27</v>
      </c>
      <c r="G815" t="s">
        <v>21</v>
      </c>
      <c r="H815" t="s">
        <v>15</v>
      </c>
      <c r="I815">
        <v>2</v>
      </c>
      <c r="J815" t="s">
        <v>46</v>
      </c>
      <c r="K815" t="s">
        <v>32</v>
      </c>
      <c r="L815">
        <v>53</v>
      </c>
      <c r="M815" t="str">
        <f t="shared" si="12"/>
        <v>Elderly</v>
      </c>
      <c r="N815" t="s">
        <v>18</v>
      </c>
    </row>
    <row r="816" spans="1:14">
      <c r="A816">
        <v>13351</v>
      </c>
      <c r="B816" t="s">
        <v>38</v>
      </c>
      <c r="C816" t="s">
        <v>39</v>
      </c>
      <c r="D816" s="3">
        <v>70000</v>
      </c>
      <c r="E816">
        <v>4</v>
      </c>
      <c r="F816" t="s">
        <v>13</v>
      </c>
      <c r="G816" t="s">
        <v>28</v>
      </c>
      <c r="H816" t="s">
        <v>15</v>
      </c>
      <c r="I816">
        <v>2</v>
      </c>
      <c r="J816" t="s">
        <v>26</v>
      </c>
      <c r="K816" t="s">
        <v>32</v>
      </c>
      <c r="L816">
        <v>62</v>
      </c>
      <c r="M816" t="str">
        <f t="shared" si="12"/>
        <v>Elderly</v>
      </c>
      <c r="N816" t="s">
        <v>15</v>
      </c>
    </row>
    <row r="817" spans="1:14">
      <c r="A817">
        <v>23333</v>
      </c>
      <c r="B817" t="s">
        <v>37</v>
      </c>
      <c r="C817" t="s">
        <v>36</v>
      </c>
      <c r="D817" s="3">
        <v>40000</v>
      </c>
      <c r="E817">
        <v>0</v>
      </c>
      <c r="F817" t="s">
        <v>19</v>
      </c>
      <c r="G817" t="s">
        <v>14</v>
      </c>
      <c r="H817" t="s">
        <v>18</v>
      </c>
      <c r="I817">
        <v>2</v>
      </c>
      <c r="J817" t="s">
        <v>26</v>
      </c>
      <c r="K817" t="s">
        <v>32</v>
      </c>
      <c r="L817">
        <v>30</v>
      </c>
      <c r="M817" t="str">
        <f t="shared" si="12"/>
        <v>Middle Age</v>
      </c>
      <c r="N817" t="s">
        <v>18</v>
      </c>
    </row>
    <row r="818" spans="1:14">
      <c r="A818">
        <v>21660</v>
      </c>
      <c r="B818" t="s">
        <v>37</v>
      </c>
      <c r="C818" t="s">
        <v>39</v>
      </c>
      <c r="D818" s="3">
        <v>60000</v>
      </c>
      <c r="E818">
        <v>3</v>
      </c>
      <c r="F818" t="s">
        <v>31</v>
      </c>
      <c r="G818" t="s">
        <v>21</v>
      </c>
      <c r="H818" t="s">
        <v>15</v>
      </c>
      <c r="I818">
        <v>0</v>
      </c>
      <c r="J818" t="s">
        <v>22</v>
      </c>
      <c r="K818" t="s">
        <v>32</v>
      </c>
      <c r="L818">
        <v>43</v>
      </c>
      <c r="M818" t="str">
        <f t="shared" si="12"/>
        <v>Middle Age</v>
      </c>
      <c r="N818" t="s">
        <v>15</v>
      </c>
    </row>
    <row r="819" spans="1:14">
      <c r="A819">
        <v>17012</v>
      </c>
      <c r="B819" t="s">
        <v>37</v>
      </c>
      <c r="C819" t="s">
        <v>39</v>
      </c>
      <c r="D819" s="3">
        <v>60000</v>
      </c>
      <c r="E819">
        <v>3</v>
      </c>
      <c r="F819" t="s">
        <v>31</v>
      </c>
      <c r="G819" t="s">
        <v>21</v>
      </c>
      <c r="H819" t="s">
        <v>15</v>
      </c>
      <c r="I819">
        <v>0</v>
      </c>
      <c r="J819" t="s">
        <v>22</v>
      </c>
      <c r="K819" t="s">
        <v>32</v>
      </c>
      <c r="L819">
        <v>42</v>
      </c>
      <c r="M819" t="str">
        <f t="shared" si="12"/>
        <v>Middle Age</v>
      </c>
      <c r="N819" t="s">
        <v>15</v>
      </c>
    </row>
    <row r="820" spans="1:14">
      <c r="A820">
        <v>24514</v>
      </c>
      <c r="B820" t="s">
        <v>37</v>
      </c>
      <c r="C820" t="s">
        <v>36</v>
      </c>
      <c r="D820" s="3">
        <v>40000</v>
      </c>
      <c r="E820">
        <v>0</v>
      </c>
      <c r="F820" t="s">
        <v>19</v>
      </c>
      <c r="G820" t="s">
        <v>14</v>
      </c>
      <c r="H820" t="s">
        <v>15</v>
      </c>
      <c r="I820">
        <v>1</v>
      </c>
      <c r="J820" t="s">
        <v>23</v>
      </c>
      <c r="K820" t="s">
        <v>32</v>
      </c>
      <c r="L820">
        <v>30</v>
      </c>
      <c r="M820" t="str">
        <f t="shared" si="12"/>
        <v>Middle Age</v>
      </c>
      <c r="N820" t="s">
        <v>18</v>
      </c>
    </row>
    <row r="821" spans="1:14">
      <c r="A821">
        <v>27505</v>
      </c>
      <c r="B821" t="s">
        <v>38</v>
      </c>
      <c r="C821" t="s">
        <v>39</v>
      </c>
      <c r="D821" s="3">
        <v>40000</v>
      </c>
      <c r="E821">
        <v>0</v>
      </c>
      <c r="F821" t="s">
        <v>27</v>
      </c>
      <c r="G821" t="s">
        <v>14</v>
      </c>
      <c r="H821" t="s">
        <v>15</v>
      </c>
      <c r="I821">
        <v>2</v>
      </c>
      <c r="J821" t="s">
        <v>23</v>
      </c>
      <c r="K821" t="s">
        <v>32</v>
      </c>
      <c r="L821">
        <v>30</v>
      </c>
      <c r="M821" t="str">
        <f t="shared" si="12"/>
        <v>Middle Age</v>
      </c>
      <c r="N821" t="s">
        <v>18</v>
      </c>
    </row>
    <row r="822" spans="1:14">
      <c r="A822">
        <v>29243</v>
      </c>
      <c r="B822" t="s">
        <v>38</v>
      </c>
      <c r="C822" t="s">
        <v>36</v>
      </c>
      <c r="D822" s="3">
        <v>110000</v>
      </c>
      <c r="E822">
        <v>1</v>
      </c>
      <c r="F822" t="s">
        <v>13</v>
      </c>
      <c r="G822" t="s">
        <v>28</v>
      </c>
      <c r="H822" t="s">
        <v>15</v>
      </c>
      <c r="I822">
        <v>1</v>
      </c>
      <c r="J822" t="s">
        <v>23</v>
      </c>
      <c r="K822" t="s">
        <v>32</v>
      </c>
      <c r="L822">
        <v>43</v>
      </c>
      <c r="M822" t="str">
        <f t="shared" si="12"/>
        <v>Middle Age</v>
      </c>
      <c r="N822" t="s">
        <v>18</v>
      </c>
    </row>
    <row r="823" spans="1:14">
      <c r="A823">
        <v>26582</v>
      </c>
      <c r="B823" t="s">
        <v>37</v>
      </c>
      <c r="C823" t="s">
        <v>36</v>
      </c>
      <c r="D823" s="3">
        <v>60000</v>
      </c>
      <c r="E823">
        <v>0</v>
      </c>
      <c r="F823" t="s">
        <v>19</v>
      </c>
      <c r="G823" t="s">
        <v>14</v>
      </c>
      <c r="H823" t="s">
        <v>15</v>
      </c>
      <c r="I823">
        <v>2</v>
      </c>
      <c r="J823" t="s">
        <v>23</v>
      </c>
      <c r="K823" t="s">
        <v>32</v>
      </c>
      <c r="L823">
        <v>33</v>
      </c>
      <c r="M823" t="str">
        <f t="shared" si="12"/>
        <v>Middle Age</v>
      </c>
      <c r="N823" t="s">
        <v>15</v>
      </c>
    </row>
    <row r="824" spans="1:14">
      <c r="A824">
        <v>14271</v>
      </c>
      <c r="B824" t="s">
        <v>37</v>
      </c>
      <c r="C824" t="s">
        <v>36</v>
      </c>
      <c r="D824" s="3">
        <v>30000</v>
      </c>
      <c r="E824">
        <v>0</v>
      </c>
      <c r="F824" t="s">
        <v>27</v>
      </c>
      <c r="G824" t="s">
        <v>14</v>
      </c>
      <c r="H824" t="s">
        <v>15</v>
      </c>
      <c r="I824">
        <v>2</v>
      </c>
      <c r="J824" t="s">
        <v>23</v>
      </c>
      <c r="K824" t="s">
        <v>32</v>
      </c>
      <c r="L824">
        <v>32</v>
      </c>
      <c r="M824" t="str">
        <f t="shared" si="12"/>
        <v>Middle Age</v>
      </c>
      <c r="N824" t="s">
        <v>18</v>
      </c>
    </row>
    <row r="825" spans="1:14">
      <c r="A825">
        <v>23041</v>
      </c>
      <c r="B825" t="s">
        <v>38</v>
      </c>
      <c r="C825" t="s">
        <v>39</v>
      </c>
      <c r="D825" s="3">
        <v>70000</v>
      </c>
      <c r="E825">
        <v>4</v>
      </c>
      <c r="F825" t="s">
        <v>27</v>
      </c>
      <c r="G825" t="s">
        <v>21</v>
      </c>
      <c r="H825" t="s">
        <v>15</v>
      </c>
      <c r="I825">
        <v>0</v>
      </c>
      <c r="J825" t="s">
        <v>23</v>
      </c>
      <c r="K825" t="s">
        <v>32</v>
      </c>
      <c r="L825">
        <v>50</v>
      </c>
      <c r="M825" t="str">
        <f t="shared" si="12"/>
        <v>Middle Age</v>
      </c>
      <c r="N825" t="s">
        <v>15</v>
      </c>
    </row>
    <row r="826" spans="1:14">
      <c r="A826">
        <v>29048</v>
      </c>
      <c r="B826" t="s">
        <v>38</v>
      </c>
      <c r="C826" t="s">
        <v>36</v>
      </c>
      <c r="D826" s="3">
        <v>110000</v>
      </c>
      <c r="E826">
        <v>2</v>
      </c>
      <c r="F826" t="s">
        <v>13</v>
      </c>
      <c r="G826" t="s">
        <v>28</v>
      </c>
      <c r="H826" t="s">
        <v>18</v>
      </c>
      <c r="I826">
        <v>3</v>
      </c>
      <c r="J826" t="s">
        <v>16</v>
      </c>
      <c r="K826" t="s">
        <v>32</v>
      </c>
      <c r="L826">
        <v>37</v>
      </c>
      <c r="M826" t="str">
        <f t="shared" si="12"/>
        <v>Middle Age</v>
      </c>
      <c r="N826" t="s">
        <v>15</v>
      </c>
    </row>
    <row r="827" spans="1:14">
      <c r="A827">
        <v>24433</v>
      </c>
      <c r="B827" t="s">
        <v>37</v>
      </c>
      <c r="C827" t="s">
        <v>36</v>
      </c>
      <c r="D827" s="3">
        <v>70000</v>
      </c>
      <c r="E827">
        <v>3</v>
      </c>
      <c r="F827" t="s">
        <v>27</v>
      </c>
      <c r="G827" t="s">
        <v>21</v>
      </c>
      <c r="H827" t="s">
        <v>18</v>
      </c>
      <c r="I827">
        <v>1</v>
      </c>
      <c r="J827" t="s">
        <v>26</v>
      </c>
      <c r="K827" t="s">
        <v>32</v>
      </c>
      <c r="L827">
        <v>52</v>
      </c>
      <c r="M827" t="str">
        <f t="shared" si="12"/>
        <v>Elderly</v>
      </c>
      <c r="N827" t="s">
        <v>15</v>
      </c>
    </row>
    <row r="828" spans="1:14">
      <c r="A828">
        <v>15501</v>
      </c>
      <c r="B828" t="s">
        <v>37</v>
      </c>
      <c r="C828" t="s">
        <v>36</v>
      </c>
      <c r="D828" s="3">
        <v>70000</v>
      </c>
      <c r="E828">
        <v>4</v>
      </c>
      <c r="F828" t="s">
        <v>31</v>
      </c>
      <c r="G828" t="s">
        <v>21</v>
      </c>
      <c r="H828" t="s">
        <v>15</v>
      </c>
      <c r="I828">
        <v>0</v>
      </c>
      <c r="J828" t="s">
        <v>22</v>
      </c>
      <c r="K828" t="s">
        <v>32</v>
      </c>
      <c r="L828">
        <v>36</v>
      </c>
      <c r="M828" t="str">
        <f t="shared" si="12"/>
        <v>Middle Age</v>
      </c>
      <c r="N828" t="s">
        <v>15</v>
      </c>
    </row>
    <row r="829" spans="1:14">
      <c r="A829">
        <v>13911</v>
      </c>
      <c r="B829" t="s">
        <v>38</v>
      </c>
      <c r="C829" t="s">
        <v>39</v>
      </c>
      <c r="D829" s="3">
        <v>80000</v>
      </c>
      <c r="E829">
        <v>3</v>
      </c>
      <c r="F829" t="s">
        <v>13</v>
      </c>
      <c r="G829" t="s">
        <v>14</v>
      </c>
      <c r="H829" t="s">
        <v>15</v>
      </c>
      <c r="I829">
        <v>2</v>
      </c>
      <c r="J829" t="s">
        <v>22</v>
      </c>
      <c r="K829" t="s">
        <v>32</v>
      </c>
      <c r="L829">
        <v>41</v>
      </c>
      <c r="M829" t="str">
        <f t="shared" si="12"/>
        <v>Middle Age</v>
      </c>
      <c r="N829" t="s">
        <v>15</v>
      </c>
    </row>
    <row r="830" spans="1:14">
      <c r="A830">
        <v>20421</v>
      </c>
      <c r="B830" t="s">
        <v>38</v>
      </c>
      <c r="C830" t="s">
        <v>39</v>
      </c>
      <c r="D830" s="3">
        <v>40000</v>
      </c>
      <c r="E830">
        <v>0</v>
      </c>
      <c r="F830" t="s">
        <v>29</v>
      </c>
      <c r="G830" t="s">
        <v>20</v>
      </c>
      <c r="H830" t="s">
        <v>15</v>
      </c>
      <c r="I830">
        <v>2</v>
      </c>
      <c r="J830" t="s">
        <v>23</v>
      </c>
      <c r="K830" t="s">
        <v>32</v>
      </c>
      <c r="L830">
        <v>26</v>
      </c>
      <c r="M830" t="str">
        <f t="shared" si="12"/>
        <v>Youth</v>
      </c>
      <c r="N830" t="s">
        <v>18</v>
      </c>
    </row>
    <row r="831" spans="1:14">
      <c r="A831">
        <v>16009</v>
      </c>
      <c r="B831" t="s">
        <v>38</v>
      </c>
      <c r="C831" t="s">
        <v>36</v>
      </c>
      <c r="D831" s="3">
        <v>170000</v>
      </c>
      <c r="E831">
        <v>1</v>
      </c>
      <c r="F831" t="s">
        <v>31</v>
      </c>
      <c r="G831" t="s">
        <v>28</v>
      </c>
      <c r="H831" t="s">
        <v>18</v>
      </c>
      <c r="I831">
        <v>4</v>
      </c>
      <c r="J831" t="s">
        <v>16</v>
      </c>
      <c r="K831" t="s">
        <v>32</v>
      </c>
      <c r="L831">
        <v>66</v>
      </c>
      <c r="M831" t="str">
        <f t="shared" si="12"/>
        <v>Elderly</v>
      </c>
      <c r="N831" t="s">
        <v>18</v>
      </c>
    </row>
    <row r="832" spans="1:14">
      <c r="A832">
        <v>18411</v>
      </c>
      <c r="B832" t="s">
        <v>37</v>
      </c>
      <c r="C832" t="s">
        <v>36</v>
      </c>
      <c r="D832" s="3">
        <v>60000</v>
      </c>
      <c r="E832">
        <v>2</v>
      </c>
      <c r="F832" t="s">
        <v>27</v>
      </c>
      <c r="G832" t="s">
        <v>21</v>
      </c>
      <c r="H832" t="s">
        <v>18</v>
      </c>
      <c r="I832">
        <v>2</v>
      </c>
      <c r="J832" t="s">
        <v>23</v>
      </c>
      <c r="K832" t="s">
        <v>32</v>
      </c>
      <c r="L832">
        <v>51</v>
      </c>
      <c r="M832" t="str">
        <f t="shared" si="12"/>
        <v>Elderly</v>
      </c>
      <c r="N832" t="s">
        <v>18</v>
      </c>
    </row>
    <row r="833" spans="1:14">
      <c r="A833">
        <v>19163</v>
      </c>
      <c r="B833" t="s">
        <v>37</v>
      </c>
      <c r="C833" t="s">
        <v>39</v>
      </c>
      <c r="D833" s="3">
        <v>70000</v>
      </c>
      <c r="E833">
        <v>4</v>
      </c>
      <c r="F833" t="s">
        <v>13</v>
      </c>
      <c r="G833" t="s">
        <v>21</v>
      </c>
      <c r="H833" t="s">
        <v>15</v>
      </c>
      <c r="I833">
        <v>2</v>
      </c>
      <c r="J833" t="s">
        <v>16</v>
      </c>
      <c r="K833" t="s">
        <v>32</v>
      </c>
      <c r="L833">
        <v>43</v>
      </c>
      <c r="M833" t="str">
        <f t="shared" si="12"/>
        <v>Middle Age</v>
      </c>
      <c r="N833" t="s">
        <v>15</v>
      </c>
    </row>
    <row r="834" spans="1:14">
      <c r="A834">
        <v>18572</v>
      </c>
      <c r="B834" t="s">
        <v>37</v>
      </c>
      <c r="C834" t="s">
        <v>39</v>
      </c>
      <c r="D834" s="3">
        <v>60000</v>
      </c>
      <c r="E834">
        <v>0</v>
      </c>
      <c r="F834" t="s">
        <v>31</v>
      </c>
      <c r="G834" t="s">
        <v>21</v>
      </c>
      <c r="H834" t="s">
        <v>15</v>
      </c>
      <c r="I834">
        <v>0</v>
      </c>
      <c r="J834" t="s">
        <v>16</v>
      </c>
      <c r="K834" t="s">
        <v>32</v>
      </c>
      <c r="L834">
        <v>39</v>
      </c>
      <c r="M834" t="str">
        <f t="shared" si="12"/>
        <v>Middle Age</v>
      </c>
      <c r="N834" t="s">
        <v>18</v>
      </c>
    </row>
    <row r="835" spans="1:14">
      <c r="A835">
        <v>27540</v>
      </c>
      <c r="B835" t="s">
        <v>38</v>
      </c>
      <c r="C835" t="s">
        <v>39</v>
      </c>
      <c r="D835" s="3">
        <v>70000</v>
      </c>
      <c r="E835">
        <v>0</v>
      </c>
      <c r="F835" t="s">
        <v>13</v>
      </c>
      <c r="G835" t="s">
        <v>21</v>
      </c>
      <c r="H835" t="s">
        <v>18</v>
      </c>
      <c r="I835">
        <v>1</v>
      </c>
      <c r="J835" t="s">
        <v>16</v>
      </c>
      <c r="K835" t="s">
        <v>32</v>
      </c>
      <c r="L835">
        <v>37</v>
      </c>
      <c r="M835" t="str">
        <f t="shared" ref="M835:M898" si="13">IF(L835&gt; 50, "Elderly",  IF(L835&gt;= 30, "Middle Age", IF(L835&lt;30, "Youth", "invalid")))</f>
        <v>Middle Age</v>
      </c>
      <c r="N835" t="s">
        <v>15</v>
      </c>
    </row>
    <row r="836" spans="1:14">
      <c r="A836">
        <v>19889</v>
      </c>
      <c r="B836" t="s">
        <v>38</v>
      </c>
      <c r="C836" t="s">
        <v>39</v>
      </c>
      <c r="D836" s="3">
        <v>70000</v>
      </c>
      <c r="E836">
        <v>2</v>
      </c>
      <c r="F836" t="s">
        <v>29</v>
      </c>
      <c r="G836" t="s">
        <v>14</v>
      </c>
      <c r="H836" t="s">
        <v>18</v>
      </c>
      <c r="I836">
        <v>2</v>
      </c>
      <c r="J836" t="s">
        <v>22</v>
      </c>
      <c r="K836" t="s">
        <v>32</v>
      </c>
      <c r="L836">
        <v>54</v>
      </c>
      <c r="M836" t="str">
        <f t="shared" si="13"/>
        <v>Elderly</v>
      </c>
      <c r="N836" t="s">
        <v>15</v>
      </c>
    </row>
    <row r="837" spans="1:14">
      <c r="A837">
        <v>12922</v>
      </c>
      <c r="B837" t="s">
        <v>38</v>
      </c>
      <c r="C837" t="s">
        <v>39</v>
      </c>
      <c r="D837" s="3">
        <v>60000</v>
      </c>
      <c r="E837">
        <v>3</v>
      </c>
      <c r="F837" t="s">
        <v>13</v>
      </c>
      <c r="G837" t="s">
        <v>14</v>
      </c>
      <c r="H837" t="s">
        <v>15</v>
      </c>
      <c r="I837">
        <v>0</v>
      </c>
      <c r="J837" t="s">
        <v>22</v>
      </c>
      <c r="K837" t="s">
        <v>32</v>
      </c>
      <c r="L837">
        <v>40</v>
      </c>
      <c r="M837" t="str">
        <f t="shared" si="13"/>
        <v>Middle Age</v>
      </c>
      <c r="N837" t="s">
        <v>15</v>
      </c>
    </row>
    <row r="838" spans="1:14">
      <c r="A838">
        <v>18891</v>
      </c>
      <c r="B838" t="s">
        <v>37</v>
      </c>
      <c r="C838" t="s">
        <v>39</v>
      </c>
      <c r="D838" s="3">
        <v>40000</v>
      </c>
      <c r="E838">
        <v>0</v>
      </c>
      <c r="F838" t="s">
        <v>19</v>
      </c>
      <c r="G838" t="s">
        <v>14</v>
      </c>
      <c r="H838" t="s">
        <v>15</v>
      </c>
      <c r="I838">
        <v>2</v>
      </c>
      <c r="J838" t="s">
        <v>23</v>
      </c>
      <c r="K838" t="s">
        <v>32</v>
      </c>
      <c r="L838">
        <v>28</v>
      </c>
      <c r="M838" t="str">
        <f t="shared" si="13"/>
        <v>Youth</v>
      </c>
      <c r="N838" t="s">
        <v>18</v>
      </c>
    </row>
    <row r="839" spans="1:14">
      <c r="A839">
        <v>16773</v>
      </c>
      <c r="B839" t="s">
        <v>37</v>
      </c>
      <c r="C839" t="s">
        <v>36</v>
      </c>
      <c r="D839" s="3">
        <v>60000</v>
      </c>
      <c r="E839">
        <v>1</v>
      </c>
      <c r="F839" t="s">
        <v>31</v>
      </c>
      <c r="G839" t="s">
        <v>14</v>
      </c>
      <c r="H839" t="s">
        <v>15</v>
      </c>
      <c r="I839">
        <v>0</v>
      </c>
      <c r="J839" t="s">
        <v>16</v>
      </c>
      <c r="K839" t="s">
        <v>32</v>
      </c>
      <c r="L839">
        <v>33</v>
      </c>
      <c r="M839" t="str">
        <f t="shared" si="13"/>
        <v>Middle Age</v>
      </c>
      <c r="N839" t="s">
        <v>18</v>
      </c>
    </row>
    <row r="840" spans="1:14">
      <c r="A840">
        <v>19143</v>
      </c>
      <c r="B840" t="s">
        <v>38</v>
      </c>
      <c r="C840" t="s">
        <v>39</v>
      </c>
      <c r="D840" s="3">
        <v>80000</v>
      </c>
      <c r="E840">
        <v>3</v>
      </c>
      <c r="F840" t="s">
        <v>13</v>
      </c>
      <c r="G840" t="s">
        <v>14</v>
      </c>
      <c r="H840" t="s">
        <v>15</v>
      </c>
      <c r="I840">
        <v>2</v>
      </c>
      <c r="J840" t="s">
        <v>22</v>
      </c>
      <c r="K840" t="s">
        <v>32</v>
      </c>
      <c r="L840">
        <v>41</v>
      </c>
      <c r="M840" t="str">
        <f t="shared" si="13"/>
        <v>Middle Age</v>
      </c>
      <c r="N840" t="s">
        <v>15</v>
      </c>
    </row>
    <row r="841" spans="1:14">
      <c r="A841">
        <v>23882</v>
      </c>
      <c r="B841" t="s">
        <v>38</v>
      </c>
      <c r="C841" t="s">
        <v>39</v>
      </c>
      <c r="D841" s="3">
        <v>80000</v>
      </c>
      <c r="E841">
        <v>3</v>
      </c>
      <c r="F841" t="s">
        <v>31</v>
      </c>
      <c r="G841" t="s">
        <v>21</v>
      </c>
      <c r="H841" t="s">
        <v>15</v>
      </c>
      <c r="I841">
        <v>0</v>
      </c>
      <c r="J841" t="s">
        <v>16</v>
      </c>
      <c r="K841" t="s">
        <v>32</v>
      </c>
      <c r="L841">
        <v>37</v>
      </c>
      <c r="M841" t="str">
        <f t="shared" si="13"/>
        <v>Middle Age</v>
      </c>
      <c r="N841" t="s">
        <v>15</v>
      </c>
    </row>
    <row r="842" spans="1:14">
      <c r="A842">
        <v>11233</v>
      </c>
      <c r="B842" t="s">
        <v>37</v>
      </c>
      <c r="C842" t="s">
        <v>36</v>
      </c>
      <c r="D842" s="3">
        <v>70000</v>
      </c>
      <c r="E842">
        <v>4</v>
      </c>
      <c r="F842" t="s">
        <v>19</v>
      </c>
      <c r="G842" t="s">
        <v>21</v>
      </c>
      <c r="H842" t="s">
        <v>15</v>
      </c>
      <c r="I842">
        <v>2</v>
      </c>
      <c r="J842" t="s">
        <v>46</v>
      </c>
      <c r="K842" t="s">
        <v>32</v>
      </c>
      <c r="L842">
        <v>53</v>
      </c>
      <c r="M842" t="str">
        <f t="shared" si="13"/>
        <v>Elderly</v>
      </c>
      <c r="N842" t="s">
        <v>18</v>
      </c>
    </row>
    <row r="843" spans="1:14">
      <c r="A843">
        <v>12056</v>
      </c>
      <c r="B843" t="s">
        <v>37</v>
      </c>
      <c r="C843" t="s">
        <v>36</v>
      </c>
      <c r="D843" s="3">
        <v>120000</v>
      </c>
      <c r="E843">
        <v>2</v>
      </c>
      <c r="F843" t="s">
        <v>31</v>
      </c>
      <c r="G843" t="s">
        <v>28</v>
      </c>
      <c r="H843" t="s">
        <v>15</v>
      </c>
      <c r="I843">
        <v>3</v>
      </c>
      <c r="J843" t="s">
        <v>23</v>
      </c>
      <c r="K843" t="s">
        <v>32</v>
      </c>
      <c r="L843">
        <v>64</v>
      </c>
      <c r="M843" t="str">
        <f t="shared" si="13"/>
        <v>Elderly</v>
      </c>
      <c r="N843" t="s">
        <v>18</v>
      </c>
    </row>
    <row r="844" spans="1:14">
      <c r="A844">
        <v>15555</v>
      </c>
      <c r="B844" t="s">
        <v>37</v>
      </c>
      <c r="C844" t="s">
        <v>39</v>
      </c>
      <c r="D844" s="3">
        <v>60000</v>
      </c>
      <c r="E844">
        <v>1</v>
      </c>
      <c r="F844" t="s">
        <v>19</v>
      </c>
      <c r="G844" t="s">
        <v>14</v>
      </c>
      <c r="H844" t="s">
        <v>15</v>
      </c>
      <c r="I844">
        <v>1</v>
      </c>
      <c r="J844" t="s">
        <v>22</v>
      </c>
      <c r="K844" t="s">
        <v>32</v>
      </c>
      <c r="L844">
        <v>45</v>
      </c>
      <c r="M844" t="str">
        <f t="shared" si="13"/>
        <v>Middle Age</v>
      </c>
      <c r="N844" t="s">
        <v>15</v>
      </c>
    </row>
    <row r="845" spans="1:14">
      <c r="A845">
        <v>18423</v>
      </c>
      <c r="B845" t="s">
        <v>38</v>
      </c>
      <c r="C845" t="s">
        <v>36</v>
      </c>
      <c r="D845" s="3">
        <v>80000</v>
      </c>
      <c r="E845">
        <v>2</v>
      </c>
      <c r="F845" t="s">
        <v>29</v>
      </c>
      <c r="G845" t="s">
        <v>14</v>
      </c>
      <c r="H845" t="s">
        <v>18</v>
      </c>
      <c r="I845">
        <v>2</v>
      </c>
      <c r="J845" t="s">
        <v>26</v>
      </c>
      <c r="K845" t="s">
        <v>32</v>
      </c>
      <c r="L845">
        <v>52</v>
      </c>
      <c r="M845" t="str">
        <f t="shared" si="13"/>
        <v>Elderly</v>
      </c>
      <c r="N845" t="s">
        <v>18</v>
      </c>
    </row>
    <row r="846" spans="1:14">
      <c r="A846">
        <v>22743</v>
      </c>
      <c r="B846" t="s">
        <v>37</v>
      </c>
      <c r="C846" t="s">
        <v>39</v>
      </c>
      <c r="D846" s="3">
        <v>40000</v>
      </c>
      <c r="E846">
        <v>5</v>
      </c>
      <c r="F846" t="s">
        <v>27</v>
      </c>
      <c r="G846" t="s">
        <v>21</v>
      </c>
      <c r="H846" t="s">
        <v>15</v>
      </c>
      <c r="I846">
        <v>2</v>
      </c>
      <c r="J846" t="s">
        <v>46</v>
      </c>
      <c r="K846" t="s">
        <v>32</v>
      </c>
      <c r="L846">
        <v>60</v>
      </c>
      <c r="M846" t="str">
        <f t="shared" si="13"/>
        <v>Elderly</v>
      </c>
      <c r="N846" t="s">
        <v>18</v>
      </c>
    </row>
    <row r="847" spans="1:14">
      <c r="A847">
        <v>25343</v>
      </c>
      <c r="B847" t="s">
        <v>38</v>
      </c>
      <c r="C847" t="s">
        <v>39</v>
      </c>
      <c r="D847" s="3">
        <v>20000</v>
      </c>
      <c r="E847">
        <v>3</v>
      </c>
      <c r="F847" t="s">
        <v>29</v>
      </c>
      <c r="G847" t="s">
        <v>20</v>
      </c>
      <c r="H847" t="s">
        <v>15</v>
      </c>
      <c r="I847">
        <v>2</v>
      </c>
      <c r="J847" t="s">
        <v>26</v>
      </c>
      <c r="K847" t="s">
        <v>32</v>
      </c>
      <c r="L847">
        <v>50</v>
      </c>
      <c r="M847" t="str">
        <f t="shared" si="13"/>
        <v>Middle Age</v>
      </c>
      <c r="N847" t="s">
        <v>18</v>
      </c>
    </row>
    <row r="848" spans="1:14">
      <c r="A848">
        <v>13390</v>
      </c>
      <c r="B848" t="s">
        <v>37</v>
      </c>
      <c r="C848" t="s">
        <v>39</v>
      </c>
      <c r="D848" s="3">
        <v>70000</v>
      </c>
      <c r="E848">
        <v>4</v>
      </c>
      <c r="F848" t="s">
        <v>19</v>
      </c>
      <c r="G848" t="s">
        <v>21</v>
      </c>
      <c r="H848" t="s">
        <v>18</v>
      </c>
      <c r="I848">
        <v>1</v>
      </c>
      <c r="J848" t="s">
        <v>26</v>
      </c>
      <c r="K848" t="s">
        <v>32</v>
      </c>
      <c r="L848">
        <v>56</v>
      </c>
      <c r="M848" t="str">
        <f t="shared" si="13"/>
        <v>Elderly</v>
      </c>
      <c r="N848" t="s">
        <v>18</v>
      </c>
    </row>
    <row r="849" spans="1:14">
      <c r="A849">
        <v>17482</v>
      </c>
      <c r="B849" t="s">
        <v>38</v>
      </c>
      <c r="C849" t="s">
        <v>39</v>
      </c>
      <c r="D849" s="3">
        <v>40000</v>
      </c>
      <c r="E849">
        <v>0</v>
      </c>
      <c r="F849" t="s">
        <v>29</v>
      </c>
      <c r="G849" t="s">
        <v>20</v>
      </c>
      <c r="H849" t="s">
        <v>15</v>
      </c>
      <c r="I849">
        <v>2</v>
      </c>
      <c r="J849" t="s">
        <v>23</v>
      </c>
      <c r="K849" t="s">
        <v>32</v>
      </c>
      <c r="L849">
        <v>29</v>
      </c>
      <c r="M849" t="str">
        <f t="shared" si="13"/>
        <v>Youth</v>
      </c>
      <c r="N849" t="s">
        <v>18</v>
      </c>
    </row>
    <row r="850" spans="1:14">
      <c r="A850">
        <v>13176</v>
      </c>
      <c r="B850" t="s">
        <v>38</v>
      </c>
      <c r="C850" t="s">
        <v>36</v>
      </c>
      <c r="D850" s="3">
        <v>130000</v>
      </c>
      <c r="E850">
        <v>0</v>
      </c>
      <c r="F850" t="s">
        <v>31</v>
      </c>
      <c r="G850" t="s">
        <v>28</v>
      </c>
      <c r="H850" t="s">
        <v>18</v>
      </c>
      <c r="I850">
        <v>2</v>
      </c>
      <c r="J850" t="s">
        <v>16</v>
      </c>
      <c r="K850" t="s">
        <v>32</v>
      </c>
      <c r="L850">
        <v>38</v>
      </c>
      <c r="M850" t="str">
        <f t="shared" si="13"/>
        <v>Middle Age</v>
      </c>
      <c r="N850" t="s">
        <v>15</v>
      </c>
    </row>
    <row r="851" spans="1:14">
      <c r="A851">
        <v>20504</v>
      </c>
      <c r="B851" t="s">
        <v>37</v>
      </c>
      <c r="C851" t="s">
        <v>39</v>
      </c>
      <c r="D851" s="3">
        <v>40000</v>
      </c>
      <c r="E851">
        <v>5</v>
      </c>
      <c r="F851" t="s">
        <v>27</v>
      </c>
      <c r="G851" t="s">
        <v>21</v>
      </c>
      <c r="H851" t="s">
        <v>18</v>
      </c>
      <c r="I851">
        <v>2</v>
      </c>
      <c r="J851" t="s">
        <v>22</v>
      </c>
      <c r="K851" t="s">
        <v>32</v>
      </c>
      <c r="L851">
        <v>60</v>
      </c>
      <c r="M851" t="str">
        <f t="shared" si="13"/>
        <v>Elderly</v>
      </c>
      <c r="N851" t="s">
        <v>18</v>
      </c>
    </row>
    <row r="852" spans="1:14">
      <c r="A852">
        <v>12205</v>
      </c>
      <c r="B852" t="s">
        <v>38</v>
      </c>
      <c r="C852" t="s">
        <v>39</v>
      </c>
      <c r="D852" s="3">
        <v>130000</v>
      </c>
      <c r="E852">
        <v>2</v>
      </c>
      <c r="F852" t="s">
        <v>13</v>
      </c>
      <c r="G852" t="s">
        <v>28</v>
      </c>
      <c r="H852" t="s">
        <v>18</v>
      </c>
      <c r="I852">
        <v>4</v>
      </c>
      <c r="J852" t="s">
        <v>16</v>
      </c>
      <c r="K852" t="s">
        <v>32</v>
      </c>
      <c r="L852">
        <v>67</v>
      </c>
      <c r="M852" t="str">
        <f t="shared" si="13"/>
        <v>Elderly</v>
      </c>
      <c r="N852" t="s">
        <v>18</v>
      </c>
    </row>
    <row r="853" spans="1:14">
      <c r="A853">
        <v>16751</v>
      </c>
      <c r="B853" t="s">
        <v>37</v>
      </c>
      <c r="C853" t="s">
        <v>36</v>
      </c>
      <c r="D853" s="3">
        <v>60000</v>
      </c>
      <c r="E853">
        <v>0</v>
      </c>
      <c r="F853" t="s">
        <v>19</v>
      </c>
      <c r="G853" t="s">
        <v>14</v>
      </c>
      <c r="H853" t="s">
        <v>15</v>
      </c>
      <c r="I853">
        <v>1</v>
      </c>
      <c r="J853" t="s">
        <v>23</v>
      </c>
      <c r="K853" t="s">
        <v>32</v>
      </c>
      <c r="L853">
        <v>32</v>
      </c>
      <c r="M853" t="str">
        <f t="shared" si="13"/>
        <v>Middle Age</v>
      </c>
      <c r="N853" t="s">
        <v>15</v>
      </c>
    </row>
    <row r="854" spans="1:14">
      <c r="A854">
        <v>21613</v>
      </c>
      <c r="B854" t="s">
        <v>38</v>
      </c>
      <c r="C854" t="s">
        <v>36</v>
      </c>
      <c r="D854" s="3">
        <v>50000</v>
      </c>
      <c r="E854">
        <v>2</v>
      </c>
      <c r="F854" t="s">
        <v>13</v>
      </c>
      <c r="G854" t="s">
        <v>14</v>
      </c>
      <c r="H854" t="s">
        <v>18</v>
      </c>
      <c r="I854">
        <v>1</v>
      </c>
      <c r="J854" t="s">
        <v>16</v>
      </c>
      <c r="K854" t="s">
        <v>32</v>
      </c>
      <c r="L854">
        <v>39</v>
      </c>
      <c r="M854" t="str">
        <f t="shared" si="13"/>
        <v>Middle Age</v>
      </c>
      <c r="N854" t="s">
        <v>15</v>
      </c>
    </row>
    <row r="855" spans="1:14">
      <c r="A855">
        <v>24801</v>
      </c>
      <c r="B855" t="s">
        <v>38</v>
      </c>
      <c r="C855" t="s">
        <v>36</v>
      </c>
      <c r="D855" s="3">
        <v>60000</v>
      </c>
      <c r="E855">
        <v>1</v>
      </c>
      <c r="F855" t="s">
        <v>31</v>
      </c>
      <c r="G855" t="s">
        <v>21</v>
      </c>
      <c r="H855" t="s">
        <v>15</v>
      </c>
      <c r="I855">
        <v>0</v>
      </c>
      <c r="J855" t="s">
        <v>22</v>
      </c>
      <c r="K855" t="s">
        <v>32</v>
      </c>
      <c r="L855">
        <v>35</v>
      </c>
      <c r="M855" t="str">
        <f t="shared" si="13"/>
        <v>Middle Age</v>
      </c>
      <c r="N855" t="s">
        <v>15</v>
      </c>
    </row>
    <row r="856" spans="1:14">
      <c r="A856">
        <v>17519</v>
      </c>
      <c r="B856" t="s">
        <v>37</v>
      </c>
      <c r="C856" t="s">
        <v>39</v>
      </c>
      <c r="D856" s="3">
        <v>60000</v>
      </c>
      <c r="E856">
        <v>0</v>
      </c>
      <c r="F856" t="s">
        <v>19</v>
      </c>
      <c r="G856" t="s">
        <v>21</v>
      </c>
      <c r="H856" t="s">
        <v>15</v>
      </c>
      <c r="I856">
        <v>2</v>
      </c>
      <c r="J856" t="s">
        <v>23</v>
      </c>
      <c r="K856" t="s">
        <v>32</v>
      </c>
      <c r="L856">
        <v>32</v>
      </c>
      <c r="M856" t="str">
        <f t="shared" si="13"/>
        <v>Middle Age</v>
      </c>
      <c r="N856" t="s">
        <v>18</v>
      </c>
    </row>
    <row r="857" spans="1:14">
      <c r="A857">
        <v>18347</v>
      </c>
      <c r="B857" t="s">
        <v>38</v>
      </c>
      <c r="C857" t="s">
        <v>39</v>
      </c>
      <c r="D857" s="3">
        <v>30000</v>
      </c>
      <c r="E857">
        <v>0</v>
      </c>
      <c r="F857" t="s">
        <v>19</v>
      </c>
      <c r="G857" t="s">
        <v>14</v>
      </c>
      <c r="H857" t="s">
        <v>18</v>
      </c>
      <c r="I857">
        <v>1</v>
      </c>
      <c r="J857" t="s">
        <v>26</v>
      </c>
      <c r="K857" t="s">
        <v>32</v>
      </c>
      <c r="L857">
        <v>31</v>
      </c>
      <c r="M857" t="str">
        <f t="shared" si="13"/>
        <v>Middle Age</v>
      </c>
      <c r="N857" t="s">
        <v>18</v>
      </c>
    </row>
    <row r="858" spans="1:14">
      <c r="A858">
        <v>29052</v>
      </c>
      <c r="B858" t="s">
        <v>38</v>
      </c>
      <c r="C858" t="s">
        <v>36</v>
      </c>
      <c r="D858" s="3">
        <v>40000</v>
      </c>
      <c r="E858">
        <v>0</v>
      </c>
      <c r="F858" t="s">
        <v>19</v>
      </c>
      <c r="G858" t="s">
        <v>14</v>
      </c>
      <c r="H858" t="s">
        <v>15</v>
      </c>
      <c r="I858">
        <v>1</v>
      </c>
      <c r="J858" t="s">
        <v>23</v>
      </c>
      <c r="K858" t="s">
        <v>32</v>
      </c>
      <c r="L858">
        <v>27</v>
      </c>
      <c r="M858" t="str">
        <f t="shared" si="13"/>
        <v>Youth</v>
      </c>
      <c r="N858" t="s">
        <v>18</v>
      </c>
    </row>
    <row r="859" spans="1:14">
      <c r="A859">
        <v>11745</v>
      </c>
      <c r="B859" t="s">
        <v>37</v>
      </c>
      <c r="C859" t="s">
        <v>39</v>
      </c>
      <c r="D859" s="3">
        <v>60000</v>
      </c>
      <c r="E859">
        <v>1</v>
      </c>
      <c r="F859" t="s">
        <v>13</v>
      </c>
      <c r="G859" t="s">
        <v>21</v>
      </c>
      <c r="H859" t="s">
        <v>15</v>
      </c>
      <c r="I859">
        <v>1</v>
      </c>
      <c r="J859" t="s">
        <v>16</v>
      </c>
      <c r="K859" t="s">
        <v>32</v>
      </c>
      <c r="L859">
        <v>47</v>
      </c>
      <c r="M859" t="str">
        <f t="shared" si="13"/>
        <v>Middle Age</v>
      </c>
      <c r="N859" t="s">
        <v>15</v>
      </c>
    </row>
    <row r="860" spans="1:14">
      <c r="A860">
        <v>19147</v>
      </c>
      <c r="B860" t="s">
        <v>37</v>
      </c>
      <c r="C860" t="s">
        <v>36</v>
      </c>
      <c r="D860" s="3">
        <v>40000</v>
      </c>
      <c r="E860">
        <v>0</v>
      </c>
      <c r="F860" t="s">
        <v>13</v>
      </c>
      <c r="G860" t="s">
        <v>21</v>
      </c>
      <c r="H860" t="s">
        <v>18</v>
      </c>
      <c r="I860">
        <v>1</v>
      </c>
      <c r="J860" t="s">
        <v>16</v>
      </c>
      <c r="K860" t="s">
        <v>32</v>
      </c>
      <c r="L860">
        <v>42</v>
      </c>
      <c r="M860" t="str">
        <f t="shared" si="13"/>
        <v>Middle Age</v>
      </c>
      <c r="N860" t="s">
        <v>18</v>
      </c>
    </row>
    <row r="861" spans="1:14">
      <c r="A861">
        <v>19217</v>
      </c>
      <c r="B861" t="s">
        <v>37</v>
      </c>
      <c r="C861" t="s">
        <v>36</v>
      </c>
      <c r="D861" s="3">
        <v>30000</v>
      </c>
      <c r="E861">
        <v>2</v>
      </c>
      <c r="F861" t="s">
        <v>27</v>
      </c>
      <c r="G861" t="s">
        <v>14</v>
      </c>
      <c r="H861" t="s">
        <v>15</v>
      </c>
      <c r="I861">
        <v>2</v>
      </c>
      <c r="J861" t="s">
        <v>26</v>
      </c>
      <c r="K861" t="s">
        <v>32</v>
      </c>
      <c r="L861">
        <v>49</v>
      </c>
      <c r="M861" t="str">
        <f t="shared" si="13"/>
        <v>Middle Age</v>
      </c>
      <c r="N861" t="s">
        <v>18</v>
      </c>
    </row>
    <row r="862" spans="1:14">
      <c r="A862">
        <v>15839</v>
      </c>
      <c r="B862" t="s">
        <v>38</v>
      </c>
      <c r="C862" t="s">
        <v>36</v>
      </c>
      <c r="D862" s="3">
        <v>30000</v>
      </c>
      <c r="E862">
        <v>0</v>
      </c>
      <c r="F862" t="s">
        <v>19</v>
      </c>
      <c r="G862" t="s">
        <v>14</v>
      </c>
      <c r="H862" t="s">
        <v>15</v>
      </c>
      <c r="I862">
        <v>1</v>
      </c>
      <c r="J862" t="s">
        <v>23</v>
      </c>
      <c r="K862" t="s">
        <v>32</v>
      </c>
      <c r="L862">
        <v>32</v>
      </c>
      <c r="M862" t="str">
        <f t="shared" si="13"/>
        <v>Middle Age</v>
      </c>
      <c r="N862" t="s">
        <v>18</v>
      </c>
    </row>
    <row r="863" spans="1:14">
      <c r="A863">
        <v>13714</v>
      </c>
      <c r="B863" t="s">
        <v>37</v>
      </c>
      <c r="C863" t="s">
        <v>39</v>
      </c>
      <c r="D863" s="3">
        <v>20000</v>
      </c>
      <c r="E863">
        <v>2</v>
      </c>
      <c r="F863" t="s">
        <v>27</v>
      </c>
      <c r="G863" t="s">
        <v>25</v>
      </c>
      <c r="H863" t="s">
        <v>18</v>
      </c>
      <c r="I863">
        <v>2</v>
      </c>
      <c r="J863" t="s">
        <v>26</v>
      </c>
      <c r="K863" t="s">
        <v>32</v>
      </c>
      <c r="L863">
        <v>53</v>
      </c>
      <c r="M863" t="str">
        <f t="shared" si="13"/>
        <v>Elderly</v>
      </c>
      <c r="N863" t="s">
        <v>15</v>
      </c>
    </row>
    <row r="864" spans="1:14">
      <c r="A864">
        <v>22330</v>
      </c>
      <c r="B864" t="s">
        <v>37</v>
      </c>
      <c r="C864" t="s">
        <v>36</v>
      </c>
      <c r="D864" s="3">
        <v>50000</v>
      </c>
      <c r="E864">
        <v>0</v>
      </c>
      <c r="F864" t="s">
        <v>31</v>
      </c>
      <c r="G864" t="s">
        <v>14</v>
      </c>
      <c r="H864" t="s">
        <v>15</v>
      </c>
      <c r="I864">
        <v>0</v>
      </c>
      <c r="J864" t="s">
        <v>26</v>
      </c>
      <c r="K864" t="s">
        <v>32</v>
      </c>
      <c r="L864">
        <v>32</v>
      </c>
      <c r="M864" t="str">
        <f t="shared" si="13"/>
        <v>Middle Age</v>
      </c>
      <c r="N864" t="s">
        <v>15</v>
      </c>
    </row>
    <row r="865" spans="1:14">
      <c r="A865">
        <v>18783</v>
      </c>
      <c r="B865" t="s">
        <v>38</v>
      </c>
      <c r="C865" t="s">
        <v>36</v>
      </c>
      <c r="D865" s="3">
        <v>80000</v>
      </c>
      <c r="E865">
        <v>0</v>
      </c>
      <c r="F865" t="s">
        <v>13</v>
      </c>
      <c r="G865" t="s">
        <v>28</v>
      </c>
      <c r="H865" t="s">
        <v>18</v>
      </c>
      <c r="I865">
        <v>1</v>
      </c>
      <c r="J865" t="s">
        <v>16</v>
      </c>
      <c r="K865" t="s">
        <v>32</v>
      </c>
      <c r="L865">
        <v>38</v>
      </c>
      <c r="M865" t="str">
        <f t="shared" si="13"/>
        <v>Middle Age</v>
      </c>
      <c r="N865" t="s">
        <v>15</v>
      </c>
    </row>
    <row r="866" spans="1:14">
      <c r="A866">
        <v>25041</v>
      </c>
      <c r="B866" t="s">
        <v>38</v>
      </c>
      <c r="C866" t="s">
        <v>36</v>
      </c>
      <c r="D866" s="3">
        <v>40000</v>
      </c>
      <c r="E866">
        <v>0</v>
      </c>
      <c r="F866" t="s">
        <v>27</v>
      </c>
      <c r="G866" t="s">
        <v>14</v>
      </c>
      <c r="H866" t="s">
        <v>15</v>
      </c>
      <c r="I866">
        <v>2</v>
      </c>
      <c r="J866" t="s">
        <v>23</v>
      </c>
      <c r="K866" t="s">
        <v>32</v>
      </c>
      <c r="L866">
        <v>31</v>
      </c>
      <c r="M866" t="str">
        <f t="shared" si="13"/>
        <v>Middle Age</v>
      </c>
      <c r="N866" t="s">
        <v>18</v>
      </c>
    </row>
    <row r="867" spans="1:14">
      <c r="A867">
        <v>22046</v>
      </c>
      <c r="B867" t="s">
        <v>38</v>
      </c>
      <c r="C867" t="s">
        <v>39</v>
      </c>
      <c r="D867" s="3">
        <v>80000</v>
      </c>
      <c r="E867">
        <v>0</v>
      </c>
      <c r="F867" t="s">
        <v>13</v>
      </c>
      <c r="G867" t="s">
        <v>28</v>
      </c>
      <c r="H867" t="s">
        <v>18</v>
      </c>
      <c r="I867">
        <v>1</v>
      </c>
      <c r="J867" t="s">
        <v>16</v>
      </c>
      <c r="K867" t="s">
        <v>32</v>
      </c>
      <c r="L867">
        <v>38</v>
      </c>
      <c r="M867" t="str">
        <f t="shared" si="13"/>
        <v>Middle Age</v>
      </c>
      <c r="N867" t="s">
        <v>15</v>
      </c>
    </row>
    <row r="868" spans="1:14">
      <c r="A868">
        <v>28052</v>
      </c>
      <c r="B868" t="s">
        <v>37</v>
      </c>
      <c r="C868" t="s">
        <v>36</v>
      </c>
      <c r="D868" s="3">
        <v>60000</v>
      </c>
      <c r="E868">
        <v>2</v>
      </c>
      <c r="F868" t="s">
        <v>27</v>
      </c>
      <c r="G868" t="s">
        <v>21</v>
      </c>
      <c r="H868" t="s">
        <v>15</v>
      </c>
      <c r="I868">
        <v>2</v>
      </c>
      <c r="J868" t="s">
        <v>46</v>
      </c>
      <c r="K868" t="s">
        <v>32</v>
      </c>
      <c r="L868">
        <v>55</v>
      </c>
      <c r="M868" t="str">
        <f t="shared" si="13"/>
        <v>Elderly</v>
      </c>
      <c r="N868" t="s">
        <v>18</v>
      </c>
    </row>
    <row r="869" spans="1:14">
      <c r="A869">
        <v>26693</v>
      </c>
      <c r="B869" t="s">
        <v>37</v>
      </c>
      <c r="C869" t="s">
        <v>36</v>
      </c>
      <c r="D869" s="3">
        <v>70000</v>
      </c>
      <c r="E869">
        <v>3</v>
      </c>
      <c r="F869" t="s">
        <v>19</v>
      </c>
      <c r="G869" t="s">
        <v>21</v>
      </c>
      <c r="H869" t="s">
        <v>15</v>
      </c>
      <c r="I869">
        <v>1</v>
      </c>
      <c r="J869" t="s">
        <v>23</v>
      </c>
      <c r="K869" t="s">
        <v>32</v>
      </c>
      <c r="L869">
        <v>49</v>
      </c>
      <c r="M869" t="str">
        <f t="shared" si="13"/>
        <v>Middle Age</v>
      </c>
      <c r="N869" t="s">
        <v>18</v>
      </c>
    </row>
    <row r="870" spans="1:14">
      <c r="A870">
        <v>24955</v>
      </c>
      <c r="B870" t="s">
        <v>38</v>
      </c>
      <c r="C870" t="s">
        <v>36</v>
      </c>
      <c r="D870" s="3">
        <v>30000</v>
      </c>
      <c r="E870">
        <v>5</v>
      </c>
      <c r="F870" t="s">
        <v>29</v>
      </c>
      <c r="G870" t="s">
        <v>14</v>
      </c>
      <c r="H870" t="s">
        <v>15</v>
      </c>
      <c r="I870">
        <v>3</v>
      </c>
      <c r="J870" t="s">
        <v>46</v>
      </c>
      <c r="K870" t="s">
        <v>32</v>
      </c>
      <c r="L870">
        <v>60</v>
      </c>
      <c r="M870" t="str">
        <f t="shared" si="13"/>
        <v>Elderly</v>
      </c>
      <c r="N870" t="s">
        <v>15</v>
      </c>
    </row>
    <row r="871" spans="1:14">
      <c r="A871">
        <v>26065</v>
      </c>
      <c r="B871" t="s">
        <v>38</v>
      </c>
      <c r="C871" t="s">
        <v>39</v>
      </c>
      <c r="D871" s="3">
        <v>110000</v>
      </c>
      <c r="E871">
        <v>3</v>
      </c>
      <c r="F871" t="s">
        <v>13</v>
      </c>
      <c r="G871" t="s">
        <v>28</v>
      </c>
      <c r="H871" t="s">
        <v>18</v>
      </c>
      <c r="I871">
        <v>4</v>
      </c>
      <c r="J871" t="s">
        <v>26</v>
      </c>
      <c r="K871" t="s">
        <v>32</v>
      </c>
      <c r="L871">
        <v>42</v>
      </c>
      <c r="M871" t="str">
        <f t="shared" si="13"/>
        <v>Middle Age</v>
      </c>
      <c r="N871" t="s">
        <v>18</v>
      </c>
    </row>
    <row r="872" spans="1:14">
      <c r="A872">
        <v>13942</v>
      </c>
      <c r="B872" t="s">
        <v>37</v>
      </c>
      <c r="C872" t="s">
        <v>36</v>
      </c>
      <c r="D872" s="3">
        <v>60000</v>
      </c>
      <c r="E872">
        <v>1</v>
      </c>
      <c r="F872" t="s">
        <v>19</v>
      </c>
      <c r="G872" t="s">
        <v>14</v>
      </c>
      <c r="H872" t="s">
        <v>15</v>
      </c>
      <c r="I872">
        <v>1</v>
      </c>
      <c r="J872" t="s">
        <v>16</v>
      </c>
      <c r="K872" t="s">
        <v>32</v>
      </c>
      <c r="L872">
        <v>46</v>
      </c>
      <c r="M872" t="str">
        <f t="shared" si="13"/>
        <v>Middle Age</v>
      </c>
      <c r="N872" t="s">
        <v>18</v>
      </c>
    </row>
    <row r="873" spans="1:14">
      <c r="A873">
        <v>11219</v>
      </c>
      <c r="B873" t="s">
        <v>37</v>
      </c>
      <c r="C873" t="s">
        <v>36</v>
      </c>
      <c r="D873" s="3">
        <v>60000</v>
      </c>
      <c r="E873">
        <v>2</v>
      </c>
      <c r="F873" t="s">
        <v>27</v>
      </c>
      <c r="G873" t="s">
        <v>21</v>
      </c>
      <c r="H873" t="s">
        <v>15</v>
      </c>
      <c r="I873">
        <v>2</v>
      </c>
      <c r="J873" t="s">
        <v>46</v>
      </c>
      <c r="K873" t="s">
        <v>32</v>
      </c>
      <c r="L873">
        <v>55</v>
      </c>
      <c r="M873" t="str">
        <f t="shared" si="13"/>
        <v>Elderly</v>
      </c>
      <c r="N873" t="s">
        <v>18</v>
      </c>
    </row>
    <row r="874" spans="1:14">
      <c r="A874">
        <v>22118</v>
      </c>
      <c r="B874" t="s">
        <v>38</v>
      </c>
      <c r="C874" t="s">
        <v>39</v>
      </c>
      <c r="D874" s="3">
        <v>70000</v>
      </c>
      <c r="E874">
        <v>3</v>
      </c>
      <c r="F874" t="s">
        <v>31</v>
      </c>
      <c r="G874" t="s">
        <v>28</v>
      </c>
      <c r="H874" t="s">
        <v>15</v>
      </c>
      <c r="I874">
        <v>2</v>
      </c>
      <c r="J874" t="s">
        <v>23</v>
      </c>
      <c r="K874" t="s">
        <v>32</v>
      </c>
      <c r="L874">
        <v>53</v>
      </c>
      <c r="M874" t="str">
        <f t="shared" si="13"/>
        <v>Elderly</v>
      </c>
      <c r="N874" t="s">
        <v>15</v>
      </c>
    </row>
    <row r="875" spans="1:14">
      <c r="A875">
        <v>23197</v>
      </c>
      <c r="B875" t="s">
        <v>37</v>
      </c>
      <c r="C875" t="s">
        <v>36</v>
      </c>
      <c r="D875" s="3">
        <v>50000</v>
      </c>
      <c r="E875">
        <v>3</v>
      </c>
      <c r="F875" t="s">
        <v>13</v>
      </c>
      <c r="G875" t="s">
        <v>14</v>
      </c>
      <c r="H875" t="s">
        <v>15</v>
      </c>
      <c r="I875">
        <v>2</v>
      </c>
      <c r="J875" t="s">
        <v>22</v>
      </c>
      <c r="K875" t="s">
        <v>32</v>
      </c>
      <c r="L875">
        <v>40</v>
      </c>
      <c r="M875" t="str">
        <f t="shared" si="13"/>
        <v>Middle Age</v>
      </c>
      <c r="N875" t="s">
        <v>18</v>
      </c>
    </row>
    <row r="876" spans="1:14">
      <c r="A876">
        <v>14883</v>
      </c>
      <c r="B876" t="s">
        <v>37</v>
      </c>
      <c r="C876" t="s">
        <v>39</v>
      </c>
      <c r="D876" s="3">
        <v>30000</v>
      </c>
      <c r="E876">
        <v>1</v>
      </c>
      <c r="F876" t="s">
        <v>13</v>
      </c>
      <c r="G876" t="s">
        <v>14</v>
      </c>
      <c r="H876" t="s">
        <v>15</v>
      </c>
      <c r="I876">
        <v>1</v>
      </c>
      <c r="J876" t="s">
        <v>23</v>
      </c>
      <c r="K876" t="s">
        <v>32</v>
      </c>
      <c r="L876">
        <v>53</v>
      </c>
      <c r="M876" t="str">
        <f t="shared" si="13"/>
        <v>Elderly</v>
      </c>
      <c r="N876" t="s">
        <v>15</v>
      </c>
    </row>
    <row r="877" spans="1:14">
      <c r="A877">
        <v>27279</v>
      </c>
      <c r="B877" t="s">
        <v>38</v>
      </c>
      <c r="C877" t="s">
        <v>39</v>
      </c>
      <c r="D877" s="3">
        <v>70000</v>
      </c>
      <c r="E877">
        <v>2</v>
      </c>
      <c r="F877" t="s">
        <v>13</v>
      </c>
      <c r="G877" t="s">
        <v>14</v>
      </c>
      <c r="H877" t="s">
        <v>15</v>
      </c>
      <c r="I877">
        <v>0</v>
      </c>
      <c r="J877" t="s">
        <v>22</v>
      </c>
      <c r="K877" t="s">
        <v>32</v>
      </c>
      <c r="L877">
        <v>38</v>
      </c>
      <c r="M877" t="str">
        <f t="shared" si="13"/>
        <v>Middle Age</v>
      </c>
      <c r="N877" t="s">
        <v>15</v>
      </c>
    </row>
    <row r="878" spans="1:14">
      <c r="A878">
        <v>18322</v>
      </c>
      <c r="B878" t="s">
        <v>38</v>
      </c>
      <c r="C878" t="s">
        <v>36</v>
      </c>
      <c r="D878" s="3">
        <v>30000</v>
      </c>
      <c r="E878">
        <v>0</v>
      </c>
      <c r="F878" t="s">
        <v>29</v>
      </c>
      <c r="G878" t="s">
        <v>20</v>
      </c>
      <c r="H878" t="s">
        <v>18</v>
      </c>
      <c r="I878">
        <v>2</v>
      </c>
      <c r="J878" t="s">
        <v>16</v>
      </c>
      <c r="K878" t="s">
        <v>32</v>
      </c>
      <c r="L878">
        <v>26</v>
      </c>
      <c r="M878" t="str">
        <f t="shared" si="13"/>
        <v>Youth</v>
      </c>
      <c r="N878" t="s">
        <v>18</v>
      </c>
    </row>
    <row r="879" spans="1:14">
      <c r="A879">
        <v>15879</v>
      </c>
      <c r="B879" t="s">
        <v>37</v>
      </c>
      <c r="C879" t="s">
        <v>36</v>
      </c>
      <c r="D879" s="3">
        <v>70000</v>
      </c>
      <c r="E879">
        <v>5</v>
      </c>
      <c r="F879" t="s">
        <v>13</v>
      </c>
      <c r="G879" t="s">
        <v>28</v>
      </c>
      <c r="H879" t="s">
        <v>15</v>
      </c>
      <c r="I879">
        <v>2</v>
      </c>
      <c r="J879" t="s">
        <v>22</v>
      </c>
      <c r="K879" t="s">
        <v>32</v>
      </c>
      <c r="L879">
        <v>61</v>
      </c>
      <c r="M879" t="str">
        <f t="shared" si="13"/>
        <v>Elderly</v>
      </c>
      <c r="N879" t="s">
        <v>18</v>
      </c>
    </row>
    <row r="880" spans="1:14">
      <c r="A880">
        <v>28278</v>
      </c>
      <c r="B880" t="s">
        <v>37</v>
      </c>
      <c r="C880" t="s">
        <v>36</v>
      </c>
      <c r="D880" s="3">
        <v>50000</v>
      </c>
      <c r="E880">
        <v>2</v>
      </c>
      <c r="F880" t="s">
        <v>31</v>
      </c>
      <c r="G880" t="s">
        <v>28</v>
      </c>
      <c r="H880" t="s">
        <v>15</v>
      </c>
      <c r="I880">
        <v>2</v>
      </c>
      <c r="J880" t="s">
        <v>23</v>
      </c>
      <c r="K880" t="s">
        <v>32</v>
      </c>
      <c r="L880">
        <v>71</v>
      </c>
      <c r="M880" t="str">
        <f t="shared" si="13"/>
        <v>Elderly</v>
      </c>
      <c r="N880" t="s">
        <v>18</v>
      </c>
    </row>
    <row r="881" spans="1:14">
      <c r="A881">
        <v>24416</v>
      </c>
      <c r="B881" t="s">
        <v>37</v>
      </c>
      <c r="C881" t="s">
        <v>36</v>
      </c>
      <c r="D881" s="3">
        <v>90000</v>
      </c>
      <c r="E881">
        <v>4</v>
      </c>
      <c r="F881" t="s">
        <v>27</v>
      </c>
      <c r="G881" t="s">
        <v>21</v>
      </c>
      <c r="H881" t="s">
        <v>15</v>
      </c>
      <c r="I881">
        <v>2</v>
      </c>
      <c r="J881" t="s">
        <v>26</v>
      </c>
      <c r="K881" t="s">
        <v>32</v>
      </c>
      <c r="L881">
        <v>45</v>
      </c>
      <c r="M881" t="str">
        <f t="shared" si="13"/>
        <v>Middle Age</v>
      </c>
      <c r="N881" t="s">
        <v>18</v>
      </c>
    </row>
    <row r="882" spans="1:14">
      <c r="A882">
        <v>28066</v>
      </c>
      <c r="B882" t="s">
        <v>37</v>
      </c>
      <c r="C882" t="s">
        <v>36</v>
      </c>
      <c r="D882" s="3">
        <v>80000</v>
      </c>
      <c r="E882">
        <v>2</v>
      </c>
      <c r="F882" t="s">
        <v>31</v>
      </c>
      <c r="G882" t="s">
        <v>21</v>
      </c>
      <c r="H882" t="s">
        <v>15</v>
      </c>
      <c r="I882">
        <v>0</v>
      </c>
      <c r="J882" t="s">
        <v>16</v>
      </c>
      <c r="K882" t="s">
        <v>32</v>
      </c>
      <c r="L882">
        <v>37</v>
      </c>
      <c r="M882" t="str">
        <f t="shared" si="13"/>
        <v>Middle Age</v>
      </c>
      <c r="N882" t="s">
        <v>15</v>
      </c>
    </row>
    <row r="883" spans="1:14">
      <c r="A883">
        <v>11275</v>
      </c>
      <c r="B883" t="s">
        <v>37</v>
      </c>
      <c r="C883" t="s">
        <v>39</v>
      </c>
      <c r="D883" s="3">
        <v>80000</v>
      </c>
      <c r="E883">
        <v>4</v>
      </c>
      <c r="F883" t="s">
        <v>31</v>
      </c>
      <c r="G883" t="s">
        <v>28</v>
      </c>
      <c r="H883" t="s">
        <v>15</v>
      </c>
      <c r="I883">
        <v>2</v>
      </c>
      <c r="J883" t="s">
        <v>16</v>
      </c>
      <c r="K883" t="s">
        <v>32</v>
      </c>
      <c r="L883">
        <v>72</v>
      </c>
      <c r="M883" t="str">
        <f t="shared" si="13"/>
        <v>Elderly</v>
      </c>
      <c r="N883" t="s">
        <v>15</v>
      </c>
    </row>
    <row r="884" spans="1:14">
      <c r="A884">
        <v>14872</v>
      </c>
      <c r="B884" t="s">
        <v>37</v>
      </c>
      <c r="C884" t="s">
        <v>36</v>
      </c>
      <c r="D884" s="3">
        <v>30000</v>
      </c>
      <c r="E884">
        <v>0</v>
      </c>
      <c r="F884" t="s">
        <v>31</v>
      </c>
      <c r="G884" t="s">
        <v>14</v>
      </c>
      <c r="H884" t="s">
        <v>15</v>
      </c>
      <c r="I884">
        <v>0</v>
      </c>
      <c r="J884" t="s">
        <v>16</v>
      </c>
      <c r="K884" t="s">
        <v>32</v>
      </c>
      <c r="L884">
        <v>32</v>
      </c>
      <c r="M884" t="str">
        <f t="shared" si="13"/>
        <v>Middle Age</v>
      </c>
      <c r="N884" t="s">
        <v>18</v>
      </c>
    </row>
    <row r="885" spans="1:14">
      <c r="A885">
        <v>16151</v>
      </c>
      <c r="B885" t="s">
        <v>37</v>
      </c>
      <c r="C885" t="s">
        <v>39</v>
      </c>
      <c r="D885" s="3">
        <v>60000</v>
      </c>
      <c r="E885">
        <v>1</v>
      </c>
      <c r="F885" t="s">
        <v>13</v>
      </c>
      <c r="G885" t="s">
        <v>21</v>
      </c>
      <c r="H885" t="s">
        <v>15</v>
      </c>
      <c r="I885">
        <v>1</v>
      </c>
      <c r="J885" t="s">
        <v>22</v>
      </c>
      <c r="K885" t="s">
        <v>32</v>
      </c>
      <c r="L885">
        <v>48</v>
      </c>
      <c r="M885" t="str">
        <f t="shared" si="13"/>
        <v>Middle Age</v>
      </c>
      <c r="N885" t="s">
        <v>15</v>
      </c>
    </row>
    <row r="886" spans="1:14">
      <c r="A886">
        <v>19731</v>
      </c>
      <c r="B886" t="s">
        <v>37</v>
      </c>
      <c r="C886" t="s">
        <v>36</v>
      </c>
      <c r="D886" s="3">
        <v>80000</v>
      </c>
      <c r="E886">
        <v>4</v>
      </c>
      <c r="F886" t="s">
        <v>31</v>
      </c>
      <c r="G886" t="s">
        <v>28</v>
      </c>
      <c r="H886" t="s">
        <v>15</v>
      </c>
      <c r="I886">
        <v>2</v>
      </c>
      <c r="J886" t="s">
        <v>23</v>
      </c>
      <c r="K886" t="s">
        <v>32</v>
      </c>
      <c r="L886">
        <v>68</v>
      </c>
      <c r="M886" t="str">
        <f t="shared" si="13"/>
        <v>Elderly</v>
      </c>
      <c r="N886" t="s">
        <v>18</v>
      </c>
    </row>
    <row r="887" spans="1:14">
      <c r="A887">
        <v>23801</v>
      </c>
      <c r="B887" t="s">
        <v>37</v>
      </c>
      <c r="C887" t="s">
        <v>39</v>
      </c>
      <c r="D887" s="3">
        <v>20000</v>
      </c>
      <c r="E887">
        <v>2</v>
      </c>
      <c r="F887" t="s">
        <v>29</v>
      </c>
      <c r="G887" t="s">
        <v>20</v>
      </c>
      <c r="H887" t="s">
        <v>15</v>
      </c>
      <c r="I887">
        <v>2</v>
      </c>
      <c r="J887" t="s">
        <v>16</v>
      </c>
      <c r="K887" t="s">
        <v>32</v>
      </c>
      <c r="L887">
        <v>49</v>
      </c>
      <c r="M887" t="str">
        <f t="shared" si="13"/>
        <v>Middle Age</v>
      </c>
      <c r="N887" t="s">
        <v>18</v>
      </c>
    </row>
    <row r="888" spans="1:14">
      <c r="A888">
        <v>11807</v>
      </c>
      <c r="B888" t="s">
        <v>37</v>
      </c>
      <c r="C888" t="s">
        <v>36</v>
      </c>
      <c r="D888" s="3">
        <v>70000</v>
      </c>
      <c r="E888">
        <v>3</v>
      </c>
      <c r="F888" t="s">
        <v>31</v>
      </c>
      <c r="G888" t="s">
        <v>21</v>
      </c>
      <c r="H888" t="s">
        <v>15</v>
      </c>
      <c r="I888">
        <v>0</v>
      </c>
      <c r="J888" t="s">
        <v>22</v>
      </c>
      <c r="K888" t="s">
        <v>32</v>
      </c>
      <c r="L888">
        <v>34</v>
      </c>
      <c r="M888" t="str">
        <f t="shared" si="13"/>
        <v>Middle Age</v>
      </c>
      <c r="N888" t="s">
        <v>18</v>
      </c>
    </row>
    <row r="889" spans="1:14">
      <c r="A889">
        <v>11622</v>
      </c>
      <c r="B889" t="s">
        <v>37</v>
      </c>
      <c r="C889" t="s">
        <v>36</v>
      </c>
      <c r="D889" s="3">
        <v>50000</v>
      </c>
      <c r="E889">
        <v>0</v>
      </c>
      <c r="F889" t="s">
        <v>31</v>
      </c>
      <c r="G889" t="s">
        <v>14</v>
      </c>
      <c r="H889" t="s">
        <v>15</v>
      </c>
      <c r="I889">
        <v>0</v>
      </c>
      <c r="J889" t="s">
        <v>16</v>
      </c>
      <c r="K889" t="s">
        <v>32</v>
      </c>
      <c r="L889">
        <v>32</v>
      </c>
      <c r="M889" t="str">
        <f t="shared" si="13"/>
        <v>Middle Age</v>
      </c>
      <c r="N889" t="s">
        <v>18</v>
      </c>
    </row>
    <row r="890" spans="1:14">
      <c r="A890">
        <v>26597</v>
      </c>
      <c r="B890" t="s">
        <v>38</v>
      </c>
      <c r="C890" t="s">
        <v>39</v>
      </c>
      <c r="D890" s="3">
        <v>60000</v>
      </c>
      <c r="E890">
        <v>4</v>
      </c>
      <c r="F890" t="s">
        <v>13</v>
      </c>
      <c r="G890" t="s">
        <v>14</v>
      </c>
      <c r="H890" t="s">
        <v>18</v>
      </c>
      <c r="I890">
        <v>2</v>
      </c>
      <c r="J890" t="s">
        <v>16</v>
      </c>
      <c r="K890" t="s">
        <v>32</v>
      </c>
      <c r="L890">
        <v>42</v>
      </c>
      <c r="M890" t="str">
        <f t="shared" si="13"/>
        <v>Middle Age</v>
      </c>
      <c r="N890" t="s">
        <v>18</v>
      </c>
    </row>
    <row r="891" spans="1:14">
      <c r="A891">
        <v>27074</v>
      </c>
      <c r="B891" t="s">
        <v>37</v>
      </c>
      <c r="C891" t="s">
        <v>39</v>
      </c>
      <c r="D891" s="3">
        <v>70000</v>
      </c>
      <c r="E891">
        <v>1</v>
      </c>
      <c r="F891" t="s">
        <v>31</v>
      </c>
      <c r="G891" t="s">
        <v>14</v>
      </c>
      <c r="H891" t="s">
        <v>15</v>
      </c>
      <c r="I891">
        <v>0</v>
      </c>
      <c r="J891" t="s">
        <v>16</v>
      </c>
      <c r="K891" t="s">
        <v>32</v>
      </c>
      <c r="L891">
        <v>35</v>
      </c>
      <c r="M891" t="str">
        <f t="shared" si="13"/>
        <v>Middle Age</v>
      </c>
      <c r="N891" t="s">
        <v>15</v>
      </c>
    </row>
    <row r="892" spans="1:14">
      <c r="A892">
        <v>19228</v>
      </c>
      <c r="B892" t="s">
        <v>37</v>
      </c>
      <c r="C892" t="s">
        <v>39</v>
      </c>
      <c r="D892" s="3">
        <v>40000</v>
      </c>
      <c r="E892">
        <v>2</v>
      </c>
      <c r="F892" t="s">
        <v>19</v>
      </c>
      <c r="G892" t="s">
        <v>20</v>
      </c>
      <c r="H892" t="s">
        <v>15</v>
      </c>
      <c r="I892">
        <v>1</v>
      </c>
      <c r="J892" t="s">
        <v>16</v>
      </c>
      <c r="K892" t="s">
        <v>32</v>
      </c>
      <c r="L892">
        <v>48</v>
      </c>
      <c r="M892" t="str">
        <f t="shared" si="13"/>
        <v>Middle Age</v>
      </c>
      <c r="N892" t="s">
        <v>18</v>
      </c>
    </row>
    <row r="893" spans="1:14">
      <c r="A893">
        <v>13415</v>
      </c>
      <c r="B893" t="s">
        <v>38</v>
      </c>
      <c r="C893" t="s">
        <v>36</v>
      </c>
      <c r="D893" s="3">
        <v>100000</v>
      </c>
      <c r="E893">
        <v>1</v>
      </c>
      <c r="F893" t="s">
        <v>31</v>
      </c>
      <c r="G893" t="s">
        <v>28</v>
      </c>
      <c r="H893" t="s">
        <v>15</v>
      </c>
      <c r="I893">
        <v>3</v>
      </c>
      <c r="J893" t="s">
        <v>22</v>
      </c>
      <c r="K893" t="s">
        <v>32</v>
      </c>
      <c r="L893">
        <v>73</v>
      </c>
      <c r="M893" t="str">
        <f t="shared" si="13"/>
        <v>Elderly</v>
      </c>
      <c r="N893" t="s">
        <v>15</v>
      </c>
    </row>
    <row r="894" spans="1:14">
      <c r="A894">
        <v>17000</v>
      </c>
      <c r="B894" t="s">
        <v>38</v>
      </c>
      <c r="C894" t="s">
        <v>39</v>
      </c>
      <c r="D894" s="3">
        <v>70000</v>
      </c>
      <c r="E894">
        <v>4</v>
      </c>
      <c r="F894" t="s">
        <v>13</v>
      </c>
      <c r="G894" t="s">
        <v>14</v>
      </c>
      <c r="H894" t="s">
        <v>15</v>
      </c>
      <c r="I894">
        <v>2</v>
      </c>
      <c r="J894" t="s">
        <v>22</v>
      </c>
      <c r="K894" t="s">
        <v>32</v>
      </c>
      <c r="L894">
        <v>43</v>
      </c>
      <c r="M894" t="str">
        <f t="shared" si="13"/>
        <v>Middle Age</v>
      </c>
      <c r="N894" t="s">
        <v>15</v>
      </c>
    </row>
    <row r="895" spans="1:14">
      <c r="A895">
        <v>14569</v>
      </c>
      <c r="B895" t="s">
        <v>37</v>
      </c>
      <c r="C895" t="s">
        <v>36</v>
      </c>
      <c r="D895" s="3">
        <v>60000</v>
      </c>
      <c r="E895">
        <v>1</v>
      </c>
      <c r="F895" t="s">
        <v>31</v>
      </c>
      <c r="G895" t="s">
        <v>21</v>
      </c>
      <c r="H895" t="s">
        <v>15</v>
      </c>
      <c r="I895">
        <v>0</v>
      </c>
      <c r="J895" t="s">
        <v>16</v>
      </c>
      <c r="K895" t="s">
        <v>32</v>
      </c>
      <c r="L895">
        <v>35</v>
      </c>
      <c r="M895" t="str">
        <f t="shared" si="13"/>
        <v>Middle Age</v>
      </c>
      <c r="N895" t="s">
        <v>18</v>
      </c>
    </row>
    <row r="896" spans="1:14">
      <c r="A896">
        <v>13873</v>
      </c>
      <c r="B896" t="s">
        <v>37</v>
      </c>
      <c r="C896" t="s">
        <v>36</v>
      </c>
      <c r="D896" s="3">
        <v>70000</v>
      </c>
      <c r="E896">
        <v>3</v>
      </c>
      <c r="F896" t="s">
        <v>31</v>
      </c>
      <c r="G896" t="s">
        <v>21</v>
      </c>
      <c r="H896" t="s">
        <v>15</v>
      </c>
      <c r="I896">
        <v>0</v>
      </c>
      <c r="J896" t="s">
        <v>16</v>
      </c>
      <c r="K896" t="s">
        <v>32</v>
      </c>
      <c r="L896">
        <v>35</v>
      </c>
      <c r="M896" t="str">
        <f t="shared" si="13"/>
        <v>Middle Age</v>
      </c>
      <c r="N896" t="s">
        <v>15</v>
      </c>
    </row>
    <row r="897" spans="1:14">
      <c r="A897">
        <v>20401</v>
      </c>
      <c r="B897" t="s">
        <v>37</v>
      </c>
      <c r="C897" t="s">
        <v>39</v>
      </c>
      <c r="D897" s="3">
        <v>50000</v>
      </c>
      <c r="E897">
        <v>4</v>
      </c>
      <c r="F897" t="s">
        <v>13</v>
      </c>
      <c r="G897" t="s">
        <v>28</v>
      </c>
      <c r="H897" t="s">
        <v>15</v>
      </c>
      <c r="I897">
        <v>2</v>
      </c>
      <c r="J897" t="s">
        <v>26</v>
      </c>
      <c r="K897" t="s">
        <v>32</v>
      </c>
      <c r="L897">
        <v>64</v>
      </c>
      <c r="M897" t="str">
        <f t="shared" si="13"/>
        <v>Elderly</v>
      </c>
      <c r="N897" t="s">
        <v>15</v>
      </c>
    </row>
    <row r="898" spans="1:14">
      <c r="A898">
        <v>21583</v>
      </c>
      <c r="B898" t="s">
        <v>37</v>
      </c>
      <c r="C898" t="s">
        <v>39</v>
      </c>
      <c r="D898" s="3">
        <v>50000</v>
      </c>
      <c r="E898">
        <v>1</v>
      </c>
      <c r="F898" t="s">
        <v>13</v>
      </c>
      <c r="G898" t="s">
        <v>14</v>
      </c>
      <c r="H898" t="s">
        <v>15</v>
      </c>
      <c r="I898">
        <v>0</v>
      </c>
      <c r="J898" t="s">
        <v>16</v>
      </c>
      <c r="K898" t="s">
        <v>32</v>
      </c>
      <c r="L898">
        <v>34</v>
      </c>
      <c r="M898" t="str">
        <f t="shared" si="13"/>
        <v>Middle Age</v>
      </c>
      <c r="N898" t="s">
        <v>15</v>
      </c>
    </row>
    <row r="899" spans="1:14">
      <c r="A899">
        <v>12029</v>
      </c>
      <c r="B899" t="s">
        <v>37</v>
      </c>
      <c r="C899" t="s">
        <v>36</v>
      </c>
      <c r="D899" s="3">
        <v>30000</v>
      </c>
      <c r="E899">
        <v>0</v>
      </c>
      <c r="F899" t="s">
        <v>29</v>
      </c>
      <c r="G899" t="s">
        <v>20</v>
      </c>
      <c r="H899" t="s">
        <v>18</v>
      </c>
      <c r="I899">
        <v>2</v>
      </c>
      <c r="J899" t="s">
        <v>16</v>
      </c>
      <c r="K899" t="s">
        <v>32</v>
      </c>
      <c r="L899">
        <v>28</v>
      </c>
      <c r="M899" t="str">
        <f t="shared" ref="M899:M962" si="14">IF(L899&gt; 50, "Elderly",  IF(L899&gt;= 30, "Middle Age", IF(L899&lt;30, "Youth", "invalid")))</f>
        <v>Youth</v>
      </c>
      <c r="N899" t="s">
        <v>18</v>
      </c>
    </row>
    <row r="900" spans="1:14">
      <c r="A900">
        <v>18066</v>
      </c>
      <c r="B900" t="s">
        <v>38</v>
      </c>
      <c r="C900" t="s">
        <v>36</v>
      </c>
      <c r="D900" s="3">
        <v>70000</v>
      </c>
      <c r="E900">
        <v>5</v>
      </c>
      <c r="F900" t="s">
        <v>13</v>
      </c>
      <c r="G900" t="s">
        <v>28</v>
      </c>
      <c r="H900" t="s">
        <v>15</v>
      </c>
      <c r="I900">
        <v>3</v>
      </c>
      <c r="J900" t="s">
        <v>46</v>
      </c>
      <c r="K900" t="s">
        <v>32</v>
      </c>
      <c r="L900">
        <v>60</v>
      </c>
      <c r="M900" t="str">
        <f t="shared" si="14"/>
        <v>Elderly</v>
      </c>
      <c r="N900" t="s">
        <v>15</v>
      </c>
    </row>
    <row r="901" spans="1:14">
      <c r="A901">
        <v>28192</v>
      </c>
      <c r="B901" t="s">
        <v>37</v>
      </c>
      <c r="C901" t="s">
        <v>39</v>
      </c>
      <c r="D901" s="3">
        <v>70000</v>
      </c>
      <c r="E901">
        <v>5</v>
      </c>
      <c r="F901" t="s">
        <v>31</v>
      </c>
      <c r="G901" t="s">
        <v>21</v>
      </c>
      <c r="H901" t="s">
        <v>15</v>
      </c>
      <c r="I901">
        <v>3</v>
      </c>
      <c r="J901" t="s">
        <v>46</v>
      </c>
      <c r="K901" t="s">
        <v>32</v>
      </c>
      <c r="L901">
        <v>46</v>
      </c>
      <c r="M901" t="str">
        <f t="shared" si="14"/>
        <v>Middle Age</v>
      </c>
      <c r="N901" t="s">
        <v>18</v>
      </c>
    </row>
    <row r="902" spans="1:14">
      <c r="A902">
        <v>16122</v>
      </c>
      <c r="B902" t="s">
        <v>37</v>
      </c>
      <c r="C902" t="s">
        <v>36</v>
      </c>
      <c r="D902" s="3">
        <v>40000</v>
      </c>
      <c r="E902">
        <v>4</v>
      </c>
      <c r="F902" t="s">
        <v>27</v>
      </c>
      <c r="G902" t="s">
        <v>14</v>
      </c>
      <c r="H902" t="s">
        <v>15</v>
      </c>
      <c r="I902">
        <v>2</v>
      </c>
      <c r="J902" t="s">
        <v>16</v>
      </c>
      <c r="K902" t="s">
        <v>32</v>
      </c>
      <c r="L902">
        <v>44</v>
      </c>
      <c r="M902" t="str">
        <f t="shared" si="14"/>
        <v>Middle Age</v>
      </c>
      <c r="N902" t="s">
        <v>15</v>
      </c>
    </row>
    <row r="903" spans="1:14">
      <c r="A903">
        <v>18607</v>
      </c>
      <c r="B903" t="s">
        <v>38</v>
      </c>
      <c r="C903" t="s">
        <v>39</v>
      </c>
      <c r="D903" s="3">
        <v>60000</v>
      </c>
      <c r="E903">
        <v>4</v>
      </c>
      <c r="F903" t="s">
        <v>13</v>
      </c>
      <c r="G903" t="s">
        <v>14</v>
      </c>
      <c r="H903" t="s">
        <v>15</v>
      </c>
      <c r="I903">
        <v>2</v>
      </c>
      <c r="J903" t="s">
        <v>22</v>
      </c>
      <c r="K903" t="s">
        <v>32</v>
      </c>
      <c r="L903">
        <v>42</v>
      </c>
      <c r="M903" t="str">
        <f t="shared" si="14"/>
        <v>Middle Age</v>
      </c>
      <c r="N903" t="s">
        <v>15</v>
      </c>
    </row>
    <row r="904" spans="1:14">
      <c r="A904">
        <v>28858</v>
      </c>
      <c r="B904" t="s">
        <v>38</v>
      </c>
      <c r="C904" t="s">
        <v>36</v>
      </c>
      <c r="D904" s="3">
        <v>80000</v>
      </c>
      <c r="E904">
        <v>3</v>
      </c>
      <c r="F904" t="s">
        <v>13</v>
      </c>
      <c r="G904" t="s">
        <v>14</v>
      </c>
      <c r="H904" t="s">
        <v>15</v>
      </c>
      <c r="I904">
        <v>0</v>
      </c>
      <c r="J904" t="s">
        <v>22</v>
      </c>
      <c r="K904" t="s">
        <v>32</v>
      </c>
      <c r="L904">
        <v>40</v>
      </c>
      <c r="M904" t="str">
        <f t="shared" si="14"/>
        <v>Middle Age</v>
      </c>
      <c r="N904" t="s">
        <v>18</v>
      </c>
    </row>
    <row r="905" spans="1:14">
      <c r="A905">
        <v>14432</v>
      </c>
      <c r="B905" t="s">
        <v>38</v>
      </c>
      <c r="C905" t="s">
        <v>36</v>
      </c>
      <c r="D905" s="3">
        <v>90000</v>
      </c>
      <c r="E905">
        <v>4</v>
      </c>
      <c r="F905" t="s">
        <v>31</v>
      </c>
      <c r="G905" t="s">
        <v>28</v>
      </c>
      <c r="H905" t="s">
        <v>15</v>
      </c>
      <c r="I905">
        <v>1</v>
      </c>
      <c r="J905" t="s">
        <v>23</v>
      </c>
      <c r="K905" t="s">
        <v>32</v>
      </c>
      <c r="L905">
        <v>73</v>
      </c>
      <c r="M905" t="str">
        <f t="shared" si="14"/>
        <v>Elderly</v>
      </c>
      <c r="N905" t="s">
        <v>18</v>
      </c>
    </row>
    <row r="906" spans="1:14">
      <c r="A906">
        <v>26305</v>
      </c>
      <c r="B906" t="s">
        <v>38</v>
      </c>
      <c r="C906" t="s">
        <v>39</v>
      </c>
      <c r="D906" s="3">
        <v>60000</v>
      </c>
      <c r="E906">
        <v>2</v>
      </c>
      <c r="F906" t="s">
        <v>13</v>
      </c>
      <c r="G906" t="s">
        <v>14</v>
      </c>
      <c r="H906" t="s">
        <v>18</v>
      </c>
      <c r="I906">
        <v>0</v>
      </c>
      <c r="J906" t="s">
        <v>16</v>
      </c>
      <c r="K906" t="s">
        <v>32</v>
      </c>
      <c r="L906">
        <v>36</v>
      </c>
      <c r="M906" t="str">
        <f t="shared" si="14"/>
        <v>Middle Age</v>
      </c>
      <c r="N906" t="s">
        <v>15</v>
      </c>
    </row>
    <row r="907" spans="1:14">
      <c r="A907">
        <v>22050</v>
      </c>
      <c r="B907" t="s">
        <v>38</v>
      </c>
      <c r="C907" t="s">
        <v>36</v>
      </c>
      <c r="D907" s="3">
        <v>90000</v>
      </c>
      <c r="E907">
        <v>4</v>
      </c>
      <c r="F907" t="s">
        <v>13</v>
      </c>
      <c r="G907" t="s">
        <v>28</v>
      </c>
      <c r="H907" t="s">
        <v>15</v>
      </c>
      <c r="I907">
        <v>1</v>
      </c>
      <c r="J907" t="s">
        <v>26</v>
      </c>
      <c r="K907" t="s">
        <v>32</v>
      </c>
      <c r="L907">
        <v>38</v>
      </c>
      <c r="M907" t="str">
        <f t="shared" si="14"/>
        <v>Middle Age</v>
      </c>
      <c r="N907" t="s">
        <v>15</v>
      </c>
    </row>
    <row r="908" spans="1:14">
      <c r="A908">
        <v>25394</v>
      </c>
      <c r="B908" t="s">
        <v>37</v>
      </c>
      <c r="C908" t="s">
        <v>36</v>
      </c>
      <c r="D908" s="3">
        <v>60000</v>
      </c>
      <c r="E908">
        <v>1</v>
      </c>
      <c r="F908" t="s">
        <v>31</v>
      </c>
      <c r="G908" t="s">
        <v>21</v>
      </c>
      <c r="H908" t="s">
        <v>15</v>
      </c>
      <c r="I908">
        <v>0</v>
      </c>
      <c r="J908" t="s">
        <v>22</v>
      </c>
      <c r="K908" t="s">
        <v>32</v>
      </c>
      <c r="L908">
        <v>34</v>
      </c>
      <c r="M908" t="str">
        <f t="shared" si="14"/>
        <v>Middle Age</v>
      </c>
      <c r="N908" t="s">
        <v>15</v>
      </c>
    </row>
    <row r="909" spans="1:14">
      <c r="A909">
        <v>19747</v>
      </c>
      <c r="B909" t="s">
        <v>37</v>
      </c>
      <c r="C909" t="s">
        <v>36</v>
      </c>
      <c r="D909" s="3">
        <v>50000</v>
      </c>
      <c r="E909">
        <v>4</v>
      </c>
      <c r="F909" t="s">
        <v>13</v>
      </c>
      <c r="G909" t="s">
        <v>28</v>
      </c>
      <c r="H909" t="s">
        <v>15</v>
      </c>
      <c r="I909">
        <v>2</v>
      </c>
      <c r="J909" t="s">
        <v>46</v>
      </c>
      <c r="K909" t="s">
        <v>32</v>
      </c>
      <c r="L909">
        <v>63</v>
      </c>
      <c r="M909" t="str">
        <f t="shared" si="14"/>
        <v>Elderly</v>
      </c>
      <c r="N909" t="s">
        <v>18</v>
      </c>
    </row>
    <row r="910" spans="1:14">
      <c r="A910">
        <v>23195</v>
      </c>
      <c r="B910" t="s">
        <v>38</v>
      </c>
      <c r="C910" t="s">
        <v>36</v>
      </c>
      <c r="D910" s="3">
        <v>50000</v>
      </c>
      <c r="E910">
        <v>3</v>
      </c>
      <c r="F910" t="s">
        <v>13</v>
      </c>
      <c r="G910" t="s">
        <v>14</v>
      </c>
      <c r="H910" t="s">
        <v>15</v>
      </c>
      <c r="I910">
        <v>2</v>
      </c>
      <c r="J910" t="s">
        <v>22</v>
      </c>
      <c r="K910" t="s">
        <v>32</v>
      </c>
      <c r="L910">
        <v>41</v>
      </c>
      <c r="M910" t="str">
        <f t="shared" si="14"/>
        <v>Middle Age</v>
      </c>
      <c r="N910" t="s">
        <v>15</v>
      </c>
    </row>
    <row r="911" spans="1:14">
      <c r="A911">
        <v>21695</v>
      </c>
      <c r="B911" t="s">
        <v>37</v>
      </c>
      <c r="C911" t="s">
        <v>36</v>
      </c>
      <c r="D911" s="3">
        <v>60000</v>
      </c>
      <c r="E911">
        <v>0</v>
      </c>
      <c r="F911" t="s">
        <v>31</v>
      </c>
      <c r="G911" t="s">
        <v>14</v>
      </c>
      <c r="H911" t="s">
        <v>15</v>
      </c>
      <c r="I911">
        <v>0</v>
      </c>
      <c r="J911" t="s">
        <v>26</v>
      </c>
      <c r="K911" t="s">
        <v>32</v>
      </c>
      <c r="L911">
        <v>39</v>
      </c>
      <c r="M911" t="str">
        <f t="shared" si="14"/>
        <v>Middle Age</v>
      </c>
      <c r="N911" t="s">
        <v>15</v>
      </c>
    </row>
    <row r="912" spans="1:14">
      <c r="A912">
        <v>13934</v>
      </c>
      <c r="B912" t="s">
        <v>37</v>
      </c>
      <c r="C912" t="s">
        <v>36</v>
      </c>
      <c r="D912" s="3">
        <v>40000</v>
      </c>
      <c r="E912">
        <v>4</v>
      </c>
      <c r="F912" t="s">
        <v>27</v>
      </c>
      <c r="G912" t="s">
        <v>14</v>
      </c>
      <c r="H912" t="s">
        <v>15</v>
      </c>
      <c r="I912">
        <v>2</v>
      </c>
      <c r="J912" t="s">
        <v>22</v>
      </c>
      <c r="K912" t="s">
        <v>32</v>
      </c>
      <c r="L912">
        <v>46</v>
      </c>
      <c r="M912" t="str">
        <f t="shared" si="14"/>
        <v>Middle Age</v>
      </c>
      <c r="N912" t="s">
        <v>18</v>
      </c>
    </row>
    <row r="913" spans="1:14">
      <c r="A913">
        <v>13337</v>
      </c>
      <c r="B913" t="s">
        <v>37</v>
      </c>
      <c r="C913" t="s">
        <v>39</v>
      </c>
      <c r="D913" s="3">
        <v>80000</v>
      </c>
      <c r="E913">
        <v>5</v>
      </c>
      <c r="F913" t="s">
        <v>13</v>
      </c>
      <c r="G913" t="s">
        <v>28</v>
      </c>
      <c r="H913" t="s">
        <v>15</v>
      </c>
      <c r="I913">
        <v>2</v>
      </c>
      <c r="J913" t="s">
        <v>23</v>
      </c>
      <c r="K913" t="s">
        <v>32</v>
      </c>
      <c r="L913">
        <v>64</v>
      </c>
      <c r="M913" t="str">
        <f t="shared" si="14"/>
        <v>Elderly</v>
      </c>
      <c r="N913" t="s">
        <v>18</v>
      </c>
    </row>
    <row r="914" spans="1:14">
      <c r="A914">
        <v>27190</v>
      </c>
      <c r="B914" t="s">
        <v>37</v>
      </c>
      <c r="C914" t="s">
        <v>39</v>
      </c>
      <c r="D914" s="3">
        <v>40000</v>
      </c>
      <c r="E914">
        <v>3</v>
      </c>
      <c r="F914" t="s">
        <v>19</v>
      </c>
      <c r="G914" t="s">
        <v>20</v>
      </c>
      <c r="H914" t="s">
        <v>15</v>
      </c>
      <c r="I914">
        <v>1</v>
      </c>
      <c r="J914" t="s">
        <v>26</v>
      </c>
      <c r="K914" t="s">
        <v>32</v>
      </c>
      <c r="L914">
        <v>32</v>
      </c>
      <c r="M914" t="str">
        <f t="shared" si="14"/>
        <v>Middle Age</v>
      </c>
      <c r="N914" t="s">
        <v>18</v>
      </c>
    </row>
    <row r="915" spans="1:14">
      <c r="A915">
        <v>28657</v>
      </c>
      <c r="B915" t="s">
        <v>38</v>
      </c>
      <c r="C915" t="s">
        <v>36</v>
      </c>
      <c r="D915" s="3">
        <v>60000</v>
      </c>
      <c r="E915">
        <v>2</v>
      </c>
      <c r="F915" t="s">
        <v>13</v>
      </c>
      <c r="G915" t="s">
        <v>14</v>
      </c>
      <c r="H915" t="s">
        <v>15</v>
      </c>
      <c r="I915">
        <v>0</v>
      </c>
      <c r="J915" t="s">
        <v>22</v>
      </c>
      <c r="K915" t="s">
        <v>32</v>
      </c>
      <c r="L915">
        <v>36</v>
      </c>
      <c r="M915" t="str">
        <f t="shared" si="14"/>
        <v>Middle Age</v>
      </c>
      <c r="N915" t="s">
        <v>15</v>
      </c>
    </row>
    <row r="916" spans="1:14">
      <c r="A916">
        <v>21713</v>
      </c>
      <c r="B916" t="s">
        <v>38</v>
      </c>
      <c r="C916" t="s">
        <v>36</v>
      </c>
      <c r="D916" s="3">
        <v>80000</v>
      </c>
      <c r="E916">
        <v>5</v>
      </c>
      <c r="F916" t="s">
        <v>31</v>
      </c>
      <c r="G916" t="s">
        <v>14</v>
      </c>
      <c r="H916" t="s">
        <v>18</v>
      </c>
      <c r="I916">
        <v>0</v>
      </c>
      <c r="J916" t="s">
        <v>16</v>
      </c>
      <c r="K916" t="s">
        <v>32</v>
      </c>
      <c r="L916">
        <v>47</v>
      </c>
      <c r="M916" t="str">
        <f t="shared" si="14"/>
        <v>Middle Age</v>
      </c>
      <c r="N916" t="s">
        <v>18</v>
      </c>
    </row>
    <row r="917" spans="1:14">
      <c r="A917">
        <v>21752</v>
      </c>
      <c r="B917" t="s">
        <v>37</v>
      </c>
      <c r="C917" t="s">
        <v>36</v>
      </c>
      <c r="D917" s="3">
        <v>60000</v>
      </c>
      <c r="E917">
        <v>3</v>
      </c>
      <c r="F917" t="s">
        <v>31</v>
      </c>
      <c r="G917" t="s">
        <v>28</v>
      </c>
      <c r="H917" t="s">
        <v>15</v>
      </c>
      <c r="I917">
        <v>2</v>
      </c>
      <c r="J917" t="s">
        <v>46</v>
      </c>
      <c r="K917" t="s">
        <v>32</v>
      </c>
      <c r="L917">
        <v>64</v>
      </c>
      <c r="M917" t="str">
        <f t="shared" si="14"/>
        <v>Elderly</v>
      </c>
      <c r="N917" t="s">
        <v>18</v>
      </c>
    </row>
    <row r="918" spans="1:14">
      <c r="A918">
        <v>27273</v>
      </c>
      <c r="B918" t="s">
        <v>38</v>
      </c>
      <c r="C918" t="s">
        <v>36</v>
      </c>
      <c r="D918" s="3">
        <v>70000</v>
      </c>
      <c r="E918">
        <v>3</v>
      </c>
      <c r="F918" t="s">
        <v>31</v>
      </c>
      <c r="G918" t="s">
        <v>21</v>
      </c>
      <c r="H918" t="s">
        <v>18</v>
      </c>
      <c r="I918">
        <v>0</v>
      </c>
      <c r="J918" t="s">
        <v>16</v>
      </c>
      <c r="K918" t="s">
        <v>32</v>
      </c>
      <c r="L918">
        <v>35</v>
      </c>
      <c r="M918" t="str">
        <f t="shared" si="14"/>
        <v>Middle Age</v>
      </c>
      <c r="N918" t="s">
        <v>15</v>
      </c>
    </row>
    <row r="919" spans="1:14">
      <c r="A919">
        <v>22719</v>
      </c>
      <c r="B919" t="s">
        <v>38</v>
      </c>
      <c r="C919" t="s">
        <v>36</v>
      </c>
      <c r="D919" s="3">
        <v>110000</v>
      </c>
      <c r="E919">
        <v>3</v>
      </c>
      <c r="F919" t="s">
        <v>13</v>
      </c>
      <c r="G919" t="s">
        <v>28</v>
      </c>
      <c r="H919" t="s">
        <v>15</v>
      </c>
      <c r="I919">
        <v>4</v>
      </c>
      <c r="J919" t="s">
        <v>22</v>
      </c>
      <c r="K919" t="s">
        <v>32</v>
      </c>
      <c r="L919">
        <v>40</v>
      </c>
      <c r="M919" t="str">
        <f t="shared" si="14"/>
        <v>Middle Age</v>
      </c>
      <c r="N919" t="s">
        <v>15</v>
      </c>
    </row>
    <row r="920" spans="1:14">
      <c r="A920">
        <v>22042</v>
      </c>
      <c r="B920" t="s">
        <v>37</v>
      </c>
      <c r="C920" t="s">
        <v>39</v>
      </c>
      <c r="D920" s="3">
        <v>70000</v>
      </c>
      <c r="E920">
        <v>0</v>
      </c>
      <c r="F920" t="s">
        <v>19</v>
      </c>
      <c r="G920" t="s">
        <v>14</v>
      </c>
      <c r="H920" t="s">
        <v>15</v>
      </c>
      <c r="I920">
        <v>2</v>
      </c>
      <c r="J920" t="s">
        <v>23</v>
      </c>
      <c r="K920" t="s">
        <v>32</v>
      </c>
      <c r="L920">
        <v>34</v>
      </c>
      <c r="M920" t="str">
        <f t="shared" si="14"/>
        <v>Middle Age</v>
      </c>
      <c r="N920" t="s">
        <v>15</v>
      </c>
    </row>
    <row r="921" spans="1:14">
      <c r="A921">
        <v>21451</v>
      </c>
      <c r="B921" t="s">
        <v>37</v>
      </c>
      <c r="C921" t="s">
        <v>39</v>
      </c>
      <c r="D921" s="3">
        <v>40000</v>
      </c>
      <c r="E921">
        <v>4</v>
      </c>
      <c r="F921" t="s">
        <v>27</v>
      </c>
      <c r="G921" t="s">
        <v>21</v>
      </c>
      <c r="H921" t="s">
        <v>15</v>
      </c>
      <c r="I921">
        <v>2</v>
      </c>
      <c r="J921" t="s">
        <v>46</v>
      </c>
      <c r="K921" t="s">
        <v>32</v>
      </c>
      <c r="L921">
        <v>61</v>
      </c>
      <c r="M921" t="str">
        <f t="shared" si="14"/>
        <v>Elderly</v>
      </c>
      <c r="N921" t="s">
        <v>18</v>
      </c>
    </row>
    <row r="922" spans="1:14">
      <c r="A922">
        <v>20754</v>
      </c>
      <c r="B922" t="s">
        <v>37</v>
      </c>
      <c r="C922" t="s">
        <v>36</v>
      </c>
      <c r="D922" s="3">
        <v>30000</v>
      </c>
      <c r="E922">
        <v>2</v>
      </c>
      <c r="F922" t="s">
        <v>27</v>
      </c>
      <c r="G922" t="s">
        <v>14</v>
      </c>
      <c r="H922" t="s">
        <v>15</v>
      </c>
      <c r="I922">
        <v>2</v>
      </c>
      <c r="J922" t="s">
        <v>26</v>
      </c>
      <c r="K922" t="s">
        <v>32</v>
      </c>
      <c r="L922">
        <v>51</v>
      </c>
      <c r="M922" t="str">
        <f t="shared" si="14"/>
        <v>Elderly</v>
      </c>
      <c r="N922" t="s">
        <v>18</v>
      </c>
    </row>
    <row r="923" spans="1:14">
      <c r="A923">
        <v>12153</v>
      </c>
      <c r="B923" t="s">
        <v>38</v>
      </c>
      <c r="C923" t="s">
        <v>39</v>
      </c>
      <c r="D923" s="3">
        <v>70000</v>
      </c>
      <c r="E923">
        <v>3</v>
      </c>
      <c r="F923" t="s">
        <v>19</v>
      </c>
      <c r="G923" t="s">
        <v>21</v>
      </c>
      <c r="H923" t="s">
        <v>15</v>
      </c>
      <c r="I923">
        <v>1</v>
      </c>
      <c r="J923" t="s">
        <v>23</v>
      </c>
      <c r="K923" t="s">
        <v>32</v>
      </c>
      <c r="L923">
        <v>49</v>
      </c>
      <c r="M923" t="str">
        <f t="shared" si="14"/>
        <v>Middle Age</v>
      </c>
      <c r="N923" t="s">
        <v>15</v>
      </c>
    </row>
    <row r="924" spans="1:14">
      <c r="A924">
        <v>16895</v>
      </c>
      <c r="B924" t="s">
        <v>37</v>
      </c>
      <c r="C924" t="s">
        <v>39</v>
      </c>
      <c r="D924" s="3">
        <v>40000</v>
      </c>
      <c r="E924">
        <v>3</v>
      </c>
      <c r="F924" t="s">
        <v>19</v>
      </c>
      <c r="G924" t="s">
        <v>21</v>
      </c>
      <c r="H924" t="s">
        <v>18</v>
      </c>
      <c r="I924">
        <v>2</v>
      </c>
      <c r="J924" t="s">
        <v>26</v>
      </c>
      <c r="K924" t="s">
        <v>32</v>
      </c>
      <c r="L924">
        <v>54</v>
      </c>
      <c r="M924" t="str">
        <f t="shared" si="14"/>
        <v>Elderly</v>
      </c>
      <c r="N924" t="s">
        <v>15</v>
      </c>
    </row>
    <row r="925" spans="1:14">
      <c r="A925">
        <v>26728</v>
      </c>
      <c r="B925" t="s">
        <v>38</v>
      </c>
      <c r="C925" t="s">
        <v>36</v>
      </c>
      <c r="D925" s="3">
        <v>70000</v>
      </c>
      <c r="E925">
        <v>3</v>
      </c>
      <c r="F925" t="s">
        <v>31</v>
      </c>
      <c r="G925" t="s">
        <v>28</v>
      </c>
      <c r="H925" t="s">
        <v>18</v>
      </c>
      <c r="I925">
        <v>2</v>
      </c>
      <c r="J925" t="s">
        <v>26</v>
      </c>
      <c r="K925" t="s">
        <v>32</v>
      </c>
      <c r="L925">
        <v>53</v>
      </c>
      <c r="M925" t="str">
        <f t="shared" si="14"/>
        <v>Elderly</v>
      </c>
      <c r="N925" t="s">
        <v>15</v>
      </c>
    </row>
    <row r="926" spans="1:14">
      <c r="A926">
        <v>11090</v>
      </c>
      <c r="B926" t="s">
        <v>38</v>
      </c>
      <c r="C926" t="s">
        <v>36</v>
      </c>
      <c r="D926" s="3">
        <v>90000</v>
      </c>
      <c r="E926">
        <v>2</v>
      </c>
      <c r="F926" t="s">
        <v>19</v>
      </c>
      <c r="G926" t="s">
        <v>21</v>
      </c>
      <c r="H926" t="s">
        <v>15</v>
      </c>
      <c r="I926">
        <v>1</v>
      </c>
      <c r="J926" t="s">
        <v>22</v>
      </c>
      <c r="K926" t="s">
        <v>32</v>
      </c>
      <c r="L926">
        <v>48</v>
      </c>
      <c r="M926" t="str">
        <f t="shared" si="14"/>
        <v>Middle Age</v>
      </c>
      <c r="N926" t="s">
        <v>15</v>
      </c>
    </row>
    <row r="927" spans="1:14">
      <c r="A927">
        <v>15862</v>
      </c>
      <c r="B927" t="s">
        <v>38</v>
      </c>
      <c r="C927" t="s">
        <v>39</v>
      </c>
      <c r="D927" s="3">
        <v>50000</v>
      </c>
      <c r="E927">
        <v>0</v>
      </c>
      <c r="F927" t="s">
        <v>31</v>
      </c>
      <c r="G927" t="s">
        <v>14</v>
      </c>
      <c r="H927" t="s">
        <v>15</v>
      </c>
      <c r="I927">
        <v>0</v>
      </c>
      <c r="J927" t="s">
        <v>26</v>
      </c>
      <c r="K927" t="s">
        <v>32</v>
      </c>
      <c r="L927">
        <v>33</v>
      </c>
      <c r="M927" t="str">
        <f t="shared" si="14"/>
        <v>Middle Age</v>
      </c>
      <c r="N927" t="s">
        <v>15</v>
      </c>
    </row>
    <row r="928" spans="1:14">
      <c r="A928">
        <v>26495</v>
      </c>
      <c r="B928" t="s">
        <v>38</v>
      </c>
      <c r="C928" t="s">
        <v>39</v>
      </c>
      <c r="D928" s="3">
        <v>40000</v>
      </c>
      <c r="E928">
        <v>2</v>
      </c>
      <c r="F928" t="s">
        <v>27</v>
      </c>
      <c r="G928" t="s">
        <v>21</v>
      </c>
      <c r="H928" t="s">
        <v>15</v>
      </c>
      <c r="I928">
        <v>2</v>
      </c>
      <c r="J928" t="s">
        <v>46</v>
      </c>
      <c r="K928" t="s">
        <v>32</v>
      </c>
      <c r="L928">
        <v>57</v>
      </c>
      <c r="M928" t="str">
        <f t="shared" si="14"/>
        <v>Elderly</v>
      </c>
      <c r="N928" t="s">
        <v>18</v>
      </c>
    </row>
    <row r="929" spans="1:14">
      <c r="A929">
        <v>11823</v>
      </c>
      <c r="B929" t="s">
        <v>37</v>
      </c>
      <c r="C929" t="s">
        <v>39</v>
      </c>
      <c r="D929" s="3">
        <v>70000</v>
      </c>
      <c r="E929">
        <v>0</v>
      </c>
      <c r="F929" t="s">
        <v>31</v>
      </c>
      <c r="G929" t="s">
        <v>21</v>
      </c>
      <c r="H929" t="s">
        <v>15</v>
      </c>
      <c r="I929">
        <v>0</v>
      </c>
      <c r="J929" t="s">
        <v>22</v>
      </c>
      <c r="K929" t="s">
        <v>32</v>
      </c>
      <c r="L929">
        <v>39</v>
      </c>
      <c r="M929" t="str">
        <f t="shared" si="14"/>
        <v>Middle Age</v>
      </c>
      <c r="N929" t="s">
        <v>18</v>
      </c>
    </row>
    <row r="930" spans="1:14">
      <c r="A930">
        <v>23449</v>
      </c>
      <c r="B930" t="s">
        <v>37</v>
      </c>
      <c r="C930" t="s">
        <v>36</v>
      </c>
      <c r="D930" s="3">
        <v>60000</v>
      </c>
      <c r="E930">
        <v>2</v>
      </c>
      <c r="F930" t="s">
        <v>27</v>
      </c>
      <c r="G930" t="s">
        <v>21</v>
      </c>
      <c r="H930" t="s">
        <v>15</v>
      </c>
      <c r="I930">
        <v>2</v>
      </c>
      <c r="J930" t="s">
        <v>23</v>
      </c>
      <c r="K930" t="s">
        <v>32</v>
      </c>
      <c r="L930">
        <v>48</v>
      </c>
      <c r="M930" t="str">
        <f t="shared" si="14"/>
        <v>Middle Age</v>
      </c>
      <c r="N930" t="s">
        <v>18</v>
      </c>
    </row>
    <row r="931" spans="1:14">
      <c r="A931">
        <v>23459</v>
      </c>
      <c r="B931" t="s">
        <v>37</v>
      </c>
      <c r="C931" t="s">
        <v>36</v>
      </c>
      <c r="D931" s="3">
        <v>60000</v>
      </c>
      <c r="E931">
        <v>2</v>
      </c>
      <c r="F931" t="s">
        <v>27</v>
      </c>
      <c r="G931" t="s">
        <v>21</v>
      </c>
      <c r="H931" t="s">
        <v>15</v>
      </c>
      <c r="I931">
        <v>2</v>
      </c>
      <c r="J931" t="s">
        <v>23</v>
      </c>
      <c r="K931" t="s">
        <v>32</v>
      </c>
      <c r="L931">
        <v>50</v>
      </c>
      <c r="M931" t="str">
        <f t="shared" si="14"/>
        <v>Middle Age</v>
      </c>
      <c r="N931" t="s">
        <v>18</v>
      </c>
    </row>
    <row r="932" spans="1:14">
      <c r="A932">
        <v>19543</v>
      </c>
      <c r="B932" t="s">
        <v>37</v>
      </c>
      <c r="C932" t="s">
        <v>36</v>
      </c>
      <c r="D932" s="3">
        <v>70000</v>
      </c>
      <c r="E932">
        <v>5</v>
      </c>
      <c r="F932" t="s">
        <v>31</v>
      </c>
      <c r="G932" t="s">
        <v>21</v>
      </c>
      <c r="H932" t="s">
        <v>18</v>
      </c>
      <c r="I932">
        <v>3</v>
      </c>
      <c r="J932" t="s">
        <v>46</v>
      </c>
      <c r="K932" t="s">
        <v>32</v>
      </c>
      <c r="L932">
        <v>47</v>
      </c>
      <c r="M932" t="str">
        <f t="shared" si="14"/>
        <v>Middle Age</v>
      </c>
      <c r="N932" t="s">
        <v>18</v>
      </c>
    </row>
    <row r="933" spans="1:14">
      <c r="A933">
        <v>14914</v>
      </c>
      <c r="B933" t="s">
        <v>37</v>
      </c>
      <c r="C933" t="s">
        <v>39</v>
      </c>
      <c r="D933" s="3">
        <v>40000</v>
      </c>
      <c r="E933">
        <v>1</v>
      </c>
      <c r="F933" t="s">
        <v>19</v>
      </c>
      <c r="G933" t="s">
        <v>20</v>
      </c>
      <c r="H933" t="s">
        <v>15</v>
      </c>
      <c r="I933">
        <v>1</v>
      </c>
      <c r="J933" t="s">
        <v>26</v>
      </c>
      <c r="K933" t="s">
        <v>32</v>
      </c>
      <c r="L933">
        <v>49</v>
      </c>
      <c r="M933" t="str">
        <f t="shared" si="14"/>
        <v>Middle Age</v>
      </c>
      <c r="N933" t="s">
        <v>15</v>
      </c>
    </row>
    <row r="934" spans="1:14">
      <c r="A934">
        <v>12033</v>
      </c>
      <c r="B934" t="s">
        <v>38</v>
      </c>
      <c r="C934" t="s">
        <v>39</v>
      </c>
      <c r="D934" s="3">
        <v>40000</v>
      </c>
      <c r="E934">
        <v>0</v>
      </c>
      <c r="F934" t="s">
        <v>27</v>
      </c>
      <c r="G934" t="s">
        <v>14</v>
      </c>
      <c r="H934" t="s">
        <v>18</v>
      </c>
      <c r="I934">
        <v>2</v>
      </c>
      <c r="J934" t="s">
        <v>16</v>
      </c>
      <c r="K934" t="s">
        <v>32</v>
      </c>
      <c r="L934">
        <v>27</v>
      </c>
      <c r="M934" t="str">
        <f t="shared" si="14"/>
        <v>Youth</v>
      </c>
      <c r="N934" t="s">
        <v>15</v>
      </c>
    </row>
    <row r="935" spans="1:14">
      <c r="A935">
        <v>11941</v>
      </c>
      <c r="B935" t="s">
        <v>38</v>
      </c>
      <c r="C935" t="s">
        <v>36</v>
      </c>
      <c r="D935" s="3">
        <v>60000</v>
      </c>
      <c r="E935">
        <v>0</v>
      </c>
      <c r="F935" t="s">
        <v>19</v>
      </c>
      <c r="G935" t="s">
        <v>14</v>
      </c>
      <c r="H935" t="s">
        <v>15</v>
      </c>
      <c r="I935">
        <v>0</v>
      </c>
      <c r="J935" t="s">
        <v>23</v>
      </c>
      <c r="K935" t="s">
        <v>32</v>
      </c>
      <c r="L935">
        <v>29</v>
      </c>
      <c r="M935" t="str">
        <f t="shared" si="14"/>
        <v>Youth</v>
      </c>
      <c r="N935" t="s">
        <v>18</v>
      </c>
    </row>
    <row r="936" spans="1:14">
      <c r="A936">
        <v>14389</v>
      </c>
      <c r="B936" t="s">
        <v>37</v>
      </c>
      <c r="C936" t="s">
        <v>36</v>
      </c>
      <c r="D936" s="3">
        <v>60000</v>
      </c>
      <c r="E936">
        <v>2</v>
      </c>
      <c r="F936" t="s">
        <v>13</v>
      </c>
      <c r="G936" t="s">
        <v>28</v>
      </c>
      <c r="H936" t="s">
        <v>15</v>
      </c>
      <c r="I936">
        <v>0</v>
      </c>
      <c r="J936" t="s">
        <v>22</v>
      </c>
      <c r="K936" t="s">
        <v>32</v>
      </c>
      <c r="L936">
        <v>59</v>
      </c>
      <c r="M936" t="str">
        <f t="shared" si="14"/>
        <v>Elderly</v>
      </c>
      <c r="N936" t="s">
        <v>18</v>
      </c>
    </row>
    <row r="937" spans="1:14">
      <c r="A937">
        <v>18050</v>
      </c>
      <c r="B937" t="s">
        <v>37</v>
      </c>
      <c r="C937" t="s">
        <v>39</v>
      </c>
      <c r="D937" s="3">
        <v>60000</v>
      </c>
      <c r="E937">
        <v>1</v>
      </c>
      <c r="F937" t="s">
        <v>19</v>
      </c>
      <c r="G937" t="s">
        <v>14</v>
      </c>
      <c r="H937" t="s">
        <v>15</v>
      </c>
      <c r="I937">
        <v>1</v>
      </c>
      <c r="J937" t="s">
        <v>16</v>
      </c>
      <c r="K937" t="s">
        <v>32</v>
      </c>
      <c r="L937">
        <v>45</v>
      </c>
      <c r="M937" t="str">
        <f t="shared" si="14"/>
        <v>Middle Age</v>
      </c>
      <c r="N937" t="s">
        <v>15</v>
      </c>
    </row>
    <row r="938" spans="1:14">
      <c r="A938">
        <v>19856</v>
      </c>
      <c r="B938" t="s">
        <v>37</v>
      </c>
      <c r="C938" t="s">
        <v>39</v>
      </c>
      <c r="D938" s="3">
        <v>60000</v>
      </c>
      <c r="E938">
        <v>4</v>
      </c>
      <c r="F938" t="s">
        <v>13</v>
      </c>
      <c r="G938" t="s">
        <v>28</v>
      </c>
      <c r="H938" t="s">
        <v>15</v>
      </c>
      <c r="I938">
        <v>2</v>
      </c>
      <c r="J938" t="s">
        <v>22</v>
      </c>
      <c r="K938" t="s">
        <v>32</v>
      </c>
      <c r="L938">
        <v>60</v>
      </c>
      <c r="M938" t="str">
        <f t="shared" si="14"/>
        <v>Elderly</v>
      </c>
      <c r="N938" t="s">
        <v>18</v>
      </c>
    </row>
    <row r="939" spans="1:14">
      <c r="A939">
        <v>11663</v>
      </c>
      <c r="B939" t="s">
        <v>37</v>
      </c>
      <c r="C939" t="s">
        <v>36</v>
      </c>
      <c r="D939" s="3">
        <v>70000</v>
      </c>
      <c r="E939">
        <v>4</v>
      </c>
      <c r="F939" t="s">
        <v>31</v>
      </c>
      <c r="G939" t="s">
        <v>21</v>
      </c>
      <c r="H939" t="s">
        <v>15</v>
      </c>
      <c r="I939">
        <v>0</v>
      </c>
      <c r="J939" t="s">
        <v>16</v>
      </c>
      <c r="K939" t="s">
        <v>32</v>
      </c>
      <c r="L939">
        <v>36</v>
      </c>
      <c r="M939" t="str">
        <f t="shared" si="14"/>
        <v>Middle Age</v>
      </c>
      <c r="N939" t="s">
        <v>15</v>
      </c>
    </row>
    <row r="940" spans="1:14">
      <c r="A940">
        <v>27740</v>
      </c>
      <c r="B940" t="s">
        <v>37</v>
      </c>
      <c r="C940" t="s">
        <v>39</v>
      </c>
      <c r="D940" s="3">
        <v>40000</v>
      </c>
      <c r="E940">
        <v>0</v>
      </c>
      <c r="F940" t="s">
        <v>27</v>
      </c>
      <c r="G940" t="s">
        <v>14</v>
      </c>
      <c r="H940" t="s">
        <v>15</v>
      </c>
      <c r="I940">
        <v>2</v>
      </c>
      <c r="J940" t="s">
        <v>23</v>
      </c>
      <c r="K940" t="s">
        <v>32</v>
      </c>
      <c r="L940">
        <v>27</v>
      </c>
      <c r="M940" t="str">
        <f t="shared" si="14"/>
        <v>Youth</v>
      </c>
      <c r="N940" t="s">
        <v>18</v>
      </c>
    </row>
    <row r="941" spans="1:14">
      <c r="A941">
        <v>23455</v>
      </c>
      <c r="B941" t="s">
        <v>38</v>
      </c>
      <c r="C941" t="s">
        <v>36</v>
      </c>
      <c r="D941" s="3">
        <v>80000</v>
      </c>
      <c r="E941">
        <v>2</v>
      </c>
      <c r="F941" t="s">
        <v>29</v>
      </c>
      <c r="G941" t="s">
        <v>14</v>
      </c>
      <c r="H941" t="s">
        <v>18</v>
      </c>
      <c r="I941">
        <v>2</v>
      </c>
      <c r="J941" t="s">
        <v>26</v>
      </c>
      <c r="K941" t="s">
        <v>32</v>
      </c>
      <c r="L941">
        <v>50</v>
      </c>
      <c r="M941" t="str">
        <f t="shared" si="14"/>
        <v>Middle Age</v>
      </c>
      <c r="N941" t="s">
        <v>18</v>
      </c>
    </row>
    <row r="942" spans="1:14">
      <c r="A942">
        <v>15292</v>
      </c>
      <c r="B942" t="s">
        <v>38</v>
      </c>
      <c r="C942" t="s">
        <v>39</v>
      </c>
      <c r="D942" s="3">
        <v>60000</v>
      </c>
      <c r="E942">
        <v>1</v>
      </c>
      <c r="F942" t="s">
        <v>31</v>
      </c>
      <c r="G942" t="s">
        <v>14</v>
      </c>
      <c r="H942" t="s">
        <v>15</v>
      </c>
      <c r="I942">
        <v>0</v>
      </c>
      <c r="J942" t="s">
        <v>26</v>
      </c>
      <c r="K942" t="s">
        <v>32</v>
      </c>
      <c r="L942">
        <v>35</v>
      </c>
      <c r="M942" t="str">
        <f t="shared" si="14"/>
        <v>Middle Age</v>
      </c>
      <c r="N942" t="s">
        <v>18</v>
      </c>
    </row>
    <row r="943" spans="1:14">
      <c r="A943">
        <v>21587</v>
      </c>
      <c r="B943" t="s">
        <v>37</v>
      </c>
      <c r="C943" t="s">
        <v>39</v>
      </c>
      <c r="D943" s="3">
        <v>60000</v>
      </c>
      <c r="E943">
        <v>1</v>
      </c>
      <c r="F943" t="s">
        <v>31</v>
      </c>
      <c r="G943" t="s">
        <v>14</v>
      </c>
      <c r="H943" t="s">
        <v>15</v>
      </c>
      <c r="I943">
        <v>0</v>
      </c>
      <c r="J943" t="s">
        <v>22</v>
      </c>
      <c r="K943" t="s">
        <v>32</v>
      </c>
      <c r="L943">
        <v>34</v>
      </c>
      <c r="M943" t="str">
        <f t="shared" si="14"/>
        <v>Middle Age</v>
      </c>
      <c r="N943" t="s">
        <v>15</v>
      </c>
    </row>
    <row r="944" spans="1:14">
      <c r="A944">
        <v>23513</v>
      </c>
      <c r="B944" t="s">
        <v>37</v>
      </c>
      <c r="C944" t="s">
        <v>39</v>
      </c>
      <c r="D944" s="3">
        <v>40000</v>
      </c>
      <c r="E944">
        <v>3</v>
      </c>
      <c r="F944" t="s">
        <v>19</v>
      </c>
      <c r="G944" t="s">
        <v>21</v>
      </c>
      <c r="H944" t="s">
        <v>15</v>
      </c>
      <c r="I944">
        <v>2</v>
      </c>
      <c r="J944" t="s">
        <v>23</v>
      </c>
      <c r="K944" t="s">
        <v>32</v>
      </c>
      <c r="L944">
        <v>54</v>
      </c>
      <c r="M944" t="str">
        <f t="shared" si="14"/>
        <v>Elderly</v>
      </c>
      <c r="N944" t="s">
        <v>18</v>
      </c>
    </row>
    <row r="945" spans="1:14">
      <c r="A945">
        <v>24322</v>
      </c>
      <c r="B945" t="s">
        <v>37</v>
      </c>
      <c r="C945" t="s">
        <v>39</v>
      </c>
      <c r="D945" s="3">
        <v>60000</v>
      </c>
      <c r="E945">
        <v>4</v>
      </c>
      <c r="F945" t="s">
        <v>13</v>
      </c>
      <c r="G945" t="s">
        <v>14</v>
      </c>
      <c r="H945" t="s">
        <v>18</v>
      </c>
      <c r="I945">
        <v>2</v>
      </c>
      <c r="J945" t="s">
        <v>16</v>
      </c>
      <c r="K945" t="s">
        <v>32</v>
      </c>
      <c r="L945">
        <v>42</v>
      </c>
      <c r="M945" t="str">
        <f t="shared" si="14"/>
        <v>Middle Age</v>
      </c>
      <c r="N945" t="s">
        <v>18</v>
      </c>
    </row>
    <row r="946" spans="1:14">
      <c r="A946">
        <v>26298</v>
      </c>
      <c r="B946" t="s">
        <v>37</v>
      </c>
      <c r="C946" t="s">
        <v>39</v>
      </c>
      <c r="D946" s="3">
        <v>50000</v>
      </c>
      <c r="E946">
        <v>1</v>
      </c>
      <c r="F946" t="s">
        <v>13</v>
      </c>
      <c r="G946" t="s">
        <v>14</v>
      </c>
      <c r="H946" t="s">
        <v>15</v>
      </c>
      <c r="I946">
        <v>0</v>
      </c>
      <c r="J946" t="s">
        <v>22</v>
      </c>
      <c r="K946" t="s">
        <v>32</v>
      </c>
      <c r="L946">
        <v>34</v>
      </c>
      <c r="M946" t="str">
        <f t="shared" si="14"/>
        <v>Middle Age</v>
      </c>
      <c r="N946" t="s">
        <v>15</v>
      </c>
    </row>
    <row r="947" spans="1:14">
      <c r="A947">
        <v>25419</v>
      </c>
      <c r="B947" t="s">
        <v>38</v>
      </c>
      <c r="C947" t="s">
        <v>36</v>
      </c>
      <c r="D947" s="3">
        <v>50000</v>
      </c>
      <c r="E947">
        <v>2</v>
      </c>
      <c r="F947" t="s">
        <v>13</v>
      </c>
      <c r="G947" t="s">
        <v>14</v>
      </c>
      <c r="H947" t="s">
        <v>18</v>
      </c>
      <c r="I947">
        <v>1</v>
      </c>
      <c r="J947" t="s">
        <v>16</v>
      </c>
      <c r="K947" t="s">
        <v>32</v>
      </c>
      <c r="L947">
        <v>38</v>
      </c>
      <c r="M947" t="str">
        <f t="shared" si="14"/>
        <v>Middle Age</v>
      </c>
      <c r="N947" t="s">
        <v>15</v>
      </c>
    </row>
    <row r="948" spans="1:14">
      <c r="A948">
        <v>13343</v>
      </c>
      <c r="B948" t="s">
        <v>37</v>
      </c>
      <c r="C948" t="s">
        <v>39</v>
      </c>
      <c r="D948" s="3">
        <v>90000</v>
      </c>
      <c r="E948">
        <v>5</v>
      </c>
      <c r="F948" t="s">
        <v>13</v>
      </c>
      <c r="G948" t="s">
        <v>28</v>
      </c>
      <c r="H948" t="s">
        <v>15</v>
      </c>
      <c r="I948">
        <v>2</v>
      </c>
      <c r="J948" t="s">
        <v>26</v>
      </c>
      <c r="K948" t="s">
        <v>32</v>
      </c>
      <c r="L948">
        <v>63</v>
      </c>
      <c r="M948" t="str">
        <f t="shared" si="14"/>
        <v>Elderly</v>
      </c>
      <c r="N948" t="s">
        <v>15</v>
      </c>
    </row>
    <row r="949" spans="1:14">
      <c r="A949">
        <v>11303</v>
      </c>
      <c r="B949" t="s">
        <v>38</v>
      </c>
      <c r="C949" t="s">
        <v>39</v>
      </c>
      <c r="D949" s="3">
        <v>90000</v>
      </c>
      <c r="E949">
        <v>4</v>
      </c>
      <c r="F949" t="s">
        <v>27</v>
      </c>
      <c r="G949" t="s">
        <v>21</v>
      </c>
      <c r="H949" t="s">
        <v>18</v>
      </c>
      <c r="I949">
        <v>3</v>
      </c>
      <c r="J949" t="s">
        <v>26</v>
      </c>
      <c r="K949" t="s">
        <v>32</v>
      </c>
      <c r="L949">
        <v>45</v>
      </c>
      <c r="M949" t="str">
        <f t="shared" si="14"/>
        <v>Middle Age</v>
      </c>
      <c r="N949" t="s">
        <v>15</v>
      </c>
    </row>
    <row r="950" spans="1:14">
      <c r="A950">
        <v>21693</v>
      </c>
      <c r="B950" t="s">
        <v>38</v>
      </c>
      <c r="C950" t="s">
        <v>39</v>
      </c>
      <c r="D950" s="3">
        <v>60000</v>
      </c>
      <c r="E950">
        <v>0</v>
      </c>
      <c r="F950" t="s">
        <v>31</v>
      </c>
      <c r="G950" t="s">
        <v>14</v>
      </c>
      <c r="H950" t="s">
        <v>18</v>
      </c>
      <c r="I950">
        <v>0</v>
      </c>
      <c r="J950" t="s">
        <v>16</v>
      </c>
      <c r="K950" t="s">
        <v>32</v>
      </c>
      <c r="L950">
        <v>40</v>
      </c>
      <c r="M950" t="str">
        <f t="shared" si="14"/>
        <v>Middle Age</v>
      </c>
      <c r="N950" t="s">
        <v>18</v>
      </c>
    </row>
    <row r="951" spans="1:14">
      <c r="A951">
        <v>28056</v>
      </c>
      <c r="B951" t="s">
        <v>37</v>
      </c>
      <c r="C951" t="s">
        <v>36</v>
      </c>
      <c r="D951" s="3">
        <v>70000</v>
      </c>
      <c r="E951">
        <v>2</v>
      </c>
      <c r="F951" t="s">
        <v>29</v>
      </c>
      <c r="G951" t="s">
        <v>14</v>
      </c>
      <c r="H951" t="s">
        <v>15</v>
      </c>
      <c r="I951">
        <v>2</v>
      </c>
      <c r="J951" t="s">
        <v>46</v>
      </c>
      <c r="K951" t="s">
        <v>32</v>
      </c>
      <c r="L951">
        <v>53</v>
      </c>
      <c r="M951" t="str">
        <f t="shared" si="14"/>
        <v>Elderly</v>
      </c>
      <c r="N951" t="s">
        <v>18</v>
      </c>
    </row>
    <row r="952" spans="1:14">
      <c r="A952">
        <v>11788</v>
      </c>
      <c r="B952" t="s">
        <v>38</v>
      </c>
      <c r="C952" t="s">
        <v>39</v>
      </c>
      <c r="D952" s="3">
        <v>70000</v>
      </c>
      <c r="E952">
        <v>1</v>
      </c>
      <c r="F952" t="s">
        <v>31</v>
      </c>
      <c r="G952" t="s">
        <v>21</v>
      </c>
      <c r="H952" t="s">
        <v>15</v>
      </c>
      <c r="I952">
        <v>0</v>
      </c>
      <c r="J952" t="s">
        <v>22</v>
      </c>
      <c r="K952" t="s">
        <v>32</v>
      </c>
      <c r="L952">
        <v>34</v>
      </c>
      <c r="M952" t="str">
        <f t="shared" si="14"/>
        <v>Middle Age</v>
      </c>
      <c r="N952" t="s">
        <v>18</v>
      </c>
    </row>
    <row r="953" spans="1:14">
      <c r="A953">
        <v>22296</v>
      </c>
      <c r="B953" t="s">
        <v>37</v>
      </c>
      <c r="C953" t="s">
        <v>36</v>
      </c>
      <c r="D953" s="3">
        <v>70000</v>
      </c>
      <c r="E953">
        <v>0</v>
      </c>
      <c r="F953" t="s">
        <v>13</v>
      </c>
      <c r="G953" t="s">
        <v>21</v>
      </c>
      <c r="H953" t="s">
        <v>18</v>
      </c>
      <c r="I953">
        <v>1</v>
      </c>
      <c r="J953" t="s">
        <v>16</v>
      </c>
      <c r="K953" t="s">
        <v>32</v>
      </c>
      <c r="L953">
        <v>38</v>
      </c>
      <c r="M953" t="str">
        <f t="shared" si="14"/>
        <v>Middle Age</v>
      </c>
      <c r="N953" t="s">
        <v>18</v>
      </c>
    </row>
    <row r="954" spans="1:14">
      <c r="A954">
        <v>15319</v>
      </c>
      <c r="B954" t="s">
        <v>37</v>
      </c>
      <c r="C954" t="s">
        <v>39</v>
      </c>
      <c r="D954" s="3">
        <v>70000</v>
      </c>
      <c r="E954">
        <v>4</v>
      </c>
      <c r="F954" t="s">
        <v>13</v>
      </c>
      <c r="G954" t="s">
        <v>28</v>
      </c>
      <c r="H954" t="s">
        <v>18</v>
      </c>
      <c r="I954">
        <v>1</v>
      </c>
      <c r="J954" t="s">
        <v>26</v>
      </c>
      <c r="K954" t="s">
        <v>32</v>
      </c>
      <c r="L954">
        <v>59</v>
      </c>
      <c r="M954" t="str">
        <f t="shared" si="14"/>
        <v>Elderly</v>
      </c>
      <c r="N954" t="s">
        <v>18</v>
      </c>
    </row>
    <row r="955" spans="1:14">
      <c r="A955">
        <v>17654</v>
      </c>
      <c r="B955" t="s">
        <v>38</v>
      </c>
      <c r="C955" t="s">
        <v>39</v>
      </c>
      <c r="D955" s="3">
        <v>40000</v>
      </c>
      <c r="E955">
        <v>3</v>
      </c>
      <c r="F955" t="s">
        <v>19</v>
      </c>
      <c r="G955" t="s">
        <v>20</v>
      </c>
      <c r="H955" t="s">
        <v>15</v>
      </c>
      <c r="I955">
        <v>1</v>
      </c>
      <c r="J955" t="s">
        <v>26</v>
      </c>
      <c r="K955" t="s">
        <v>32</v>
      </c>
      <c r="L955">
        <v>30</v>
      </c>
      <c r="M955" t="str">
        <f t="shared" si="14"/>
        <v>Middle Age</v>
      </c>
      <c r="N955" t="s">
        <v>15</v>
      </c>
    </row>
    <row r="956" spans="1:14">
      <c r="A956">
        <v>14662</v>
      </c>
      <c r="B956" t="s">
        <v>37</v>
      </c>
      <c r="C956" t="s">
        <v>36</v>
      </c>
      <c r="D956" s="3">
        <v>60000</v>
      </c>
      <c r="E956">
        <v>1</v>
      </c>
      <c r="F956" t="s">
        <v>13</v>
      </c>
      <c r="G956" t="s">
        <v>21</v>
      </c>
      <c r="H956" t="s">
        <v>15</v>
      </c>
      <c r="I956">
        <v>1</v>
      </c>
      <c r="J956" t="s">
        <v>16</v>
      </c>
      <c r="K956" t="s">
        <v>32</v>
      </c>
      <c r="L956">
        <v>48</v>
      </c>
      <c r="M956" t="str">
        <f t="shared" si="14"/>
        <v>Middle Age</v>
      </c>
      <c r="N956" t="s">
        <v>15</v>
      </c>
    </row>
    <row r="957" spans="1:14">
      <c r="A957">
        <v>17541</v>
      </c>
      <c r="B957" t="s">
        <v>37</v>
      </c>
      <c r="C957" t="s">
        <v>39</v>
      </c>
      <c r="D957" s="3">
        <v>40000</v>
      </c>
      <c r="E957">
        <v>4</v>
      </c>
      <c r="F957" t="s">
        <v>27</v>
      </c>
      <c r="G957" t="s">
        <v>14</v>
      </c>
      <c r="H957" t="s">
        <v>15</v>
      </c>
      <c r="I957">
        <v>2</v>
      </c>
      <c r="J957" t="s">
        <v>22</v>
      </c>
      <c r="K957" t="s">
        <v>32</v>
      </c>
      <c r="L957">
        <v>43</v>
      </c>
      <c r="M957" t="str">
        <f t="shared" si="14"/>
        <v>Middle Age</v>
      </c>
      <c r="N957" t="s">
        <v>18</v>
      </c>
    </row>
    <row r="958" spans="1:14">
      <c r="A958">
        <v>13886</v>
      </c>
      <c r="B958" t="s">
        <v>37</v>
      </c>
      <c r="C958" t="s">
        <v>39</v>
      </c>
      <c r="D958" s="3">
        <v>70000</v>
      </c>
      <c r="E958">
        <v>4</v>
      </c>
      <c r="F958" t="s">
        <v>31</v>
      </c>
      <c r="G958" t="s">
        <v>21</v>
      </c>
      <c r="H958" t="s">
        <v>15</v>
      </c>
      <c r="I958">
        <v>0</v>
      </c>
      <c r="J958" t="s">
        <v>22</v>
      </c>
      <c r="K958" t="s">
        <v>32</v>
      </c>
      <c r="L958">
        <v>35</v>
      </c>
      <c r="M958" t="str">
        <f t="shared" si="14"/>
        <v>Middle Age</v>
      </c>
      <c r="N958" t="s">
        <v>15</v>
      </c>
    </row>
    <row r="959" spans="1:14">
      <c r="A959">
        <v>13073</v>
      </c>
      <c r="B959" t="s">
        <v>37</v>
      </c>
      <c r="C959" t="s">
        <v>39</v>
      </c>
      <c r="D959" s="3">
        <v>60000</v>
      </c>
      <c r="E959">
        <v>0</v>
      </c>
      <c r="F959" t="s">
        <v>19</v>
      </c>
      <c r="G959" t="s">
        <v>21</v>
      </c>
      <c r="H959" t="s">
        <v>15</v>
      </c>
      <c r="I959">
        <v>2</v>
      </c>
      <c r="J959" t="s">
        <v>23</v>
      </c>
      <c r="K959" t="s">
        <v>32</v>
      </c>
      <c r="L959">
        <v>30</v>
      </c>
      <c r="M959" t="str">
        <f t="shared" si="14"/>
        <v>Middle Age</v>
      </c>
      <c r="N959" t="s">
        <v>18</v>
      </c>
    </row>
    <row r="960" spans="1:14">
      <c r="A960">
        <v>21940</v>
      </c>
      <c r="B960" t="s">
        <v>37</v>
      </c>
      <c r="C960" t="s">
        <v>36</v>
      </c>
      <c r="D960" s="3">
        <v>90000</v>
      </c>
      <c r="E960">
        <v>5</v>
      </c>
      <c r="F960" t="s">
        <v>31</v>
      </c>
      <c r="G960" t="s">
        <v>21</v>
      </c>
      <c r="H960" t="s">
        <v>15</v>
      </c>
      <c r="I960">
        <v>0</v>
      </c>
      <c r="J960" t="s">
        <v>16</v>
      </c>
      <c r="K960" t="s">
        <v>32</v>
      </c>
      <c r="L960">
        <v>47</v>
      </c>
      <c r="M960" t="str">
        <f t="shared" si="14"/>
        <v>Middle Age</v>
      </c>
      <c r="N960" t="s">
        <v>15</v>
      </c>
    </row>
    <row r="961" spans="1:14">
      <c r="A961">
        <v>20196</v>
      </c>
      <c r="B961" t="s">
        <v>37</v>
      </c>
      <c r="C961" t="s">
        <v>36</v>
      </c>
      <c r="D961" s="3">
        <v>60000</v>
      </c>
      <c r="E961">
        <v>1</v>
      </c>
      <c r="F961" t="s">
        <v>19</v>
      </c>
      <c r="G961" t="s">
        <v>14</v>
      </c>
      <c r="H961" t="s">
        <v>15</v>
      </c>
      <c r="I961">
        <v>1</v>
      </c>
      <c r="J961" t="s">
        <v>22</v>
      </c>
      <c r="K961" t="s">
        <v>32</v>
      </c>
      <c r="L961">
        <v>45</v>
      </c>
      <c r="M961" t="str">
        <f t="shared" si="14"/>
        <v>Middle Age</v>
      </c>
      <c r="N961" t="s">
        <v>15</v>
      </c>
    </row>
    <row r="962" spans="1:14">
      <c r="A962">
        <v>23491</v>
      </c>
      <c r="B962" t="s">
        <v>38</v>
      </c>
      <c r="C962" t="s">
        <v>36</v>
      </c>
      <c r="D962" s="3">
        <v>100000</v>
      </c>
      <c r="E962">
        <v>0</v>
      </c>
      <c r="F962" t="s">
        <v>19</v>
      </c>
      <c r="G962" t="s">
        <v>21</v>
      </c>
      <c r="H962" t="s">
        <v>18</v>
      </c>
      <c r="I962">
        <v>4</v>
      </c>
      <c r="J962" t="s">
        <v>26</v>
      </c>
      <c r="K962" t="s">
        <v>32</v>
      </c>
      <c r="L962">
        <v>45</v>
      </c>
      <c r="M962" t="str">
        <f t="shared" si="14"/>
        <v>Middle Age</v>
      </c>
      <c r="N962" t="s">
        <v>18</v>
      </c>
    </row>
    <row r="963" spans="1:14">
      <c r="A963">
        <v>16651</v>
      </c>
      <c r="B963" t="s">
        <v>37</v>
      </c>
      <c r="C963" t="s">
        <v>39</v>
      </c>
      <c r="D963" s="3">
        <v>120000</v>
      </c>
      <c r="E963">
        <v>2</v>
      </c>
      <c r="F963" t="s">
        <v>13</v>
      </c>
      <c r="G963" t="s">
        <v>28</v>
      </c>
      <c r="H963" t="s">
        <v>15</v>
      </c>
      <c r="I963">
        <v>3</v>
      </c>
      <c r="J963" t="s">
        <v>23</v>
      </c>
      <c r="K963" t="s">
        <v>32</v>
      </c>
      <c r="L963">
        <v>62</v>
      </c>
      <c r="M963" t="str">
        <f t="shared" ref="M963:M1001" si="15">IF(L963&gt; 50, "Elderly",  IF(L963&gt;= 30, "Middle Age", IF(L963&lt;30, "Youth", "invalid")))</f>
        <v>Elderly</v>
      </c>
      <c r="N963" t="s">
        <v>18</v>
      </c>
    </row>
    <row r="964" spans="1:14">
      <c r="A964">
        <v>16813</v>
      </c>
      <c r="B964" t="s">
        <v>37</v>
      </c>
      <c r="C964" t="s">
        <v>36</v>
      </c>
      <c r="D964" s="3">
        <v>60000</v>
      </c>
      <c r="E964">
        <v>2</v>
      </c>
      <c r="F964" t="s">
        <v>19</v>
      </c>
      <c r="G964" t="s">
        <v>21</v>
      </c>
      <c r="H964" t="s">
        <v>15</v>
      </c>
      <c r="I964">
        <v>2</v>
      </c>
      <c r="J964" t="s">
        <v>46</v>
      </c>
      <c r="K964" t="s">
        <v>32</v>
      </c>
      <c r="L964">
        <v>55</v>
      </c>
      <c r="M964" t="str">
        <f t="shared" si="15"/>
        <v>Elderly</v>
      </c>
      <c r="N964" t="s">
        <v>18</v>
      </c>
    </row>
    <row r="965" spans="1:14">
      <c r="A965">
        <v>16007</v>
      </c>
      <c r="B965" t="s">
        <v>37</v>
      </c>
      <c r="C965" t="s">
        <v>39</v>
      </c>
      <c r="D965" s="3">
        <v>90000</v>
      </c>
      <c r="E965">
        <v>5</v>
      </c>
      <c r="F965" t="s">
        <v>13</v>
      </c>
      <c r="G965" t="s">
        <v>28</v>
      </c>
      <c r="H965" t="s">
        <v>15</v>
      </c>
      <c r="I965">
        <v>2</v>
      </c>
      <c r="J965" t="s">
        <v>26</v>
      </c>
      <c r="K965" t="s">
        <v>32</v>
      </c>
      <c r="L965">
        <v>66</v>
      </c>
      <c r="M965" t="str">
        <f t="shared" si="15"/>
        <v>Elderly</v>
      </c>
      <c r="N965" t="s">
        <v>15</v>
      </c>
    </row>
    <row r="966" spans="1:14">
      <c r="A966">
        <v>27434</v>
      </c>
      <c r="B966" t="s">
        <v>38</v>
      </c>
      <c r="C966" t="s">
        <v>36</v>
      </c>
      <c r="D966" s="3">
        <v>70000</v>
      </c>
      <c r="E966">
        <v>4</v>
      </c>
      <c r="F966" t="s">
        <v>19</v>
      </c>
      <c r="G966" t="s">
        <v>21</v>
      </c>
      <c r="H966" t="s">
        <v>15</v>
      </c>
      <c r="I966">
        <v>1</v>
      </c>
      <c r="J966" t="s">
        <v>46</v>
      </c>
      <c r="K966" t="s">
        <v>32</v>
      </c>
      <c r="L966">
        <v>56</v>
      </c>
      <c r="M966" t="str">
        <f t="shared" si="15"/>
        <v>Elderly</v>
      </c>
      <c r="N966" t="s">
        <v>18</v>
      </c>
    </row>
    <row r="967" spans="1:14">
      <c r="A967">
        <v>27756</v>
      </c>
      <c r="B967" t="s">
        <v>38</v>
      </c>
      <c r="C967" t="s">
        <v>39</v>
      </c>
      <c r="D967" s="3">
        <v>50000</v>
      </c>
      <c r="E967">
        <v>3</v>
      </c>
      <c r="F967" t="s">
        <v>13</v>
      </c>
      <c r="G967" t="s">
        <v>14</v>
      </c>
      <c r="H967" t="s">
        <v>18</v>
      </c>
      <c r="I967">
        <v>1</v>
      </c>
      <c r="J967" t="s">
        <v>16</v>
      </c>
      <c r="K967" t="s">
        <v>32</v>
      </c>
      <c r="L967">
        <v>40</v>
      </c>
      <c r="M967" t="str">
        <f t="shared" si="15"/>
        <v>Middle Age</v>
      </c>
      <c r="N967" t="s">
        <v>18</v>
      </c>
    </row>
    <row r="968" spans="1:14">
      <c r="A968">
        <v>23818</v>
      </c>
      <c r="B968" t="s">
        <v>37</v>
      </c>
      <c r="C968" t="s">
        <v>39</v>
      </c>
      <c r="D968" s="3">
        <v>50000</v>
      </c>
      <c r="E968">
        <v>0</v>
      </c>
      <c r="F968" t="s">
        <v>31</v>
      </c>
      <c r="G968" t="s">
        <v>14</v>
      </c>
      <c r="H968" t="s">
        <v>15</v>
      </c>
      <c r="I968">
        <v>0</v>
      </c>
      <c r="J968" t="s">
        <v>26</v>
      </c>
      <c r="K968" t="s">
        <v>32</v>
      </c>
      <c r="L968">
        <v>33</v>
      </c>
      <c r="M968" t="str">
        <f t="shared" si="15"/>
        <v>Middle Age</v>
      </c>
      <c r="N968" t="s">
        <v>15</v>
      </c>
    </row>
    <row r="969" spans="1:14">
      <c r="A969">
        <v>19012</v>
      </c>
      <c r="B969" t="s">
        <v>37</v>
      </c>
      <c r="C969" t="s">
        <v>36</v>
      </c>
      <c r="D969" s="3">
        <v>80000</v>
      </c>
      <c r="E969">
        <v>3</v>
      </c>
      <c r="F969" t="s">
        <v>13</v>
      </c>
      <c r="G969" t="s">
        <v>28</v>
      </c>
      <c r="H969" t="s">
        <v>15</v>
      </c>
      <c r="I969">
        <v>1</v>
      </c>
      <c r="J969" t="s">
        <v>26</v>
      </c>
      <c r="K969" t="s">
        <v>32</v>
      </c>
      <c r="L969">
        <v>56</v>
      </c>
      <c r="M969" t="str">
        <f t="shared" si="15"/>
        <v>Elderly</v>
      </c>
      <c r="N969" t="s">
        <v>18</v>
      </c>
    </row>
    <row r="970" spans="1:14">
      <c r="A970">
        <v>18329</v>
      </c>
      <c r="B970" t="s">
        <v>38</v>
      </c>
      <c r="C970" t="s">
        <v>36</v>
      </c>
      <c r="D970" s="3">
        <v>30000</v>
      </c>
      <c r="E970">
        <v>0</v>
      </c>
      <c r="F970" t="s">
        <v>29</v>
      </c>
      <c r="G970" t="s">
        <v>20</v>
      </c>
      <c r="H970" t="s">
        <v>18</v>
      </c>
      <c r="I970">
        <v>2</v>
      </c>
      <c r="J970" t="s">
        <v>23</v>
      </c>
      <c r="K970" t="s">
        <v>32</v>
      </c>
      <c r="L970">
        <v>27</v>
      </c>
      <c r="M970" t="str">
        <f t="shared" si="15"/>
        <v>Youth</v>
      </c>
      <c r="N970" t="s">
        <v>18</v>
      </c>
    </row>
    <row r="971" spans="1:14">
      <c r="A971">
        <v>29037</v>
      </c>
      <c r="B971" t="s">
        <v>37</v>
      </c>
      <c r="C971" t="s">
        <v>36</v>
      </c>
      <c r="D971" s="3">
        <v>60000</v>
      </c>
      <c r="E971">
        <v>0</v>
      </c>
      <c r="F971" t="s">
        <v>31</v>
      </c>
      <c r="G971" t="s">
        <v>21</v>
      </c>
      <c r="H971" t="s">
        <v>18</v>
      </c>
      <c r="I971">
        <v>0</v>
      </c>
      <c r="J971" t="s">
        <v>16</v>
      </c>
      <c r="K971" t="s">
        <v>32</v>
      </c>
      <c r="L971">
        <v>39</v>
      </c>
      <c r="M971" t="str">
        <f t="shared" si="15"/>
        <v>Middle Age</v>
      </c>
      <c r="N971" t="s">
        <v>18</v>
      </c>
    </row>
    <row r="972" spans="1:14">
      <c r="A972">
        <v>26576</v>
      </c>
      <c r="B972" t="s">
        <v>37</v>
      </c>
      <c r="C972" t="s">
        <v>39</v>
      </c>
      <c r="D972" s="3">
        <v>60000</v>
      </c>
      <c r="E972">
        <v>0</v>
      </c>
      <c r="F972" t="s">
        <v>19</v>
      </c>
      <c r="G972" t="s">
        <v>14</v>
      </c>
      <c r="H972" t="s">
        <v>15</v>
      </c>
      <c r="I972">
        <v>2</v>
      </c>
      <c r="J972" t="s">
        <v>23</v>
      </c>
      <c r="K972" t="s">
        <v>32</v>
      </c>
      <c r="L972">
        <v>31</v>
      </c>
      <c r="M972" t="str">
        <f t="shared" si="15"/>
        <v>Middle Age</v>
      </c>
      <c r="N972" t="s">
        <v>18</v>
      </c>
    </row>
    <row r="973" spans="1:14">
      <c r="A973">
        <v>12192</v>
      </c>
      <c r="B973" t="s">
        <v>38</v>
      </c>
      <c r="C973" t="s">
        <v>39</v>
      </c>
      <c r="D973" s="3">
        <v>60000</v>
      </c>
      <c r="E973">
        <v>2</v>
      </c>
      <c r="F973" t="s">
        <v>29</v>
      </c>
      <c r="G973" t="s">
        <v>14</v>
      </c>
      <c r="H973" t="s">
        <v>18</v>
      </c>
      <c r="I973">
        <v>2</v>
      </c>
      <c r="J973" t="s">
        <v>26</v>
      </c>
      <c r="K973" t="s">
        <v>32</v>
      </c>
      <c r="L973">
        <v>51</v>
      </c>
      <c r="M973" t="str">
        <f t="shared" si="15"/>
        <v>Elderly</v>
      </c>
      <c r="N973" t="s">
        <v>18</v>
      </c>
    </row>
    <row r="974" spans="1:14">
      <c r="A974">
        <v>14887</v>
      </c>
      <c r="B974" t="s">
        <v>37</v>
      </c>
      <c r="C974" t="s">
        <v>39</v>
      </c>
      <c r="D974" s="3">
        <v>30000</v>
      </c>
      <c r="E974">
        <v>1</v>
      </c>
      <c r="F974" t="s">
        <v>27</v>
      </c>
      <c r="G974" t="s">
        <v>20</v>
      </c>
      <c r="H974" t="s">
        <v>15</v>
      </c>
      <c r="I974">
        <v>1</v>
      </c>
      <c r="J974" t="s">
        <v>23</v>
      </c>
      <c r="K974" t="s">
        <v>32</v>
      </c>
      <c r="L974">
        <v>52</v>
      </c>
      <c r="M974" t="str">
        <f t="shared" si="15"/>
        <v>Elderly</v>
      </c>
      <c r="N974" t="s">
        <v>18</v>
      </c>
    </row>
    <row r="975" spans="1:14">
      <c r="A975">
        <v>11734</v>
      </c>
      <c r="B975" t="s">
        <v>37</v>
      </c>
      <c r="C975" t="s">
        <v>36</v>
      </c>
      <c r="D975" s="3">
        <v>60000</v>
      </c>
      <c r="E975">
        <v>1</v>
      </c>
      <c r="F975" t="s">
        <v>19</v>
      </c>
      <c r="G975" t="s">
        <v>14</v>
      </c>
      <c r="H975" t="s">
        <v>18</v>
      </c>
      <c r="I975">
        <v>1</v>
      </c>
      <c r="J975" t="s">
        <v>16</v>
      </c>
      <c r="K975" t="s">
        <v>32</v>
      </c>
      <c r="L975">
        <v>47</v>
      </c>
      <c r="M975" t="str">
        <f t="shared" si="15"/>
        <v>Middle Age</v>
      </c>
      <c r="N975" t="s">
        <v>18</v>
      </c>
    </row>
    <row r="976" spans="1:14">
      <c r="A976">
        <v>17462</v>
      </c>
      <c r="B976" t="s">
        <v>37</v>
      </c>
      <c r="C976" t="s">
        <v>36</v>
      </c>
      <c r="D976" s="3">
        <v>70000</v>
      </c>
      <c r="E976">
        <v>3</v>
      </c>
      <c r="F976" t="s">
        <v>31</v>
      </c>
      <c r="G976" t="s">
        <v>28</v>
      </c>
      <c r="H976" t="s">
        <v>15</v>
      </c>
      <c r="I976">
        <v>2</v>
      </c>
      <c r="J976" t="s">
        <v>23</v>
      </c>
      <c r="K976" t="s">
        <v>32</v>
      </c>
      <c r="L976">
        <v>53</v>
      </c>
      <c r="M976" t="str">
        <f t="shared" si="15"/>
        <v>Elderly</v>
      </c>
      <c r="N976" t="s">
        <v>15</v>
      </c>
    </row>
    <row r="977" spans="1:14">
      <c r="A977">
        <v>20659</v>
      </c>
      <c r="B977" t="s">
        <v>37</v>
      </c>
      <c r="C977" t="s">
        <v>36</v>
      </c>
      <c r="D977" s="3">
        <v>70000</v>
      </c>
      <c r="E977">
        <v>3</v>
      </c>
      <c r="F977" t="s">
        <v>31</v>
      </c>
      <c r="G977" t="s">
        <v>21</v>
      </c>
      <c r="H977" t="s">
        <v>15</v>
      </c>
      <c r="I977">
        <v>0</v>
      </c>
      <c r="J977" t="s">
        <v>16</v>
      </c>
      <c r="K977" t="s">
        <v>32</v>
      </c>
      <c r="L977">
        <v>35</v>
      </c>
      <c r="M977" t="str">
        <f t="shared" si="15"/>
        <v>Middle Age</v>
      </c>
      <c r="N977" t="s">
        <v>15</v>
      </c>
    </row>
    <row r="978" spans="1:14">
      <c r="A978">
        <v>28004</v>
      </c>
      <c r="B978" t="s">
        <v>37</v>
      </c>
      <c r="C978" t="s">
        <v>39</v>
      </c>
      <c r="D978" s="3">
        <v>60000</v>
      </c>
      <c r="E978">
        <v>3</v>
      </c>
      <c r="F978" t="s">
        <v>13</v>
      </c>
      <c r="G978" t="s">
        <v>28</v>
      </c>
      <c r="H978" t="s">
        <v>15</v>
      </c>
      <c r="I978">
        <v>2</v>
      </c>
      <c r="J978" t="s">
        <v>46</v>
      </c>
      <c r="K978" t="s">
        <v>32</v>
      </c>
      <c r="L978">
        <v>66</v>
      </c>
      <c r="M978" t="str">
        <f t="shared" si="15"/>
        <v>Elderly</v>
      </c>
      <c r="N978" t="s">
        <v>18</v>
      </c>
    </row>
    <row r="979" spans="1:14">
      <c r="A979">
        <v>19741</v>
      </c>
      <c r="B979" t="s">
        <v>38</v>
      </c>
      <c r="C979" t="s">
        <v>39</v>
      </c>
      <c r="D979" s="3">
        <v>80000</v>
      </c>
      <c r="E979">
        <v>4</v>
      </c>
      <c r="F979" t="s">
        <v>31</v>
      </c>
      <c r="G979" t="s">
        <v>28</v>
      </c>
      <c r="H979" t="s">
        <v>15</v>
      </c>
      <c r="I979">
        <v>2</v>
      </c>
      <c r="J979" t="s">
        <v>23</v>
      </c>
      <c r="K979" t="s">
        <v>32</v>
      </c>
      <c r="L979">
        <v>65</v>
      </c>
      <c r="M979" t="str">
        <f t="shared" si="15"/>
        <v>Elderly</v>
      </c>
      <c r="N979" t="s">
        <v>18</v>
      </c>
    </row>
    <row r="980" spans="1:14">
      <c r="A980">
        <v>17450</v>
      </c>
      <c r="B980" t="s">
        <v>37</v>
      </c>
      <c r="C980" t="s">
        <v>36</v>
      </c>
      <c r="D980" s="3">
        <v>80000</v>
      </c>
      <c r="E980">
        <v>5</v>
      </c>
      <c r="F980" t="s">
        <v>19</v>
      </c>
      <c r="G980" t="s">
        <v>21</v>
      </c>
      <c r="H980" t="s">
        <v>15</v>
      </c>
      <c r="I980">
        <v>3</v>
      </c>
      <c r="J980" t="s">
        <v>23</v>
      </c>
      <c r="K980" t="s">
        <v>32</v>
      </c>
      <c r="L980">
        <v>45</v>
      </c>
      <c r="M980" t="str">
        <f t="shared" si="15"/>
        <v>Middle Age</v>
      </c>
      <c r="N980" t="s">
        <v>18</v>
      </c>
    </row>
    <row r="981" spans="1:14">
      <c r="A981">
        <v>17337</v>
      </c>
      <c r="B981" t="s">
        <v>38</v>
      </c>
      <c r="C981" t="s">
        <v>36</v>
      </c>
      <c r="D981" s="3">
        <v>40000</v>
      </c>
      <c r="E981">
        <v>0</v>
      </c>
      <c r="F981" t="s">
        <v>27</v>
      </c>
      <c r="G981" t="s">
        <v>14</v>
      </c>
      <c r="H981" t="s">
        <v>15</v>
      </c>
      <c r="I981">
        <v>1</v>
      </c>
      <c r="J981" t="s">
        <v>23</v>
      </c>
      <c r="K981" t="s">
        <v>32</v>
      </c>
      <c r="L981">
        <v>31</v>
      </c>
      <c r="M981" t="str">
        <f t="shared" si="15"/>
        <v>Middle Age</v>
      </c>
      <c r="N981" t="s">
        <v>18</v>
      </c>
    </row>
    <row r="982" spans="1:14">
      <c r="A982">
        <v>18594</v>
      </c>
      <c r="B982" t="s">
        <v>38</v>
      </c>
      <c r="C982" t="s">
        <v>39</v>
      </c>
      <c r="D982" s="3">
        <v>80000</v>
      </c>
      <c r="E982">
        <v>3</v>
      </c>
      <c r="F982" t="s">
        <v>13</v>
      </c>
      <c r="G982" t="s">
        <v>14</v>
      </c>
      <c r="H982" t="s">
        <v>15</v>
      </c>
      <c r="I982">
        <v>3</v>
      </c>
      <c r="J982" t="s">
        <v>46</v>
      </c>
      <c r="K982" t="s">
        <v>32</v>
      </c>
      <c r="L982">
        <v>40</v>
      </c>
      <c r="M982" t="str">
        <f t="shared" si="15"/>
        <v>Middle Age</v>
      </c>
      <c r="N982" t="s">
        <v>15</v>
      </c>
    </row>
    <row r="983" spans="1:14">
      <c r="A983">
        <v>15982</v>
      </c>
      <c r="B983" t="s">
        <v>37</v>
      </c>
      <c r="C983" t="s">
        <v>36</v>
      </c>
      <c r="D983" s="3">
        <v>110000</v>
      </c>
      <c r="E983">
        <v>5</v>
      </c>
      <c r="F983" t="s">
        <v>19</v>
      </c>
      <c r="G983" t="s">
        <v>21</v>
      </c>
      <c r="H983" t="s">
        <v>15</v>
      </c>
      <c r="I983">
        <v>4</v>
      </c>
      <c r="J983" t="s">
        <v>22</v>
      </c>
      <c r="K983" t="s">
        <v>32</v>
      </c>
      <c r="L983">
        <v>46</v>
      </c>
      <c r="M983" t="str">
        <f t="shared" si="15"/>
        <v>Middle Age</v>
      </c>
      <c r="N983" t="s">
        <v>18</v>
      </c>
    </row>
    <row r="984" spans="1:14">
      <c r="A984">
        <v>28625</v>
      </c>
      <c r="B984" t="s">
        <v>38</v>
      </c>
      <c r="C984" t="s">
        <v>36</v>
      </c>
      <c r="D984" s="3">
        <v>40000</v>
      </c>
      <c r="E984">
        <v>2</v>
      </c>
      <c r="F984" t="s">
        <v>19</v>
      </c>
      <c r="G984" t="s">
        <v>20</v>
      </c>
      <c r="H984" t="s">
        <v>18</v>
      </c>
      <c r="I984">
        <v>1</v>
      </c>
      <c r="J984" t="s">
        <v>26</v>
      </c>
      <c r="K984" t="s">
        <v>32</v>
      </c>
      <c r="L984">
        <v>47</v>
      </c>
      <c r="M984" t="str">
        <f t="shared" si="15"/>
        <v>Middle Age</v>
      </c>
      <c r="N984" t="s">
        <v>15</v>
      </c>
    </row>
    <row r="985" spans="1:14">
      <c r="A985">
        <v>11269</v>
      </c>
      <c r="B985" t="s">
        <v>37</v>
      </c>
      <c r="C985" t="s">
        <v>36</v>
      </c>
      <c r="D985" s="3">
        <v>130000</v>
      </c>
      <c r="E985">
        <v>2</v>
      </c>
      <c r="F985" t="s">
        <v>31</v>
      </c>
      <c r="G985" t="s">
        <v>28</v>
      </c>
      <c r="H985" t="s">
        <v>15</v>
      </c>
      <c r="I985">
        <v>2</v>
      </c>
      <c r="J985" t="s">
        <v>16</v>
      </c>
      <c r="K985" t="s">
        <v>32</v>
      </c>
      <c r="L985">
        <v>41</v>
      </c>
      <c r="M985" t="str">
        <f t="shared" si="15"/>
        <v>Middle Age</v>
      </c>
      <c r="N985" t="s">
        <v>18</v>
      </c>
    </row>
    <row r="986" spans="1:14">
      <c r="A986">
        <v>25148</v>
      </c>
      <c r="B986" t="s">
        <v>37</v>
      </c>
      <c r="C986" t="s">
        <v>36</v>
      </c>
      <c r="D986" s="3">
        <v>60000</v>
      </c>
      <c r="E986">
        <v>2</v>
      </c>
      <c r="F986" t="s">
        <v>27</v>
      </c>
      <c r="G986" t="s">
        <v>21</v>
      </c>
      <c r="H986" t="s">
        <v>18</v>
      </c>
      <c r="I986">
        <v>2</v>
      </c>
      <c r="J986" t="s">
        <v>26</v>
      </c>
      <c r="K986" t="s">
        <v>32</v>
      </c>
      <c r="L986">
        <v>48</v>
      </c>
      <c r="M986" t="str">
        <f t="shared" si="15"/>
        <v>Middle Age</v>
      </c>
      <c r="N986" t="s">
        <v>15</v>
      </c>
    </row>
    <row r="987" spans="1:14">
      <c r="A987">
        <v>13920</v>
      </c>
      <c r="B987" t="s">
        <v>38</v>
      </c>
      <c r="C987" t="s">
        <v>39</v>
      </c>
      <c r="D987" s="3">
        <v>50000</v>
      </c>
      <c r="E987">
        <v>4</v>
      </c>
      <c r="F987" t="s">
        <v>13</v>
      </c>
      <c r="G987" t="s">
        <v>14</v>
      </c>
      <c r="H987" t="s">
        <v>15</v>
      </c>
      <c r="I987">
        <v>2</v>
      </c>
      <c r="J987" t="s">
        <v>16</v>
      </c>
      <c r="K987" t="s">
        <v>32</v>
      </c>
      <c r="L987">
        <v>42</v>
      </c>
      <c r="M987" t="str">
        <f t="shared" si="15"/>
        <v>Middle Age</v>
      </c>
      <c r="N987" t="s">
        <v>18</v>
      </c>
    </row>
    <row r="988" spans="1:14">
      <c r="A988">
        <v>23704</v>
      </c>
      <c r="B988" t="s">
        <v>38</v>
      </c>
      <c r="C988" t="s">
        <v>36</v>
      </c>
      <c r="D988" s="3">
        <v>40000</v>
      </c>
      <c r="E988">
        <v>5</v>
      </c>
      <c r="F988" t="s">
        <v>27</v>
      </c>
      <c r="G988" t="s">
        <v>21</v>
      </c>
      <c r="H988" t="s">
        <v>15</v>
      </c>
      <c r="I988">
        <v>4</v>
      </c>
      <c r="J988" t="s">
        <v>46</v>
      </c>
      <c r="K988" t="s">
        <v>32</v>
      </c>
      <c r="L988">
        <v>60</v>
      </c>
      <c r="M988" t="str">
        <f t="shared" si="15"/>
        <v>Elderly</v>
      </c>
      <c r="N988" t="s">
        <v>15</v>
      </c>
    </row>
    <row r="989" spans="1:14">
      <c r="A989">
        <v>28972</v>
      </c>
      <c r="B989" t="s">
        <v>38</v>
      </c>
      <c r="C989" t="s">
        <v>39</v>
      </c>
      <c r="D989" s="3">
        <v>60000</v>
      </c>
      <c r="E989">
        <v>3</v>
      </c>
      <c r="F989" t="s">
        <v>31</v>
      </c>
      <c r="G989" t="s">
        <v>28</v>
      </c>
      <c r="H989" t="s">
        <v>15</v>
      </c>
      <c r="I989">
        <v>2</v>
      </c>
      <c r="J989" t="s">
        <v>46</v>
      </c>
      <c r="K989" t="s">
        <v>32</v>
      </c>
      <c r="L989">
        <v>66</v>
      </c>
      <c r="M989" t="str">
        <f t="shared" si="15"/>
        <v>Elderly</v>
      </c>
      <c r="N989" t="s">
        <v>18</v>
      </c>
    </row>
    <row r="990" spans="1:14">
      <c r="A990">
        <v>22730</v>
      </c>
      <c r="B990" t="s">
        <v>37</v>
      </c>
      <c r="C990" t="s">
        <v>36</v>
      </c>
      <c r="D990" s="3">
        <v>70000</v>
      </c>
      <c r="E990">
        <v>5</v>
      </c>
      <c r="F990" t="s">
        <v>13</v>
      </c>
      <c r="G990" t="s">
        <v>28</v>
      </c>
      <c r="H990" t="s">
        <v>15</v>
      </c>
      <c r="I990">
        <v>2</v>
      </c>
      <c r="J990" t="s">
        <v>46</v>
      </c>
      <c r="K990" t="s">
        <v>32</v>
      </c>
      <c r="L990">
        <v>63</v>
      </c>
      <c r="M990" t="str">
        <f t="shared" si="15"/>
        <v>Elderly</v>
      </c>
      <c r="N990" t="s">
        <v>18</v>
      </c>
    </row>
    <row r="991" spans="1:14">
      <c r="A991">
        <v>29134</v>
      </c>
      <c r="B991" t="s">
        <v>37</v>
      </c>
      <c r="C991" t="s">
        <v>36</v>
      </c>
      <c r="D991" s="3">
        <v>60000</v>
      </c>
      <c r="E991">
        <v>4</v>
      </c>
      <c r="F991" t="s">
        <v>13</v>
      </c>
      <c r="G991" t="s">
        <v>14</v>
      </c>
      <c r="H991" t="s">
        <v>18</v>
      </c>
      <c r="I991">
        <v>3</v>
      </c>
      <c r="J991" t="s">
        <v>46</v>
      </c>
      <c r="K991" t="s">
        <v>32</v>
      </c>
      <c r="L991">
        <v>42</v>
      </c>
      <c r="M991" t="str">
        <f t="shared" si="15"/>
        <v>Middle Age</v>
      </c>
      <c r="N991" t="s">
        <v>18</v>
      </c>
    </row>
    <row r="992" spans="1:14">
      <c r="A992">
        <v>14332</v>
      </c>
      <c r="B992" t="s">
        <v>38</v>
      </c>
      <c r="C992" t="s">
        <v>39</v>
      </c>
      <c r="D992" s="3">
        <v>30000</v>
      </c>
      <c r="E992">
        <v>0</v>
      </c>
      <c r="F992" t="s">
        <v>27</v>
      </c>
      <c r="G992" t="s">
        <v>14</v>
      </c>
      <c r="H992" t="s">
        <v>18</v>
      </c>
      <c r="I992">
        <v>2</v>
      </c>
      <c r="J992" t="s">
        <v>23</v>
      </c>
      <c r="K992" t="s">
        <v>32</v>
      </c>
      <c r="L992">
        <v>26</v>
      </c>
      <c r="M992" t="str">
        <f t="shared" si="15"/>
        <v>Youth</v>
      </c>
      <c r="N992" t="s">
        <v>18</v>
      </c>
    </row>
    <row r="993" spans="1:14">
      <c r="A993">
        <v>19117</v>
      </c>
      <c r="B993" t="s">
        <v>38</v>
      </c>
      <c r="C993" t="s">
        <v>39</v>
      </c>
      <c r="D993" s="3">
        <v>60000</v>
      </c>
      <c r="E993">
        <v>1</v>
      </c>
      <c r="F993" t="s">
        <v>31</v>
      </c>
      <c r="G993" t="s">
        <v>21</v>
      </c>
      <c r="H993" t="s">
        <v>15</v>
      </c>
      <c r="I993">
        <v>0</v>
      </c>
      <c r="J993" t="s">
        <v>22</v>
      </c>
      <c r="K993" t="s">
        <v>32</v>
      </c>
      <c r="L993">
        <v>36</v>
      </c>
      <c r="M993" t="str">
        <f t="shared" si="15"/>
        <v>Middle Age</v>
      </c>
      <c r="N993" t="s">
        <v>15</v>
      </c>
    </row>
    <row r="994" spans="1:14">
      <c r="A994">
        <v>22864</v>
      </c>
      <c r="B994" t="s">
        <v>37</v>
      </c>
      <c r="C994" t="s">
        <v>36</v>
      </c>
      <c r="D994" s="3">
        <v>90000</v>
      </c>
      <c r="E994">
        <v>2</v>
      </c>
      <c r="F994" t="s">
        <v>19</v>
      </c>
      <c r="G994" t="s">
        <v>21</v>
      </c>
      <c r="H994" t="s">
        <v>18</v>
      </c>
      <c r="I994">
        <v>0</v>
      </c>
      <c r="J994" t="s">
        <v>23</v>
      </c>
      <c r="K994" t="s">
        <v>32</v>
      </c>
      <c r="L994">
        <v>49</v>
      </c>
      <c r="M994" t="str">
        <f t="shared" si="15"/>
        <v>Middle Age</v>
      </c>
      <c r="N994" t="s">
        <v>15</v>
      </c>
    </row>
    <row r="995" spans="1:14">
      <c r="A995">
        <v>11292</v>
      </c>
      <c r="B995" t="s">
        <v>38</v>
      </c>
      <c r="C995" t="s">
        <v>36</v>
      </c>
      <c r="D995" s="3">
        <v>150000</v>
      </c>
      <c r="E995">
        <v>1</v>
      </c>
      <c r="F995" t="s">
        <v>19</v>
      </c>
      <c r="G995" t="s">
        <v>21</v>
      </c>
      <c r="H995" t="s">
        <v>18</v>
      </c>
      <c r="I995">
        <v>3</v>
      </c>
      <c r="J995" t="s">
        <v>16</v>
      </c>
      <c r="K995" t="s">
        <v>32</v>
      </c>
      <c r="L995">
        <v>44</v>
      </c>
      <c r="M995" t="str">
        <f t="shared" si="15"/>
        <v>Middle Age</v>
      </c>
      <c r="N995" t="s">
        <v>15</v>
      </c>
    </row>
    <row r="996" spans="1:14">
      <c r="A996">
        <v>13466</v>
      </c>
      <c r="B996" t="s">
        <v>37</v>
      </c>
      <c r="C996" t="s">
        <v>36</v>
      </c>
      <c r="D996" s="3">
        <v>80000</v>
      </c>
      <c r="E996">
        <v>5</v>
      </c>
      <c r="F996" t="s">
        <v>19</v>
      </c>
      <c r="G996" t="s">
        <v>21</v>
      </c>
      <c r="H996" t="s">
        <v>15</v>
      </c>
      <c r="I996">
        <v>3</v>
      </c>
      <c r="J996" t="s">
        <v>26</v>
      </c>
      <c r="K996" t="s">
        <v>32</v>
      </c>
      <c r="L996">
        <v>46</v>
      </c>
      <c r="M996" t="str">
        <f t="shared" si="15"/>
        <v>Middle Age</v>
      </c>
      <c r="N996" t="s">
        <v>18</v>
      </c>
    </row>
    <row r="997" spans="1:14">
      <c r="A997">
        <v>23731</v>
      </c>
      <c r="B997" t="s">
        <v>37</v>
      </c>
      <c r="C997" t="s">
        <v>36</v>
      </c>
      <c r="D997" s="3">
        <v>60000</v>
      </c>
      <c r="E997" s="2">
        <v>2</v>
      </c>
      <c r="F997" t="s">
        <v>27</v>
      </c>
      <c r="G997" t="s">
        <v>21</v>
      </c>
      <c r="H997" t="s">
        <v>15</v>
      </c>
      <c r="I997">
        <v>2</v>
      </c>
      <c r="J997" t="s">
        <v>22</v>
      </c>
      <c r="K997" t="s">
        <v>32</v>
      </c>
      <c r="L997">
        <v>54</v>
      </c>
      <c r="M997" t="str">
        <f t="shared" si="15"/>
        <v>Elderly</v>
      </c>
      <c r="N997" t="s">
        <v>15</v>
      </c>
    </row>
    <row r="998" spans="1:14">
      <c r="A998">
        <v>28672</v>
      </c>
      <c r="B998" t="s">
        <v>38</v>
      </c>
      <c r="C998" t="s">
        <v>36</v>
      </c>
      <c r="D998" s="3">
        <v>70000</v>
      </c>
      <c r="E998">
        <v>4</v>
      </c>
      <c r="F998" t="s">
        <v>31</v>
      </c>
      <c r="G998" t="s">
        <v>21</v>
      </c>
      <c r="H998" t="s">
        <v>15</v>
      </c>
      <c r="I998">
        <v>0</v>
      </c>
      <c r="J998" t="s">
        <v>22</v>
      </c>
      <c r="K998" t="s">
        <v>32</v>
      </c>
      <c r="L998">
        <v>35</v>
      </c>
      <c r="M998" t="str">
        <f t="shared" si="15"/>
        <v>Middle Age</v>
      </c>
      <c r="N998" t="s">
        <v>15</v>
      </c>
    </row>
    <row r="999" spans="1:14">
      <c r="A999">
        <v>11809</v>
      </c>
      <c r="B999" t="s">
        <v>37</v>
      </c>
      <c r="C999" t="s">
        <v>36</v>
      </c>
      <c r="D999" s="3">
        <v>60000</v>
      </c>
      <c r="E999">
        <v>2</v>
      </c>
      <c r="F999" t="s">
        <v>13</v>
      </c>
      <c r="G999" t="s">
        <v>14</v>
      </c>
      <c r="H999" t="s">
        <v>15</v>
      </c>
      <c r="I999">
        <v>0</v>
      </c>
      <c r="J999" t="s">
        <v>16</v>
      </c>
      <c r="K999" t="s">
        <v>32</v>
      </c>
      <c r="L999">
        <v>38</v>
      </c>
      <c r="M999" t="str">
        <f t="shared" si="15"/>
        <v>Middle Age</v>
      </c>
      <c r="N999" t="s">
        <v>15</v>
      </c>
    </row>
    <row r="1000" spans="1:14">
      <c r="A1000">
        <v>19664</v>
      </c>
      <c r="B1000" t="s">
        <v>38</v>
      </c>
      <c r="C1000" t="s">
        <v>36</v>
      </c>
      <c r="D1000" s="3">
        <v>100000</v>
      </c>
      <c r="E1000">
        <v>3</v>
      </c>
      <c r="F1000" t="s">
        <v>13</v>
      </c>
      <c r="G1000" t="s">
        <v>28</v>
      </c>
      <c r="H1000" t="s">
        <v>18</v>
      </c>
      <c r="I1000">
        <v>3</v>
      </c>
      <c r="J1000" t="s">
        <v>26</v>
      </c>
      <c r="K1000" t="s">
        <v>32</v>
      </c>
      <c r="L1000">
        <v>38</v>
      </c>
      <c r="M1000" t="str">
        <f t="shared" si="15"/>
        <v>Middle Age</v>
      </c>
      <c r="N1000" t="s">
        <v>18</v>
      </c>
    </row>
    <row r="1001" spans="1:14">
      <c r="A1001">
        <v>12121</v>
      </c>
      <c r="B1001" t="s">
        <v>38</v>
      </c>
      <c r="C1001" t="s">
        <v>36</v>
      </c>
      <c r="D1001" s="3">
        <v>60000</v>
      </c>
      <c r="E1001">
        <v>3</v>
      </c>
      <c r="F1001" t="s">
        <v>27</v>
      </c>
      <c r="G1001" t="s">
        <v>21</v>
      </c>
      <c r="H1001" t="s">
        <v>15</v>
      </c>
      <c r="I1001">
        <v>2</v>
      </c>
      <c r="J1001" t="s">
        <v>46</v>
      </c>
      <c r="K1001" t="s">
        <v>32</v>
      </c>
      <c r="L1001">
        <v>53</v>
      </c>
      <c r="M1001" t="str">
        <f t="shared" si="15"/>
        <v>Elderly</v>
      </c>
      <c r="N1001" t="s">
        <v>15</v>
      </c>
    </row>
  </sheetData>
  <autoFilter ref="A1:N1001" xr:uid="{B8545205-1ACE-1047-9885-06BC5EA3E445}"/>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9BEF9-F296-6341-963B-0EE7CE50B1B3}">
  <dimension ref="A2:T110"/>
  <sheetViews>
    <sheetView topLeftCell="K52" zoomScaleNormal="75" workbookViewId="0">
      <selection activeCell="DN248" sqref="DN248"/>
    </sheetView>
  </sheetViews>
  <sheetFormatPr baseColWidth="10" defaultRowHeight="15"/>
  <cols>
    <col min="1" max="1" width="12.1640625" bestFit="1" customWidth="1"/>
    <col min="2" max="2" width="8" bestFit="1" customWidth="1"/>
    <col min="3" max="3" width="7.83203125" customWidth="1"/>
    <col min="4" max="4" width="10.5" customWidth="1"/>
    <col min="5" max="10" width="7" customWidth="1"/>
    <col min="11" max="12" width="6" customWidth="1"/>
    <col min="13" max="13" width="6.5" customWidth="1"/>
    <col min="14" max="15" width="6" customWidth="1"/>
    <col min="16" max="16" width="6.5" customWidth="1"/>
    <col min="17" max="17" width="15.5" bestFit="1" customWidth="1"/>
    <col min="18" max="18" width="15.6640625" bestFit="1" customWidth="1"/>
    <col min="19" max="19" width="17.6640625" bestFit="1" customWidth="1"/>
    <col min="20" max="20" width="10.5" customWidth="1"/>
    <col min="21" max="21" width="7.1640625" customWidth="1"/>
    <col min="22" max="26" width="7.1640625" bestFit="1" customWidth="1"/>
    <col min="27" max="33" width="8.1640625" bestFit="1" customWidth="1"/>
    <col min="34" max="34" width="10" bestFit="1" customWidth="1"/>
    <col min="35" max="37" width="12.1640625" bestFit="1" customWidth="1"/>
    <col min="38" max="38" width="6.1640625" bestFit="1" customWidth="1"/>
    <col min="39" max="43" width="12.1640625" bestFit="1" customWidth="1"/>
    <col min="44" max="45" width="6.1640625" bestFit="1" customWidth="1"/>
    <col min="46" max="46" width="12.1640625" bestFit="1" customWidth="1"/>
    <col min="47" max="52" width="6.1640625" bestFit="1" customWidth="1"/>
    <col min="53" max="54" width="12.1640625" bestFit="1" customWidth="1"/>
    <col min="55" max="55" width="6.1640625" bestFit="1" customWidth="1"/>
    <col min="56" max="74" width="12.1640625" bestFit="1" customWidth="1"/>
    <col min="75" max="75" width="6.1640625" bestFit="1" customWidth="1"/>
    <col min="76" max="82" width="12.1640625" bestFit="1" customWidth="1"/>
    <col min="83" max="87" width="6.1640625" bestFit="1" customWidth="1"/>
    <col min="88" max="89" width="12.1640625" bestFit="1" customWidth="1"/>
    <col min="90" max="90" width="6.1640625" bestFit="1" customWidth="1"/>
    <col min="91" max="91" width="12.1640625" bestFit="1" customWidth="1"/>
    <col min="92" max="93" width="6.1640625" bestFit="1" customWidth="1"/>
    <col min="94" max="95" width="12.1640625" bestFit="1" customWidth="1"/>
    <col min="96" max="100" width="6.1640625" bestFit="1" customWidth="1"/>
    <col min="101" max="101" width="7.1640625" bestFit="1" customWidth="1"/>
    <col min="102" max="103" width="12.1640625" bestFit="1" customWidth="1"/>
  </cols>
  <sheetData>
    <row r="2" spans="1:18">
      <c r="A2" s="4" t="s">
        <v>44</v>
      </c>
      <c r="B2" s="4" t="s">
        <v>41</v>
      </c>
      <c r="Q2" s="4" t="s">
        <v>43</v>
      </c>
      <c r="R2" t="s">
        <v>56</v>
      </c>
    </row>
    <row r="3" spans="1:18">
      <c r="A3" s="4" t="s">
        <v>43</v>
      </c>
      <c r="B3" t="s">
        <v>18</v>
      </c>
      <c r="C3" t="s">
        <v>15</v>
      </c>
      <c r="D3" t="s">
        <v>42</v>
      </c>
      <c r="Q3" s="5" t="s">
        <v>13</v>
      </c>
      <c r="R3" s="9">
        <v>0.26394052044609667</v>
      </c>
    </row>
    <row r="4" spans="1:18">
      <c r="A4" s="7" t="s">
        <v>39</v>
      </c>
      <c r="B4" s="6">
        <v>53440</v>
      </c>
      <c r="C4" s="6">
        <v>55774.058577405856</v>
      </c>
      <c r="D4" s="6">
        <v>54580.777096114522</v>
      </c>
      <c r="Q4" s="5" t="s">
        <v>31</v>
      </c>
      <c r="R4" s="9">
        <v>0.14869888475836432</v>
      </c>
    </row>
    <row r="5" spans="1:18">
      <c r="A5" s="7" t="s">
        <v>36</v>
      </c>
      <c r="B5" s="6">
        <v>56208.178438661707</v>
      </c>
      <c r="C5" s="6">
        <v>60123.966942148763</v>
      </c>
      <c r="D5" s="6">
        <v>58062.62230919765</v>
      </c>
      <c r="Q5" s="5" t="s">
        <v>27</v>
      </c>
      <c r="R5" s="9">
        <v>0.20074349442379183</v>
      </c>
    </row>
    <row r="6" spans="1:18">
      <c r="A6" s="7" t="s">
        <v>42</v>
      </c>
      <c r="B6" s="6">
        <v>54874.759152215796</v>
      </c>
      <c r="C6" s="6">
        <v>57962.577962577961</v>
      </c>
      <c r="D6" s="6">
        <v>56360</v>
      </c>
      <c r="Q6" s="5" t="s">
        <v>19</v>
      </c>
      <c r="R6" s="9">
        <v>0.28252788104089221</v>
      </c>
    </row>
    <row r="7" spans="1:18">
      <c r="Q7" s="5" t="s">
        <v>29</v>
      </c>
      <c r="R7" s="9">
        <v>0.10408921933085502</v>
      </c>
    </row>
    <row r="8" spans="1:18">
      <c r="Q8" s="5" t="s">
        <v>42</v>
      </c>
      <c r="R8" s="9">
        <v>1</v>
      </c>
    </row>
    <row r="20" spans="1:18">
      <c r="Q20" s="4" t="s">
        <v>43</v>
      </c>
      <c r="R20" t="s">
        <v>50</v>
      </c>
    </row>
    <row r="21" spans="1:18">
      <c r="A21" s="4" t="s">
        <v>45</v>
      </c>
      <c r="B21" s="4" t="s">
        <v>41</v>
      </c>
      <c r="Q21" s="5" t="s">
        <v>18</v>
      </c>
      <c r="R21" s="9">
        <v>0.53846153846153844</v>
      </c>
    </row>
    <row r="22" spans="1:18">
      <c r="A22" s="4" t="s">
        <v>43</v>
      </c>
      <c r="B22" t="s">
        <v>18</v>
      </c>
      <c r="C22" t="s">
        <v>15</v>
      </c>
      <c r="D22" t="s">
        <v>42</v>
      </c>
      <c r="Q22" s="5" t="s">
        <v>15</v>
      </c>
      <c r="R22" s="9">
        <v>0.46153846153846156</v>
      </c>
    </row>
    <row r="23" spans="1:18">
      <c r="A23" s="5" t="s">
        <v>16</v>
      </c>
      <c r="B23">
        <v>166</v>
      </c>
      <c r="C23">
        <v>200</v>
      </c>
      <c r="D23">
        <v>366</v>
      </c>
      <c r="Q23" s="5" t="s">
        <v>42</v>
      </c>
      <c r="R23" s="9">
        <v>1</v>
      </c>
    </row>
    <row r="24" spans="1:18">
      <c r="A24" s="5" t="s">
        <v>26</v>
      </c>
      <c r="B24">
        <v>92</v>
      </c>
      <c r="C24">
        <v>77</v>
      </c>
      <c r="D24">
        <v>169</v>
      </c>
    </row>
    <row r="25" spans="1:18">
      <c r="A25" s="5" t="s">
        <v>22</v>
      </c>
      <c r="B25">
        <v>67</v>
      </c>
      <c r="C25">
        <v>95</v>
      </c>
      <c r="D25">
        <v>162</v>
      </c>
    </row>
    <row r="26" spans="1:18">
      <c r="A26" s="5" t="s">
        <v>23</v>
      </c>
      <c r="B26">
        <v>116</v>
      </c>
      <c r="C26">
        <v>76</v>
      </c>
      <c r="D26">
        <v>192</v>
      </c>
    </row>
    <row r="27" spans="1:18">
      <c r="A27" s="5" t="s">
        <v>46</v>
      </c>
      <c r="B27">
        <v>78</v>
      </c>
      <c r="C27">
        <v>33</v>
      </c>
      <c r="D27">
        <v>111</v>
      </c>
    </row>
    <row r="28" spans="1:18">
      <c r="A28" s="5" t="s">
        <v>42</v>
      </c>
      <c r="B28">
        <v>519</v>
      </c>
      <c r="C28">
        <v>481</v>
      </c>
      <c r="D28">
        <v>1000</v>
      </c>
    </row>
    <row r="41" spans="1:18">
      <c r="A41" s="4" t="s">
        <v>45</v>
      </c>
      <c r="B41" s="4" t="s">
        <v>41</v>
      </c>
      <c r="Q41" s="4" t="s">
        <v>43</v>
      </c>
      <c r="R41" t="s">
        <v>53</v>
      </c>
    </row>
    <row r="42" spans="1:18">
      <c r="A42" s="4" t="s">
        <v>43</v>
      </c>
      <c r="B42" t="s">
        <v>18</v>
      </c>
      <c r="C42" t="s">
        <v>15</v>
      </c>
      <c r="D42" t="s">
        <v>42</v>
      </c>
      <c r="Q42" s="5" t="s">
        <v>39</v>
      </c>
      <c r="R42" s="9">
        <v>0.48609077598828698</v>
      </c>
    </row>
    <row r="43" spans="1:18">
      <c r="A43" s="5" t="s">
        <v>47</v>
      </c>
      <c r="B43">
        <v>166</v>
      </c>
      <c r="C43">
        <v>110</v>
      </c>
      <c r="D43">
        <v>276</v>
      </c>
      <c r="Q43" s="5" t="s">
        <v>36</v>
      </c>
      <c r="R43" s="9">
        <v>0.51390922401171302</v>
      </c>
    </row>
    <row r="44" spans="1:18">
      <c r="A44" s="5" t="s">
        <v>48</v>
      </c>
      <c r="B44">
        <v>305</v>
      </c>
      <c r="C44">
        <v>336</v>
      </c>
      <c r="D44">
        <v>641</v>
      </c>
      <c r="Q44" s="5" t="s">
        <v>42</v>
      </c>
      <c r="R44" s="9">
        <v>1</v>
      </c>
    </row>
    <row r="45" spans="1:18">
      <c r="A45" s="5" t="s">
        <v>49</v>
      </c>
      <c r="B45">
        <v>48</v>
      </c>
      <c r="C45">
        <v>35</v>
      </c>
      <c r="D45">
        <v>83</v>
      </c>
    </row>
    <row r="46" spans="1:18">
      <c r="A46" s="5" t="s">
        <v>42</v>
      </c>
      <c r="B46">
        <v>519</v>
      </c>
      <c r="C46">
        <v>481</v>
      </c>
      <c r="D46">
        <v>1000</v>
      </c>
    </row>
    <row r="60" spans="1:20">
      <c r="A60" s="4" t="s">
        <v>43</v>
      </c>
      <c r="B60" t="s">
        <v>45</v>
      </c>
    </row>
    <row r="61" spans="1:20">
      <c r="A61" s="5">
        <v>0</v>
      </c>
      <c r="B61" s="9">
        <v>0.17100371747211895</v>
      </c>
    </row>
    <row r="62" spans="1:20">
      <c r="A62" s="5">
        <v>1</v>
      </c>
      <c r="B62" s="9">
        <v>0.20446096654275092</v>
      </c>
    </row>
    <row r="63" spans="1:20">
      <c r="A63" s="5">
        <v>2</v>
      </c>
      <c r="B63" s="9">
        <v>0.43866171003717475</v>
      </c>
      <c r="Q63" s="4" t="s">
        <v>45</v>
      </c>
      <c r="R63" s="4" t="s">
        <v>41</v>
      </c>
    </row>
    <row r="64" spans="1:20">
      <c r="A64" s="5">
        <v>3</v>
      </c>
      <c r="B64" s="9">
        <v>0.12267657992565056</v>
      </c>
      <c r="Q64" s="4" t="s">
        <v>43</v>
      </c>
      <c r="R64" t="s">
        <v>18</v>
      </c>
      <c r="S64" t="s">
        <v>15</v>
      </c>
      <c r="T64" t="s">
        <v>42</v>
      </c>
    </row>
    <row r="65" spans="1:20">
      <c r="A65" s="5">
        <v>4</v>
      </c>
      <c r="B65" s="9">
        <v>6.3197026022304828E-2</v>
      </c>
      <c r="Q65" s="5" t="s">
        <v>17</v>
      </c>
      <c r="R65">
        <v>152</v>
      </c>
      <c r="S65">
        <v>148</v>
      </c>
      <c r="T65">
        <v>300</v>
      </c>
    </row>
    <row r="66" spans="1:20">
      <c r="A66" s="5" t="s">
        <v>42</v>
      </c>
      <c r="B66" s="9">
        <v>1</v>
      </c>
      <c r="Q66" s="5" t="s">
        <v>32</v>
      </c>
      <c r="R66">
        <v>288</v>
      </c>
      <c r="S66">
        <v>220</v>
      </c>
      <c r="T66">
        <v>508</v>
      </c>
    </row>
    <row r="67" spans="1:20">
      <c r="Q67" s="5" t="s">
        <v>24</v>
      </c>
      <c r="R67">
        <v>79</v>
      </c>
      <c r="S67">
        <v>113</v>
      </c>
      <c r="T67">
        <v>192</v>
      </c>
    </row>
    <row r="68" spans="1:20">
      <c r="Q68" s="5" t="s">
        <v>42</v>
      </c>
      <c r="R68">
        <v>519</v>
      </c>
      <c r="S68">
        <v>481</v>
      </c>
      <c r="T68">
        <v>1000</v>
      </c>
    </row>
    <row r="76" spans="1:20">
      <c r="A76" s="4" t="s">
        <v>43</v>
      </c>
      <c r="B76" t="s">
        <v>51</v>
      </c>
    </row>
    <row r="77" spans="1:20">
      <c r="A77" s="5" t="s">
        <v>37</v>
      </c>
      <c r="B77" s="9">
        <v>0.68660968660968658</v>
      </c>
    </row>
    <row r="78" spans="1:20">
      <c r="A78" s="5" t="s">
        <v>38</v>
      </c>
      <c r="B78" s="9">
        <v>0.31339031339031337</v>
      </c>
    </row>
    <row r="79" spans="1:20">
      <c r="A79" s="5" t="s">
        <v>42</v>
      </c>
      <c r="B79" s="9">
        <v>1</v>
      </c>
    </row>
    <row r="83" spans="1:18">
      <c r="Q83" s="4" t="s">
        <v>43</v>
      </c>
      <c r="R83" t="s">
        <v>54</v>
      </c>
    </row>
    <row r="84" spans="1:18">
      <c r="Q84" s="5" t="s">
        <v>20</v>
      </c>
      <c r="R84" s="9">
        <v>0.17699999999999999</v>
      </c>
    </row>
    <row r="85" spans="1:18">
      <c r="Q85" s="5" t="s">
        <v>28</v>
      </c>
      <c r="R85" s="9">
        <v>0.17299999999999999</v>
      </c>
    </row>
    <row r="86" spans="1:18">
      <c r="Q86" s="5" t="s">
        <v>25</v>
      </c>
      <c r="R86" s="9">
        <v>0.11899999999999999</v>
      </c>
    </row>
    <row r="87" spans="1:18">
      <c r="Q87" s="5" t="s">
        <v>21</v>
      </c>
      <c r="R87" s="9">
        <v>0.27600000000000002</v>
      </c>
    </row>
    <row r="88" spans="1:18">
      <c r="Q88" s="5" t="s">
        <v>14</v>
      </c>
      <c r="R88" s="9">
        <v>0.255</v>
      </c>
    </row>
    <row r="89" spans="1:18">
      <c r="Q89" s="5" t="s">
        <v>42</v>
      </c>
      <c r="R89" s="9">
        <v>1</v>
      </c>
    </row>
    <row r="95" spans="1:18">
      <c r="A95" s="4" t="s">
        <v>43</v>
      </c>
      <c r="B95" t="s">
        <v>52</v>
      </c>
    </row>
    <row r="96" spans="1:18">
      <c r="A96" s="5">
        <v>0</v>
      </c>
      <c r="B96" s="9">
        <v>0.26765799256505574</v>
      </c>
    </row>
    <row r="97" spans="1:20">
      <c r="A97" s="5">
        <v>1</v>
      </c>
      <c r="B97" s="9">
        <v>0.15241635687732341</v>
      </c>
    </row>
    <row r="98" spans="1:20">
      <c r="A98" s="5">
        <v>2</v>
      </c>
      <c r="B98" s="9">
        <v>0.23048327137546468</v>
      </c>
    </row>
    <row r="99" spans="1:20">
      <c r="A99" s="5">
        <v>3</v>
      </c>
      <c r="B99" s="9">
        <v>9.6654275092936809E-2</v>
      </c>
    </row>
    <row r="100" spans="1:20">
      <c r="A100" s="5">
        <v>4</v>
      </c>
      <c r="B100" s="9">
        <v>0.13382899628252787</v>
      </c>
    </row>
    <row r="101" spans="1:20">
      <c r="A101" s="5">
        <v>5</v>
      </c>
      <c r="B101" s="9">
        <v>0.11895910780669144</v>
      </c>
    </row>
    <row r="102" spans="1:20">
      <c r="A102" s="5" t="s">
        <v>42</v>
      </c>
      <c r="B102" s="9">
        <v>1</v>
      </c>
    </row>
    <row r="103" spans="1:20">
      <c r="Q103" s="4" t="s">
        <v>45</v>
      </c>
      <c r="R103" s="4" t="s">
        <v>41</v>
      </c>
    </row>
    <row r="104" spans="1:20">
      <c r="Q104" s="4" t="s">
        <v>43</v>
      </c>
      <c r="R104" t="s">
        <v>18</v>
      </c>
      <c r="S104" t="s">
        <v>15</v>
      </c>
      <c r="T104" t="s">
        <v>42</v>
      </c>
    </row>
    <row r="105" spans="1:20">
      <c r="Q105" s="5" t="s">
        <v>20</v>
      </c>
      <c r="R105">
        <v>89</v>
      </c>
      <c r="S105">
        <v>88</v>
      </c>
      <c r="T105">
        <v>177</v>
      </c>
    </row>
    <row r="106" spans="1:20">
      <c r="Q106" s="5" t="s">
        <v>28</v>
      </c>
      <c r="R106">
        <v>100</v>
      </c>
      <c r="S106">
        <v>73</v>
      </c>
      <c r="T106">
        <v>173</v>
      </c>
    </row>
    <row r="107" spans="1:20">
      <c r="Q107" s="5" t="s">
        <v>25</v>
      </c>
      <c r="R107">
        <v>64</v>
      </c>
      <c r="S107">
        <v>55</v>
      </c>
      <c r="T107">
        <v>119</v>
      </c>
    </row>
    <row r="108" spans="1:20">
      <c r="Q108" s="5" t="s">
        <v>21</v>
      </c>
      <c r="R108">
        <v>126</v>
      </c>
      <c r="S108">
        <v>150</v>
      </c>
      <c r="T108">
        <v>276</v>
      </c>
    </row>
    <row r="109" spans="1:20">
      <c r="Q109" s="5" t="s">
        <v>14</v>
      </c>
      <c r="R109">
        <v>140</v>
      </c>
      <c r="S109">
        <v>115</v>
      </c>
      <c r="T109">
        <v>255</v>
      </c>
    </row>
    <row r="110" spans="1:20">
      <c r="Q110" s="5" t="s">
        <v>42</v>
      </c>
      <c r="R110">
        <v>519</v>
      </c>
      <c r="S110">
        <v>481</v>
      </c>
      <c r="T110">
        <v>1000</v>
      </c>
    </row>
  </sheetData>
  <pageMargins left="0.7" right="0.7" top="0.75" bottom="0.75" header="0.3" footer="0.3"/>
  <pageSetup paperSize="9" orientation="portrait" horizontalDpi="0" verticalDpi="0"/>
  <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63C28-450C-6449-B3E3-D53DA04F50A6}">
  <sheetPr>
    <pageSetUpPr fitToPage="1"/>
  </sheetPr>
  <dimension ref="A1:AW102"/>
  <sheetViews>
    <sheetView showGridLines="0" showRowColHeaders="0" topLeftCell="G15" zoomScale="40" zoomScaleNormal="60" workbookViewId="0">
      <selection activeCell="O33" sqref="O33"/>
    </sheetView>
  </sheetViews>
  <sheetFormatPr baseColWidth="10" defaultRowHeight="15"/>
  <sheetData>
    <row r="1" spans="1:45" ht="15" customHeight="1">
      <c r="A1" s="10" t="s">
        <v>55</v>
      </c>
      <c r="B1" s="11"/>
      <c r="C1" s="11"/>
      <c r="D1" s="11"/>
      <c r="E1" s="11"/>
      <c r="F1" s="11"/>
      <c r="G1" s="11"/>
      <c r="H1" s="11"/>
      <c r="I1" s="11"/>
      <c r="J1" s="11"/>
      <c r="K1" s="11"/>
      <c r="L1" s="11"/>
      <c r="M1" s="11"/>
      <c r="N1" s="11"/>
    </row>
    <row r="2" spans="1:45">
      <c r="A2" s="11"/>
      <c r="B2" s="11"/>
    </row>
    <row r="4" spans="1:45" ht="15" customHeight="1"/>
    <row r="5" spans="1:45" ht="16" customHeight="1"/>
    <row r="6" spans="1:45" ht="15" customHeight="1"/>
    <row r="7" spans="1:45" ht="16" customHeight="1"/>
    <row r="8" spans="1:45" ht="16" customHeight="1"/>
    <row r="9" spans="1:45" ht="92" customHeight="1"/>
    <row r="10" spans="1:45" ht="15" customHeight="1"/>
    <row r="11" spans="1:45" ht="15" customHeight="1"/>
    <row r="12" spans="1:45" ht="15" customHeight="1"/>
    <row r="13" spans="1:45" ht="16" customHeight="1"/>
    <row r="14" spans="1:45" ht="15" customHeight="1">
      <c r="A14" s="27"/>
      <c r="B14" s="27"/>
      <c r="C14" s="28"/>
      <c r="D14" s="28"/>
      <c r="E14" s="28"/>
      <c r="F14" s="28"/>
      <c r="G14" s="28"/>
      <c r="H14" s="27"/>
      <c r="I14" s="27"/>
      <c r="J14" s="27"/>
      <c r="K14" s="27"/>
      <c r="L14" s="27"/>
      <c r="M14" s="28"/>
      <c r="N14" s="28"/>
      <c r="O14" s="28"/>
      <c r="P14" s="28"/>
      <c r="Q14" s="28"/>
      <c r="R14" s="27"/>
      <c r="S14" s="27"/>
      <c r="T14" s="27"/>
      <c r="U14" s="27"/>
      <c r="V14" s="27"/>
      <c r="W14" s="27"/>
      <c r="X14" s="27"/>
      <c r="Y14" s="27"/>
      <c r="Z14" s="27"/>
      <c r="AA14" s="27"/>
      <c r="AB14" s="27"/>
      <c r="AC14" s="27"/>
      <c r="AD14" s="27"/>
      <c r="AE14" s="27"/>
      <c r="AF14" s="27"/>
      <c r="AG14" s="27"/>
      <c r="AH14" s="27"/>
      <c r="AI14" s="27"/>
      <c r="AJ14" s="27"/>
      <c r="AK14" s="27"/>
      <c r="AL14" s="28"/>
      <c r="AM14" s="28"/>
      <c r="AN14" s="28"/>
      <c r="AO14" s="28"/>
      <c r="AP14" s="28"/>
      <c r="AQ14" s="28"/>
      <c r="AR14" s="28"/>
      <c r="AS14" s="28"/>
    </row>
    <row r="15" spans="1:45" ht="92">
      <c r="A15" s="28"/>
      <c r="B15" s="28"/>
      <c r="C15" s="28"/>
      <c r="D15" s="28"/>
      <c r="E15" s="28"/>
      <c r="F15" s="28"/>
      <c r="G15" s="28"/>
      <c r="H15" s="28"/>
      <c r="I15" s="28"/>
      <c r="J15" s="28"/>
      <c r="K15" s="27"/>
      <c r="L15" s="28"/>
      <c r="M15" s="28"/>
      <c r="N15" s="28"/>
      <c r="O15" s="28"/>
      <c r="P15" s="28"/>
      <c r="Q15" s="28"/>
      <c r="R15" s="29"/>
      <c r="S15" s="29"/>
      <c r="T15" s="29"/>
      <c r="U15" s="29"/>
      <c r="V15" s="29"/>
      <c r="W15" s="29"/>
      <c r="X15" s="27"/>
      <c r="Y15" s="27"/>
      <c r="Z15" s="27"/>
      <c r="AA15" s="27"/>
      <c r="AB15" s="27"/>
      <c r="AC15" s="27"/>
      <c r="AD15" s="27"/>
      <c r="AE15" s="27"/>
      <c r="AF15" s="27"/>
      <c r="AG15" s="27"/>
      <c r="AH15" s="27"/>
      <c r="AI15" s="27"/>
      <c r="AJ15" s="27"/>
      <c r="AK15" s="27"/>
      <c r="AL15" s="28"/>
      <c r="AM15" s="28"/>
      <c r="AN15" s="28"/>
      <c r="AO15" s="28"/>
      <c r="AP15" s="28"/>
      <c r="AQ15" s="28"/>
      <c r="AR15" s="28"/>
      <c r="AS15" s="28"/>
    </row>
    <row r="16" spans="1:45" ht="15" customHeight="1">
      <c r="K16" s="27"/>
      <c r="L16" s="30"/>
      <c r="M16" s="28"/>
      <c r="N16" s="28"/>
      <c r="O16" s="28"/>
      <c r="P16" s="28"/>
      <c r="Q16" s="28"/>
      <c r="R16" s="29"/>
      <c r="S16" s="29"/>
      <c r="T16" s="28"/>
      <c r="U16" s="28"/>
      <c r="V16" s="28"/>
      <c r="W16" s="28"/>
      <c r="X16" s="28"/>
      <c r="Y16" s="28"/>
      <c r="Z16" s="28"/>
      <c r="AA16" s="28"/>
      <c r="AB16" s="28"/>
      <c r="AC16" s="28"/>
      <c r="AD16" s="28"/>
      <c r="AE16" s="28"/>
      <c r="AF16" s="27"/>
      <c r="AG16" s="27"/>
      <c r="AH16" s="27"/>
      <c r="AI16" s="27"/>
      <c r="AJ16" s="27"/>
      <c r="AK16" s="27"/>
      <c r="AL16" s="28"/>
      <c r="AM16" s="28"/>
      <c r="AN16" s="28"/>
      <c r="AO16" s="28"/>
      <c r="AP16" s="28"/>
      <c r="AQ16" s="28"/>
      <c r="AR16" s="28"/>
    </row>
    <row r="17" spans="11:49" ht="74" customHeight="1">
      <c r="K17" s="27"/>
      <c r="L17" s="30"/>
      <c r="M17" s="28"/>
      <c r="N17" s="28"/>
      <c r="O17" s="28"/>
      <c r="P17" s="28"/>
      <c r="Q17" s="28"/>
      <c r="R17" s="29"/>
      <c r="S17" s="29"/>
      <c r="T17" s="29"/>
      <c r="U17" s="27"/>
      <c r="V17" s="27"/>
      <c r="W17" s="27"/>
      <c r="X17" s="27"/>
      <c r="Y17" s="27"/>
      <c r="Z17" s="27"/>
      <c r="AA17" s="27"/>
      <c r="AB17" s="27"/>
      <c r="AC17" s="27"/>
      <c r="AD17" s="27"/>
      <c r="AE17" s="27"/>
      <c r="AF17" s="27"/>
      <c r="AG17" s="27"/>
      <c r="AH17" s="27"/>
      <c r="AI17" s="27"/>
      <c r="AJ17" s="27"/>
      <c r="AK17" s="27"/>
      <c r="AL17" s="28"/>
      <c r="AM17" s="28"/>
      <c r="AN17" s="28"/>
      <c r="AO17" s="28"/>
      <c r="AP17" s="28"/>
      <c r="AQ17" s="28"/>
      <c r="AR17" s="28"/>
    </row>
    <row r="18" spans="11:49" ht="20" customHeight="1">
      <c r="K18" s="17"/>
      <c r="L18" s="18"/>
      <c r="M18" s="19"/>
      <c r="N18" s="19"/>
      <c r="O18" s="19"/>
      <c r="P18" s="19"/>
      <c r="Q18" s="19"/>
      <c r="R18" s="17"/>
      <c r="S18" s="17"/>
      <c r="T18" s="20"/>
      <c r="U18" s="20"/>
      <c r="V18" s="20"/>
      <c r="W18" s="20"/>
      <c r="X18" s="20"/>
      <c r="Y18" s="20"/>
      <c r="Z18" s="20"/>
      <c r="AA18" s="20"/>
      <c r="AB18" s="20"/>
      <c r="AC18" s="20"/>
      <c r="AD18" s="20"/>
      <c r="AE18" s="20"/>
      <c r="AF18" s="19"/>
      <c r="AG18" s="17"/>
      <c r="AH18" s="17"/>
      <c r="AI18" s="17"/>
      <c r="AJ18" s="17"/>
      <c r="AK18" s="17"/>
      <c r="AL18" s="19"/>
      <c r="AM18" s="19"/>
      <c r="AN18" s="19"/>
      <c r="AO18" s="19"/>
      <c r="AP18" s="19"/>
      <c r="AQ18" s="19"/>
      <c r="AR18" s="19"/>
    </row>
    <row r="19" spans="11:49" ht="15" customHeight="1">
      <c r="K19" s="17"/>
      <c r="L19" s="18"/>
      <c r="M19" s="19"/>
      <c r="N19" s="19"/>
      <c r="O19" s="19"/>
      <c r="P19" s="19"/>
      <c r="Q19" s="19"/>
      <c r="R19" s="17"/>
      <c r="S19" s="17"/>
      <c r="T19" s="20"/>
      <c r="U19" s="20"/>
      <c r="V19" s="20"/>
      <c r="W19" s="20"/>
      <c r="X19" s="20"/>
      <c r="Y19" s="20"/>
      <c r="Z19" s="20"/>
      <c r="AA19" s="20"/>
      <c r="AB19" s="20"/>
      <c r="AC19" s="20"/>
      <c r="AD19" s="20"/>
      <c r="AE19" s="20"/>
      <c r="AF19" s="17"/>
      <c r="AG19" s="17"/>
      <c r="AH19" s="17"/>
      <c r="AI19" s="17"/>
      <c r="AJ19" s="17"/>
      <c r="AK19" s="17"/>
      <c r="AL19" s="19"/>
      <c r="AM19" s="19"/>
      <c r="AN19" s="19"/>
      <c r="AO19" s="19"/>
      <c r="AP19" s="19"/>
      <c r="AQ19" s="19"/>
      <c r="AR19" s="19"/>
    </row>
    <row r="20" spans="11:49" ht="15" customHeight="1">
      <c r="K20" s="17"/>
      <c r="L20" s="18"/>
      <c r="M20" s="19"/>
      <c r="N20" s="19"/>
      <c r="O20" s="19"/>
      <c r="P20" s="19"/>
      <c r="Q20" s="19"/>
      <c r="R20" s="17"/>
      <c r="S20" s="17"/>
      <c r="T20" s="17"/>
      <c r="U20" s="17"/>
      <c r="V20" s="17"/>
      <c r="W20" s="17"/>
      <c r="X20" s="17"/>
      <c r="Y20" s="17"/>
      <c r="Z20" s="17"/>
      <c r="AA20" s="17"/>
      <c r="AB20" s="17"/>
      <c r="AC20" s="17"/>
      <c r="AD20" s="17"/>
      <c r="AE20" s="17"/>
      <c r="AF20" s="17"/>
      <c r="AG20" s="17"/>
      <c r="AH20" s="17"/>
      <c r="AI20" s="17"/>
      <c r="AJ20" s="17"/>
      <c r="AK20" s="17" t="s">
        <v>58</v>
      </c>
      <c r="AL20" s="19"/>
      <c r="AM20" s="19"/>
      <c r="AN20" s="19"/>
      <c r="AO20" s="19"/>
      <c r="AP20" s="19"/>
      <c r="AQ20" s="19"/>
      <c r="AR20" s="19"/>
    </row>
    <row r="21" spans="11:49" ht="15" customHeight="1">
      <c r="K21" s="17"/>
      <c r="L21" s="18"/>
      <c r="M21" s="19"/>
      <c r="N21" s="19"/>
      <c r="O21" s="19"/>
      <c r="P21" s="19"/>
      <c r="Q21" s="19"/>
      <c r="R21" s="17"/>
      <c r="S21" s="17"/>
      <c r="T21" s="17"/>
      <c r="U21" s="17"/>
      <c r="V21" s="17"/>
      <c r="W21" s="17"/>
      <c r="X21" s="17"/>
      <c r="Y21" s="17"/>
      <c r="Z21" s="17"/>
      <c r="AA21" s="17"/>
      <c r="AB21" s="17"/>
      <c r="AC21" s="17"/>
      <c r="AD21" s="17"/>
      <c r="AE21" s="17"/>
      <c r="AF21" s="17"/>
      <c r="AG21" s="17"/>
      <c r="AH21" s="17"/>
      <c r="AI21" s="17"/>
      <c r="AJ21" s="17"/>
      <c r="AK21" s="17"/>
      <c r="AL21" s="19"/>
      <c r="AM21" s="19"/>
      <c r="AN21" s="19"/>
      <c r="AO21" s="19"/>
      <c r="AP21" s="19"/>
      <c r="AQ21" s="19"/>
      <c r="AR21" s="19"/>
    </row>
    <row r="22" spans="11:49">
      <c r="K22" s="17"/>
      <c r="L22" s="18"/>
      <c r="M22" s="19"/>
      <c r="N22" s="19"/>
      <c r="O22" s="19"/>
      <c r="P22" s="19"/>
      <c r="Q22" s="19"/>
      <c r="R22" s="12"/>
      <c r="S22" s="12"/>
      <c r="T22" s="12"/>
      <c r="U22" s="12"/>
      <c r="V22" s="12"/>
      <c r="W22" s="12"/>
      <c r="X22" s="12"/>
      <c r="Y22" s="12"/>
      <c r="Z22" s="12"/>
      <c r="AA22" s="12"/>
      <c r="AB22" s="12"/>
      <c r="AC22" s="12"/>
      <c r="AD22" s="12"/>
      <c r="AE22" s="12"/>
      <c r="AF22" s="12"/>
      <c r="AG22" s="12"/>
      <c r="AH22" s="12"/>
      <c r="AI22" s="12"/>
      <c r="AJ22" s="12"/>
      <c r="AK22" s="12"/>
      <c r="AL22" s="19"/>
      <c r="AM22" s="19"/>
      <c r="AN22" s="19"/>
      <c r="AO22" s="19"/>
      <c r="AP22" s="19"/>
      <c r="AQ22" s="19"/>
      <c r="AR22" s="19"/>
    </row>
    <row r="23" spans="11:49">
      <c r="K23" s="17"/>
      <c r="L23" s="18"/>
      <c r="M23" s="19"/>
      <c r="N23" s="19"/>
      <c r="O23" s="19"/>
      <c r="P23" s="19"/>
      <c r="Q23" s="19"/>
      <c r="R23" s="12"/>
      <c r="S23" s="12"/>
      <c r="T23" s="12"/>
      <c r="U23" s="12"/>
      <c r="V23" s="12"/>
      <c r="W23" s="12"/>
      <c r="X23" s="12"/>
      <c r="Y23" s="12"/>
      <c r="Z23" s="12"/>
      <c r="AA23" s="12"/>
      <c r="AB23" s="12"/>
      <c r="AC23" s="12"/>
      <c r="AD23" s="12"/>
      <c r="AE23" s="12"/>
      <c r="AF23" s="12"/>
      <c r="AG23" s="12"/>
      <c r="AH23" s="12"/>
      <c r="AI23" s="12"/>
      <c r="AJ23" s="12"/>
      <c r="AK23" s="12"/>
      <c r="AL23" s="19"/>
      <c r="AM23" s="19"/>
      <c r="AN23" s="19"/>
      <c r="AO23" s="19"/>
      <c r="AP23" s="19"/>
      <c r="AQ23" s="19"/>
      <c r="AR23" s="19"/>
    </row>
    <row r="24" spans="11:49">
      <c r="K24" s="17"/>
      <c r="L24" s="18"/>
      <c r="M24" s="19"/>
      <c r="N24" s="19"/>
      <c r="O24" s="19"/>
      <c r="P24" s="19"/>
      <c r="Q24" s="19"/>
      <c r="R24" s="17"/>
      <c r="S24" s="17"/>
      <c r="T24" s="17"/>
      <c r="U24" s="17"/>
      <c r="V24" s="17"/>
      <c r="W24" s="17"/>
      <c r="X24" s="17"/>
      <c r="Y24" s="17"/>
      <c r="Z24" s="17"/>
      <c r="AA24" s="18"/>
      <c r="AB24" s="18"/>
      <c r="AC24" s="18"/>
      <c r="AD24" s="19"/>
      <c r="AE24" s="19"/>
      <c r="AF24" s="19"/>
      <c r="AG24" s="19"/>
      <c r="AH24" s="19"/>
      <c r="AI24" s="19"/>
      <c r="AJ24" s="19"/>
      <c r="AK24" s="19"/>
      <c r="AL24" s="19"/>
      <c r="AM24" s="19"/>
      <c r="AN24" s="19"/>
      <c r="AO24" s="19"/>
      <c r="AP24" s="19"/>
      <c r="AQ24" s="19"/>
      <c r="AR24" s="19"/>
      <c r="AW24" t="s">
        <v>57</v>
      </c>
    </row>
    <row r="25" spans="11:49">
      <c r="K25" s="17"/>
      <c r="L25" s="18"/>
      <c r="M25" s="19"/>
      <c r="N25" s="19"/>
      <c r="O25" s="19"/>
      <c r="P25" s="19"/>
      <c r="Q25" s="19"/>
      <c r="R25" s="17"/>
      <c r="S25" s="17"/>
      <c r="T25" s="17"/>
      <c r="U25" s="17"/>
      <c r="V25" s="17"/>
      <c r="W25" s="17"/>
      <c r="X25" s="17"/>
      <c r="Y25" s="17"/>
      <c r="Z25" s="17"/>
      <c r="AA25" s="17"/>
      <c r="AB25" s="17"/>
      <c r="AC25" s="17"/>
      <c r="AD25" s="17"/>
      <c r="AE25" s="17"/>
      <c r="AF25" s="17"/>
      <c r="AG25" s="17"/>
      <c r="AH25" s="19"/>
      <c r="AI25" s="19"/>
      <c r="AJ25" s="19"/>
      <c r="AK25" s="19"/>
      <c r="AL25" s="19"/>
      <c r="AM25" s="19"/>
      <c r="AN25" s="19"/>
      <c r="AO25" s="19"/>
      <c r="AP25" s="19"/>
      <c r="AQ25" s="19"/>
      <c r="AR25" s="19"/>
    </row>
    <row r="26" spans="11:49" ht="15" customHeight="1">
      <c r="K26" s="21"/>
      <c r="L26" s="15"/>
      <c r="M26" s="16"/>
      <c r="N26" s="16"/>
      <c r="O26" s="16"/>
      <c r="P26" s="16"/>
      <c r="Q26" s="16"/>
      <c r="R26" s="14"/>
      <c r="S26" s="14"/>
      <c r="T26" s="14"/>
      <c r="U26" s="14"/>
      <c r="V26" s="14"/>
      <c r="W26" s="14"/>
      <c r="X26" s="14"/>
      <c r="Y26" s="14"/>
      <c r="Z26" s="14"/>
      <c r="AA26" s="15"/>
      <c r="AB26" s="15"/>
      <c r="AC26" s="15"/>
      <c r="AD26" s="16"/>
      <c r="AE26" s="16"/>
      <c r="AF26" s="16"/>
      <c r="AG26" s="16"/>
      <c r="AH26" s="16"/>
      <c r="AI26" s="16"/>
      <c r="AJ26" s="16"/>
      <c r="AK26" s="22"/>
      <c r="AL26" s="22"/>
      <c r="AM26" s="22"/>
      <c r="AN26" s="22"/>
      <c r="AO26" s="22"/>
      <c r="AP26" s="22"/>
      <c r="AQ26" s="22"/>
      <c r="AR26" s="22"/>
    </row>
    <row r="27" spans="11:49">
      <c r="K27" s="17"/>
      <c r="L27" s="18"/>
      <c r="M27" s="19"/>
      <c r="N27" s="19"/>
      <c r="O27" s="19"/>
      <c r="P27" s="19"/>
      <c r="Q27" s="19"/>
      <c r="R27" s="17"/>
      <c r="S27" s="17"/>
      <c r="T27" s="17"/>
      <c r="U27" s="17"/>
      <c r="V27" s="17"/>
      <c r="W27" s="17"/>
      <c r="X27" s="17"/>
      <c r="Y27" s="17"/>
      <c r="Z27" s="17"/>
      <c r="AA27" s="18"/>
      <c r="AB27" s="18"/>
      <c r="AC27" s="18"/>
      <c r="AD27" s="19"/>
      <c r="AE27" s="19"/>
      <c r="AF27" s="19"/>
      <c r="AG27" s="19"/>
      <c r="AH27" s="19"/>
      <c r="AI27" s="19"/>
      <c r="AJ27" s="19"/>
      <c r="AK27" s="19"/>
      <c r="AL27" s="19"/>
      <c r="AM27" s="19"/>
      <c r="AN27" s="19"/>
      <c r="AO27" s="19"/>
      <c r="AP27" s="19"/>
      <c r="AQ27" s="19"/>
      <c r="AR27" s="19"/>
    </row>
    <row r="28" spans="11:49">
      <c r="K28" s="21"/>
      <c r="L28" s="15"/>
      <c r="M28" s="16"/>
      <c r="N28" s="16"/>
      <c r="O28" s="16"/>
      <c r="P28" s="16"/>
      <c r="Q28" s="16"/>
      <c r="R28" s="14"/>
      <c r="S28" s="14"/>
      <c r="T28" s="14"/>
      <c r="U28" s="14"/>
      <c r="V28" s="14"/>
      <c r="W28" s="14"/>
      <c r="X28" s="14"/>
      <c r="Y28" s="14"/>
      <c r="Z28" s="14"/>
      <c r="AA28" s="15"/>
      <c r="AB28" s="15"/>
      <c r="AC28" s="15"/>
      <c r="AD28" s="16"/>
      <c r="AE28" s="16"/>
      <c r="AF28" s="16"/>
      <c r="AG28" s="16"/>
      <c r="AH28" s="16"/>
      <c r="AI28" s="16"/>
      <c r="AJ28" s="16"/>
      <c r="AK28" s="22"/>
      <c r="AL28" s="22"/>
      <c r="AM28" s="22"/>
      <c r="AN28" s="22"/>
      <c r="AO28" s="22"/>
      <c r="AP28" s="22"/>
      <c r="AQ28" s="22"/>
      <c r="AR28" s="22"/>
    </row>
    <row r="29" spans="11:49">
      <c r="K29" s="17"/>
      <c r="L29" s="18"/>
      <c r="M29" s="19"/>
      <c r="N29" s="19"/>
      <c r="O29" s="19"/>
      <c r="P29" s="19"/>
      <c r="Q29" s="19"/>
      <c r="R29" s="12"/>
      <c r="S29" s="12"/>
      <c r="T29" s="12"/>
      <c r="U29" s="12"/>
      <c r="V29" s="12"/>
      <c r="W29" s="12"/>
      <c r="X29" s="12"/>
      <c r="Y29" s="12"/>
      <c r="Z29" s="12"/>
      <c r="AA29" s="8"/>
      <c r="AB29" s="8"/>
      <c r="AC29" s="8"/>
      <c r="AD29" s="13"/>
      <c r="AE29" s="13"/>
      <c r="AF29" s="13"/>
      <c r="AG29" s="13"/>
      <c r="AH29" s="13"/>
      <c r="AI29" s="13"/>
      <c r="AJ29" s="13"/>
      <c r="AK29" s="13"/>
      <c r="AL29" s="19"/>
      <c r="AM29" s="19"/>
      <c r="AN29" s="19"/>
      <c r="AO29" s="19"/>
      <c r="AP29" s="19"/>
      <c r="AQ29" s="19"/>
      <c r="AR29" s="19"/>
    </row>
    <row r="30" spans="11:49">
      <c r="K30" s="17"/>
      <c r="L30" s="18"/>
      <c r="M30" s="19"/>
      <c r="N30" s="19"/>
      <c r="O30" s="19"/>
      <c r="P30" s="19"/>
      <c r="Q30" s="19"/>
      <c r="R30" s="12"/>
      <c r="S30" s="12"/>
      <c r="T30" s="12"/>
      <c r="U30" s="12"/>
      <c r="V30" s="12"/>
      <c r="W30" s="12"/>
      <c r="X30" s="12"/>
      <c r="Y30" s="12"/>
      <c r="Z30" s="12"/>
      <c r="AA30" s="8"/>
      <c r="AB30" s="8"/>
      <c r="AC30" s="8"/>
      <c r="AD30" s="13"/>
      <c r="AE30" s="13"/>
      <c r="AF30" s="13"/>
      <c r="AG30" s="13"/>
      <c r="AH30" s="13"/>
      <c r="AI30" s="13"/>
      <c r="AJ30" s="13"/>
      <c r="AK30" s="13"/>
      <c r="AL30" s="19"/>
      <c r="AM30" s="19"/>
      <c r="AN30" s="19"/>
      <c r="AO30" s="19"/>
      <c r="AP30" s="19"/>
      <c r="AQ30" s="19"/>
      <c r="AR30" s="19"/>
    </row>
    <row r="31" spans="11:49" ht="15" customHeight="1">
      <c r="K31" s="17"/>
      <c r="L31" s="18"/>
      <c r="M31" s="19"/>
      <c r="N31" s="19"/>
      <c r="O31" s="19"/>
      <c r="P31" s="19"/>
      <c r="Q31" s="19"/>
      <c r="R31" s="12"/>
      <c r="S31" s="12"/>
      <c r="T31" s="12"/>
      <c r="U31" s="12"/>
      <c r="V31" s="12"/>
      <c r="W31" s="12"/>
      <c r="X31" s="12"/>
      <c r="Y31" s="12"/>
      <c r="Z31" s="12"/>
      <c r="AA31" s="8"/>
      <c r="AB31" s="8"/>
      <c r="AC31" s="8"/>
      <c r="AD31" s="13"/>
      <c r="AE31" s="13"/>
      <c r="AF31" s="13"/>
      <c r="AG31" s="13"/>
      <c r="AH31" s="13"/>
      <c r="AI31" s="13"/>
      <c r="AJ31" s="13"/>
      <c r="AK31" s="13"/>
      <c r="AL31" s="19"/>
      <c r="AM31" s="19"/>
      <c r="AN31" s="19"/>
      <c r="AO31" s="19"/>
      <c r="AP31" s="19"/>
      <c r="AQ31" s="19"/>
      <c r="AR31" s="19"/>
    </row>
    <row r="32" spans="11:49">
      <c r="K32" s="17"/>
      <c r="L32" s="19"/>
      <c r="M32" s="19"/>
      <c r="N32" s="19"/>
      <c r="O32" s="19"/>
      <c r="P32" s="19"/>
      <c r="Q32" s="19"/>
      <c r="R32" s="12"/>
      <c r="S32" s="12"/>
      <c r="T32" s="12"/>
      <c r="U32" s="12"/>
      <c r="V32" s="12"/>
      <c r="W32" s="12"/>
      <c r="X32" s="12"/>
      <c r="Y32" s="12"/>
      <c r="Z32" s="12"/>
      <c r="AA32" s="8"/>
      <c r="AB32" s="8"/>
      <c r="AC32" s="8"/>
      <c r="AD32" s="13"/>
      <c r="AE32" s="13"/>
      <c r="AF32" s="13"/>
      <c r="AG32" s="13"/>
      <c r="AH32" s="13"/>
      <c r="AI32" s="13"/>
      <c r="AJ32" s="13"/>
      <c r="AK32" s="13"/>
      <c r="AL32" s="19"/>
      <c r="AM32" s="19"/>
      <c r="AN32" s="19"/>
      <c r="AO32" s="19"/>
      <c r="AP32" s="19"/>
      <c r="AQ32" s="19"/>
      <c r="AR32" s="19"/>
    </row>
    <row r="33" spans="11:44">
      <c r="K33" s="17"/>
      <c r="L33" s="19"/>
      <c r="M33" s="19"/>
      <c r="N33" s="19"/>
      <c r="O33" s="19"/>
      <c r="P33" s="19"/>
      <c r="Q33" s="19"/>
      <c r="R33" s="12"/>
      <c r="S33" s="12"/>
      <c r="T33" s="12"/>
      <c r="U33" s="12"/>
      <c r="V33" s="12"/>
      <c r="W33" s="12"/>
      <c r="X33" s="12"/>
      <c r="Y33" s="12"/>
      <c r="Z33" s="12"/>
      <c r="AA33" s="8"/>
      <c r="AB33" s="8"/>
      <c r="AC33" s="8"/>
      <c r="AD33" s="13"/>
      <c r="AE33" s="13"/>
      <c r="AF33" s="13"/>
      <c r="AG33" s="13"/>
      <c r="AH33" s="13"/>
      <c r="AI33" s="13"/>
      <c r="AJ33" s="13"/>
      <c r="AK33" s="13"/>
      <c r="AL33" s="19"/>
      <c r="AM33" s="19"/>
      <c r="AN33" s="19"/>
      <c r="AO33" s="19"/>
      <c r="AP33" s="19"/>
      <c r="AQ33" s="19"/>
      <c r="AR33" s="19"/>
    </row>
    <row r="34" spans="11:44">
      <c r="K34" s="17"/>
      <c r="L34" s="19"/>
      <c r="M34" s="19"/>
      <c r="N34" s="19"/>
      <c r="O34" s="19"/>
      <c r="P34" s="19"/>
      <c r="Q34" s="19"/>
      <c r="R34" s="12"/>
      <c r="S34" s="12"/>
      <c r="T34" s="12"/>
      <c r="U34" s="12"/>
      <c r="V34" s="12"/>
      <c r="W34" s="12"/>
      <c r="X34" s="12"/>
      <c r="Y34" s="12"/>
      <c r="Z34" s="12"/>
      <c r="AA34" s="8"/>
      <c r="AB34" s="8"/>
      <c r="AC34" s="8"/>
      <c r="AD34" s="13"/>
      <c r="AE34" s="13"/>
      <c r="AF34" s="13"/>
      <c r="AG34" s="13"/>
      <c r="AH34" s="13"/>
      <c r="AI34" s="13"/>
      <c r="AJ34" s="13"/>
      <c r="AK34" s="13"/>
      <c r="AL34" s="19"/>
      <c r="AM34" s="19"/>
      <c r="AN34" s="19"/>
      <c r="AO34" s="19"/>
      <c r="AP34" s="19"/>
      <c r="AQ34" s="19"/>
      <c r="AR34" s="19"/>
    </row>
    <row r="35" spans="11:44" ht="37">
      <c r="K35" s="17"/>
      <c r="L35" s="19"/>
      <c r="M35" s="23"/>
      <c r="N35" s="19"/>
      <c r="O35" s="19"/>
      <c r="P35" s="19"/>
      <c r="Q35" s="19"/>
      <c r="R35" s="12"/>
      <c r="S35" s="12"/>
      <c r="T35" s="12"/>
      <c r="U35" s="12"/>
      <c r="V35" s="12"/>
      <c r="W35" s="12"/>
      <c r="X35" s="12"/>
      <c r="Y35" s="12"/>
      <c r="Z35" s="12"/>
      <c r="AA35" s="8"/>
      <c r="AB35" s="8"/>
      <c r="AC35" s="8"/>
      <c r="AD35" s="13"/>
      <c r="AE35" s="13"/>
      <c r="AF35" s="13"/>
      <c r="AG35" s="13"/>
      <c r="AH35" s="13"/>
      <c r="AI35" s="13"/>
      <c r="AJ35" s="13"/>
      <c r="AK35" s="13"/>
      <c r="AL35" s="19"/>
      <c r="AM35" s="19"/>
      <c r="AN35" s="19"/>
      <c r="AO35" s="19"/>
      <c r="AP35" s="19"/>
      <c r="AQ35" s="19"/>
      <c r="AR35" s="19"/>
    </row>
    <row r="36" spans="11:44" ht="15" customHeight="1">
      <c r="K36" s="17"/>
      <c r="L36" s="19"/>
      <c r="M36" s="19"/>
      <c r="N36" s="19"/>
      <c r="O36" s="19"/>
      <c r="P36" s="19"/>
      <c r="Q36" s="19"/>
      <c r="R36" s="12"/>
      <c r="S36" s="12"/>
      <c r="T36" s="12"/>
      <c r="U36" s="12"/>
      <c r="V36" s="12"/>
      <c r="W36" s="12"/>
      <c r="X36" s="12"/>
      <c r="Y36" s="12"/>
      <c r="Z36" s="12"/>
      <c r="AA36" s="8"/>
      <c r="AB36" s="8"/>
      <c r="AC36" s="8"/>
      <c r="AD36" s="13"/>
      <c r="AE36" s="13"/>
      <c r="AF36" s="13"/>
      <c r="AG36" s="13"/>
      <c r="AH36" s="13"/>
      <c r="AI36" s="13"/>
      <c r="AJ36" s="13"/>
      <c r="AK36" s="13"/>
      <c r="AL36" s="19"/>
      <c r="AM36" s="19"/>
      <c r="AN36" s="19"/>
      <c r="AO36" s="19"/>
      <c r="AP36" s="19"/>
      <c r="AQ36" s="19"/>
      <c r="AR36" s="19"/>
    </row>
    <row r="37" spans="11:44">
      <c r="K37" s="17"/>
      <c r="L37" s="19"/>
      <c r="M37" s="19"/>
      <c r="N37" s="19"/>
      <c r="O37" s="19"/>
      <c r="P37" s="19"/>
      <c r="Q37" s="19"/>
      <c r="R37" s="12"/>
      <c r="S37" s="12"/>
      <c r="T37" s="12"/>
      <c r="U37" s="12"/>
      <c r="V37" s="12"/>
      <c r="W37" s="12"/>
      <c r="X37" s="12"/>
      <c r="Y37" s="12"/>
      <c r="Z37" s="12"/>
      <c r="AA37" s="8"/>
      <c r="AB37" s="8"/>
      <c r="AC37" s="8"/>
      <c r="AD37" s="13"/>
      <c r="AE37" s="13"/>
      <c r="AF37" s="13"/>
      <c r="AG37" s="13"/>
      <c r="AH37" s="13"/>
      <c r="AI37" s="13"/>
      <c r="AJ37" s="13"/>
      <c r="AK37" s="13"/>
      <c r="AL37" s="19"/>
      <c r="AM37" s="19"/>
      <c r="AN37" s="19"/>
      <c r="AO37" s="19"/>
      <c r="AP37" s="19"/>
      <c r="AQ37" s="19"/>
      <c r="AR37" s="19"/>
    </row>
    <row r="38" spans="11:44">
      <c r="K38" s="17"/>
      <c r="L38" s="19"/>
      <c r="M38" s="19"/>
      <c r="N38" s="19"/>
      <c r="O38" s="19"/>
      <c r="P38" s="19"/>
      <c r="Q38" s="19"/>
      <c r="R38" s="12"/>
      <c r="S38" s="12"/>
      <c r="T38" s="12"/>
      <c r="U38" s="12"/>
      <c r="V38" s="12"/>
      <c r="W38" s="12"/>
      <c r="X38" s="12"/>
      <c r="Y38" s="12"/>
      <c r="Z38" s="12"/>
      <c r="AA38" s="8"/>
      <c r="AB38" s="8"/>
      <c r="AC38" s="8"/>
      <c r="AD38" s="13"/>
      <c r="AE38" s="13"/>
      <c r="AF38" s="13"/>
      <c r="AG38" s="13"/>
      <c r="AH38" s="13"/>
      <c r="AI38" s="13"/>
      <c r="AJ38" s="13"/>
      <c r="AK38" s="13"/>
      <c r="AL38" s="19"/>
      <c r="AM38" s="19"/>
      <c r="AN38" s="19"/>
      <c r="AO38" s="19"/>
      <c r="AP38" s="19"/>
      <c r="AQ38" s="19"/>
      <c r="AR38" s="19"/>
    </row>
    <row r="39" spans="11:44">
      <c r="K39" s="17"/>
      <c r="L39" s="19"/>
      <c r="M39" s="19"/>
      <c r="N39" s="19"/>
      <c r="O39" s="19"/>
      <c r="P39" s="19"/>
      <c r="Q39" s="19"/>
      <c r="R39" s="12"/>
      <c r="S39" s="12"/>
      <c r="T39" s="12"/>
      <c r="U39" s="12"/>
      <c r="V39" s="12"/>
      <c r="W39" s="12"/>
      <c r="X39" s="12"/>
      <c r="Y39" s="12"/>
      <c r="Z39" s="12"/>
      <c r="AA39" s="8"/>
      <c r="AB39" s="8"/>
      <c r="AC39" s="8"/>
      <c r="AD39" s="13"/>
      <c r="AE39" s="13"/>
      <c r="AF39" s="13"/>
      <c r="AG39" s="13"/>
      <c r="AH39" s="13"/>
      <c r="AI39" s="13"/>
      <c r="AJ39" s="13"/>
      <c r="AK39" s="13"/>
      <c r="AL39" s="19"/>
      <c r="AM39" s="19"/>
      <c r="AN39" s="19"/>
      <c r="AO39" s="19"/>
      <c r="AP39" s="19"/>
      <c r="AQ39" s="19"/>
      <c r="AR39" s="19"/>
    </row>
    <row r="40" spans="11:44">
      <c r="K40" s="17"/>
      <c r="L40" s="19"/>
      <c r="M40" s="19"/>
      <c r="N40" s="24"/>
      <c r="O40" s="19"/>
      <c r="P40" s="19"/>
      <c r="Q40" s="19"/>
      <c r="R40" s="12"/>
      <c r="S40" s="12"/>
      <c r="T40" s="12"/>
      <c r="U40" s="12"/>
      <c r="V40" s="12"/>
      <c r="W40" s="12"/>
      <c r="X40" s="12"/>
      <c r="Y40" s="12"/>
      <c r="Z40" s="12"/>
      <c r="AA40" s="8"/>
      <c r="AB40" s="8"/>
      <c r="AC40" s="8"/>
      <c r="AD40" s="13"/>
      <c r="AE40" s="13"/>
      <c r="AF40" s="13"/>
      <c r="AG40" s="13"/>
      <c r="AH40" s="13"/>
      <c r="AI40" s="13"/>
      <c r="AJ40" s="13"/>
      <c r="AK40" s="13"/>
      <c r="AL40" s="19"/>
      <c r="AM40" s="19"/>
      <c r="AN40" s="19"/>
      <c r="AO40" s="19"/>
      <c r="AP40" s="19"/>
      <c r="AQ40" s="19"/>
      <c r="AR40" s="19"/>
    </row>
    <row r="41" spans="11:44" ht="15" customHeight="1">
      <c r="K41" s="17"/>
      <c r="L41" s="19"/>
      <c r="M41" s="19"/>
      <c r="N41" s="19"/>
      <c r="O41" s="19"/>
      <c r="P41" s="19"/>
      <c r="Q41" s="19"/>
      <c r="R41" s="12"/>
      <c r="S41" s="12"/>
      <c r="T41" s="12"/>
      <c r="U41" s="12"/>
      <c r="V41" s="12"/>
      <c r="W41" s="12"/>
      <c r="X41" s="12"/>
      <c r="Y41" s="12"/>
      <c r="Z41" s="12"/>
      <c r="AA41" s="8"/>
      <c r="AB41" s="8"/>
      <c r="AC41" s="8"/>
      <c r="AD41" s="13"/>
      <c r="AE41" s="13"/>
      <c r="AF41" s="13"/>
      <c r="AG41" s="13"/>
      <c r="AH41" s="13"/>
      <c r="AI41" s="13"/>
      <c r="AJ41" s="13"/>
      <c r="AK41" s="13"/>
      <c r="AL41" s="19"/>
      <c r="AM41" s="19"/>
      <c r="AN41" s="19"/>
      <c r="AO41" s="19"/>
      <c r="AP41" s="19"/>
      <c r="AQ41" s="19"/>
      <c r="AR41" s="19"/>
    </row>
    <row r="42" spans="11:44">
      <c r="K42" s="17"/>
      <c r="L42" s="19"/>
      <c r="M42" s="19"/>
      <c r="N42" s="19"/>
      <c r="O42" s="19"/>
      <c r="P42" s="19"/>
      <c r="Q42" s="19"/>
      <c r="R42" s="12"/>
      <c r="S42" s="12"/>
      <c r="T42" s="12"/>
      <c r="U42" s="12"/>
      <c r="V42" s="12"/>
      <c r="W42" s="12"/>
      <c r="X42" s="12"/>
      <c r="Y42" s="12"/>
      <c r="Z42" s="12"/>
      <c r="AA42" s="8"/>
      <c r="AB42" s="8"/>
      <c r="AC42" s="8"/>
      <c r="AD42" s="13"/>
      <c r="AE42" s="13"/>
      <c r="AF42" s="13"/>
      <c r="AG42" s="13"/>
      <c r="AH42" s="13"/>
      <c r="AI42" s="13"/>
      <c r="AJ42" s="13"/>
      <c r="AK42" s="13"/>
      <c r="AL42" s="19"/>
      <c r="AM42" s="19"/>
      <c r="AN42" s="19"/>
      <c r="AO42" s="19"/>
      <c r="AP42" s="19"/>
      <c r="AQ42" s="19"/>
      <c r="AR42" s="19"/>
    </row>
    <row r="43" spans="11:44" ht="37">
      <c r="K43" s="17"/>
      <c r="L43" s="19"/>
      <c r="M43" s="25"/>
      <c r="N43" s="19"/>
      <c r="O43" s="19"/>
      <c r="P43" s="19"/>
      <c r="Q43" s="19"/>
      <c r="R43" s="12"/>
      <c r="S43" s="12"/>
      <c r="T43" s="12"/>
      <c r="U43" s="12"/>
      <c r="V43" s="12"/>
      <c r="W43" s="12"/>
      <c r="X43" s="12"/>
      <c r="Y43" s="12"/>
      <c r="Z43" s="12"/>
      <c r="AA43" s="8"/>
      <c r="AB43" s="8"/>
      <c r="AC43" s="8"/>
      <c r="AD43" s="13"/>
      <c r="AE43" s="13"/>
      <c r="AF43" s="13"/>
      <c r="AG43" s="13"/>
      <c r="AH43" s="13"/>
      <c r="AI43" s="13"/>
      <c r="AJ43" s="13"/>
      <c r="AK43" s="13"/>
      <c r="AL43" s="19"/>
      <c r="AM43" s="19"/>
      <c r="AN43" s="19"/>
      <c r="AO43" s="19"/>
      <c r="AP43" s="19"/>
      <c r="AQ43" s="19"/>
      <c r="AR43" s="19"/>
    </row>
    <row r="44" spans="11:44">
      <c r="K44" s="17"/>
      <c r="L44" s="19"/>
      <c r="M44" s="19"/>
      <c r="N44" s="19"/>
      <c r="O44" s="19"/>
      <c r="P44" s="19"/>
      <c r="Q44" s="19"/>
      <c r="R44" s="12"/>
      <c r="S44" s="12"/>
      <c r="T44" s="12"/>
      <c r="U44" s="12"/>
      <c r="V44" s="12"/>
      <c r="W44" s="12"/>
      <c r="X44" s="12"/>
      <c r="Y44" s="12"/>
      <c r="Z44" s="12"/>
      <c r="AA44" s="8"/>
      <c r="AB44" s="8"/>
      <c r="AC44" s="8"/>
      <c r="AD44" s="13"/>
      <c r="AE44" s="13"/>
      <c r="AF44" s="13"/>
      <c r="AG44" s="13"/>
      <c r="AH44" s="13"/>
      <c r="AI44" s="13"/>
      <c r="AJ44" s="13"/>
      <c r="AK44" s="13"/>
      <c r="AL44" s="19"/>
      <c r="AM44" s="19"/>
      <c r="AN44" s="19"/>
      <c r="AO44" s="19"/>
      <c r="AP44" s="19"/>
      <c r="AQ44" s="19"/>
      <c r="AR44" s="19"/>
    </row>
    <row r="45" spans="11:44">
      <c r="K45" s="17"/>
      <c r="L45" s="19"/>
      <c r="M45" s="19"/>
      <c r="N45" s="19"/>
      <c r="O45" s="19"/>
      <c r="P45" s="19"/>
      <c r="Q45" s="19"/>
      <c r="R45" s="12"/>
      <c r="S45" s="12"/>
      <c r="T45" s="12"/>
      <c r="U45" s="12"/>
      <c r="V45" s="12"/>
      <c r="W45" s="12"/>
      <c r="X45" s="12"/>
      <c r="Y45" s="12"/>
      <c r="Z45" s="12"/>
      <c r="AA45" s="8"/>
      <c r="AB45" s="8"/>
      <c r="AC45" s="8"/>
      <c r="AD45" s="13"/>
      <c r="AE45" s="13"/>
      <c r="AF45" s="13"/>
      <c r="AG45" s="13"/>
      <c r="AH45" s="13"/>
      <c r="AI45" s="13"/>
      <c r="AJ45" s="13"/>
      <c r="AK45" s="13"/>
      <c r="AL45" s="19"/>
      <c r="AM45" s="19"/>
      <c r="AN45" s="19"/>
      <c r="AO45" s="19"/>
      <c r="AP45" s="19"/>
      <c r="AQ45" s="19"/>
      <c r="AR45" s="19"/>
    </row>
    <row r="46" spans="11:44" ht="15" customHeight="1">
      <c r="K46" s="17"/>
      <c r="L46" s="19"/>
      <c r="M46" s="19"/>
      <c r="N46" s="19"/>
      <c r="O46" s="19"/>
      <c r="P46" s="19"/>
      <c r="Q46" s="19"/>
      <c r="R46" s="12"/>
      <c r="S46" s="12"/>
      <c r="T46" s="12"/>
      <c r="U46" s="12"/>
      <c r="V46" s="12"/>
      <c r="W46" s="12"/>
      <c r="X46" s="12"/>
      <c r="Y46" s="12"/>
      <c r="Z46" s="12"/>
      <c r="AA46" s="8"/>
      <c r="AB46" s="8"/>
      <c r="AC46" s="8"/>
      <c r="AD46" s="13"/>
      <c r="AE46" s="13"/>
      <c r="AF46" s="13"/>
      <c r="AG46" s="13"/>
      <c r="AH46" s="13"/>
      <c r="AI46" s="13"/>
      <c r="AJ46" s="13"/>
      <c r="AK46" s="13"/>
      <c r="AL46" s="19"/>
      <c r="AM46" s="19"/>
      <c r="AN46" s="19"/>
      <c r="AO46" s="19"/>
      <c r="AP46" s="19"/>
      <c r="AQ46" s="19"/>
      <c r="AR46" s="19"/>
    </row>
    <row r="47" spans="11:44">
      <c r="K47" s="17"/>
      <c r="L47" s="19"/>
      <c r="M47" s="19"/>
      <c r="N47" s="19"/>
      <c r="O47" s="19"/>
      <c r="P47" s="19"/>
      <c r="Q47" s="19"/>
      <c r="R47" s="12"/>
      <c r="S47" s="12"/>
      <c r="T47" s="12"/>
      <c r="U47" s="12"/>
      <c r="V47" s="12"/>
      <c r="W47" s="12"/>
      <c r="X47" s="12"/>
      <c r="Y47" s="12"/>
      <c r="Z47" s="12"/>
      <c r="AA47" s="8"/>
      <c r="AB47" s="8"/>
      <c r="AC47" s="8"/>
      <c r="AD47" s="13"/>
      <c r="AE47" s="13"/>
      <c r="AF47" s="13"/>
      <c r="AG47" s="13"/>
      <c r="AH47" s="13"/>
      <c r="AI47" s="13"/>
      <c r="AJ47" s="13"/>
      <c r="AK47" s="13"/>
      <c r="AL47" s="19"/>
      <c r="AM47" s="19"/>
      <c r="AN47" s="19"/>
      <c r="AO47" s="19"/>
      <c r="AP47" s="19"/>
      <c r="AQ47" s="19"/>
      <c r="AR47" s="19"/>
    </row>
    <row r="48" spans="11:44">
      <c r="K48" s="17"/>
      <c r="L48" s="19"/>
      <c r="M48" s="19"/>
      <c r="N48" s="19"/>
      <c r="O48" s="19"/>
      <c r="P48" s="19"/>
      <c r="Q48" s="19"/>
      <c r="R48" s="12"/>
      <c r="S48" s="12"/>
      <c r="T48" s="12"/>
      <c r="U48" s="12"/>
      <c r="V48" s="12"/>
      <c r="W48" s="12"/>
      <c r="X48" s="12"/>
      <c r="Y48" s="12"/>
      <c r="Z48" s="12"/>
      <c r="AA48" s="8"/>
      <c r="AB48" s="8"/>
      <c r="AC48" s="8"/>
      <c r="AD48" s="13"/>
      <c r="AE48" s="13"/>
      <c r="AF48" s="13"/>
      <c r="AG48" s="13"/>
      <c r="AH48" s="13"/>
      <c r="AI48" s="13"/>
      <c r="AJ48" s="13"/>
      <c r="AK48" s="13"/>
      <c r="AL48" s="19"/>
      <c r="AM48" s="19"/>
      <c r="AN48" s="19"/>
      <c r="AO48" s="19"/>
      <c r="AP48" s="19"/>
      <c r="AQ48" s="19"/>
      <c r="AR48" s="19"/>
    </row>
    <row r="49" spans="11:44">
      <c r="K49" s="18"/>
      <c r="L49" s="19"/>
      <c r="M49" s="19"/>
      <c r="N49" s="19"/>
      <c r="O49" s="19"/>
      <c r="P49" s="19"/>
      <c r="Q49" s="19"/>
      <c r="R49" s="12"/>
      <c r="S49" s="12"/>
      <c r="T49" s="12"/>
      <c r="U49" s="12"/>
      <c r="V49" s="12"/>
      <c r="W49" s="12"/>
      <c r="X49" s="12"/>
      <c r="Y49" s="12"/>
      <c r="Z49" s="12"/>
      <c r="AA49" s="8"/>
      <c r="AB49" s="8"/>
      <c r="AC49" s="8"/>
      <c r="AD49" s="13"/>
      <c r="AE49" s="13"/>
      <c r="AF49" s="13"/>
      <c r="AG49" s="13"/>
      <c r="AH49" s="13"/>
      <c r="AI49" s="13"/>
      <c r="AJ49" s="13"/>
      <c r="AK49" s="13"/>
      <c r="AL49" s="19"/>
      <c r="AM49" s="19"/>
      <c r="AN49" s="19"/>
      <c r="AO49" s="19"/>
      <c r="AP49" s="19"/>
      <c r="AQ49" s="19"/>
      <c r="AR49" s="19"/>
    </row>
    <row r="50" spans="11:44">
      <c r="K50" s="18"/>
      <c r="L50" s="19"/>
      <c r="M50" s="19"/>
      <c r="N50" s="19"/>
      <c r="O50" s="19"/>
      <c r="P50" s="19"/>
      <c r="Q50" s="19"/>
      <c r="R50" s="12"/>
      <c r="S50" s="12"/>
      <c r="T50" s="12"/>
      <c r="U50" s="12"/>
      <c r="V50" s="12"/>
      <c r="W50" s="12"/>
      <c r="X50" s="12"/>
      <c r="Y50" s="12"/>
      <c r="Z50" s="12"/>
      <c r="AA50" s="8"/>
      <c r="AB50" s="8"/>
      <c r="AC50" s="8"/>
      <c r="AD50" s="13"/>
      <c r="AE50" s="13"/>
      <c r="AF50" s="13"/>
      <c r="AG50" s="13"/>
      <c r="AH50" s="13"/>
      <c r="AI50" s="13"/>
      <c r="AJ50" s="13"/>
      <c r="AK50" s="13"/>
      <c r="AL50" s="19"/>
      <c r="AM50" s="19"/>
      <c r="AN50" s="19"/>
      <c r="AO50" s="19"/>
      <c r="AP50" s="19"/>
      <c r="AQ50" s="19"/>
      <c r="AR50" s="19"/>
    </row>
    <row r="51" spans="11:44" ht="15" customHeight="1">
      <c r="K51" s="18"/>
      <c r="L51" s="19"/>
      <c r="M51" s="19"/>
      <c r="N51" s="19"/>
      <c r="O51" s="19"/>
      <c r="P51" s="19"/>
      <c r="Q51" s="19"/>
      <c r="R51" s="12"/>
      <c r="S51" s="12"/>
      <c r="T51" s="12"/>
      <c r="U51" s="12"/>
      <c r="V51" s="12"/>
      <c r="W51" s="12"/>
      <c r="X51" s="12"/>
      <c r="Y51" s="12"/>
      <c r="Z51" s="12"/>
      <c r="AA51" s="8"/>
      <c r="AB51" s="8"/>
      <c r="AC51" s="8"/>
      <c r="AD51" s="13"/>
      <c r="AE51" s="13"/>
      <c r="AF51" s="13"/>
      <c r="AG51" s="13"/>
      <c r="AH51" s="13"/>
      <c r="AI51" s="13"/>
      <c r="AJ51" s="13"/>
      <c r="AK51" s="13"/>
      <c r="AL51" s="19"/>
      <c r="AM51" s="19"/>
      <c r="AN51" s="19"/>
      <c r="AO51" s="19"/>
      <c r="AP51" s="19"/>
      <c r="AQ51" s="19"/>
      <c r="AR51" s="19"/>
    </row>
    <row r="52" spans="11:44">
      <c r="K52" s="18"/>
      <c r="L52" s="19"/>
      <c r="M52" s="19"/>
      <c r="N52" s="19"/>
      <c r="O52" s="19"/>
      <c r="P52" s="19"/>
      <c r="Q52" s="19"/>
      <c r="R52" s="12"/>
      <c r="S52" s="12"/>
      <c r="T52" s="12"/>
      <c r="U52" s="12"/>
      <c r="V52" s="12"/>
      <c r="W52" s="12"/>
      <c r="X52" s="12"/>
      <c r="Y52" s="12"/>
      <c r="Z52" s="12"/>
      <c r="AA52" s="8"/>
      <c r="AB52" s="8"/>
      <c r="AC52" s="8"/>
      <c r="AD52" s="13"/>
      <c r="AE52" s="13"/>
      <c r="AF52" s="13"/>
      <c r="AG52" s="13"/>
      <c r="AH52" s="13"/>
      <c r="AI52" s="13"/>
      <c r="AJ52" s="13"/>
      <c r="AK52" s="13"/>
      <c r="AL52" s="19"/>
      <c r="AM52" s="19"/>
      <c r="AN52" s="19"/>
      <c r="AO52" s="19"/>
      <c r="AP52" s="19"/>
      <c r="AQ52" s="19"/>
      <c r="AR52" s="19"/>
    </row>
    <row r="53" spans="11:44">
      <c r="K53" s="18"/>
      <c r="L53" s="19"/>
      <c r="M53" s="19"/>
      <c r="N53" s="19"/>
      <c r="O53" s="19"/>
      <c r="P53" s="19"/>
      <c r="Q53" s="19"/>
      <c r="R53" s="12"/>
      <c r="S53" s="12"/>
      <c r="T53" s="12"/>
      <c r="U53" s="12"/>
      <c r="V53" s="12"/>
      <c r="W53" s="12"/>
      <c r="X53" s="12"/>
      <c r="Y53" s="12"/>
      <c r="Z53" s="12"/>
      <c r="AA53" s="8"/>
      <c r="AB53" s="8"/>
      <c r="AC53" s="8"/>
      <c r="AD53" s="13"/>
      <c r="AE53" s="13"/>
      <c r="AF53" s="13"/>
      <c r="AG53" s="13"/>
      <c r="AH53" s="13"/>
      <c r="AI53" s="13"/>
      <c r="AJ53" s="13"/>
      <c r="AK53" s="13"/>
      <c r="AL53" s="19"/>
      <c r="AM53" s="19"/>
      <c r="AN53" s="19"/>
      <c r="AO53" s="19"/>
      <c r="AP53" s="19"/>
      <c r="AQ53" s="19"/>
      <c r="AR53" s="19"/>
    </row>
    <row r="54" spans="11:44">
      <c r="K54" s="18"/>
      <c r="L54" s="19"/>
      <c r="M54" s="19"/>
      <c r="N54" s="19"/>
      <c r="O54" s="19"/>
      <c r="P54" s="19"/>
      <c r="Q54" s="19"/>
      <c r="R54" s="12"/>
      <c r="S54" s="12"/>
      <c r="T54" s="12"/>
      <c r="U54" s="12"/>
      <c r="V54" s="12"/>
      <c r="W54" s="12"/>
      <c r="X54" s="12"/>
      <c r="Y54" s="12"/>
      <c r="Z54" s="12"/>
      <c r="AA54" s="8"/>
      <c r="AB54" s="8"/>
      <c r="AC54" s="8"/>
      <c r="AD54" s="13"/>
      <c r="AE54" s="13"/>
      <c r="AF54" s="13"/>
      <c r="AG54" s="13"/>
      <c r="AH54" s="13"/>
      <c r="AI54" s="13"/>
      <c r="AJ54" s="13"/>
      <c r="AK54" s="13"/>
      <c r="AL54" s="19"/>
      <c r="AM54" s="19"/>
      <c r="AN54" s="19"/>
      <c r="AO54" s="19"/>
      <c r="AP54" s="19"/>
      <c r="AQ54" s="19"/>
      <c r="AR54" s="19"/>
    </row>
    <row r="55" spans="11:44" ht="37">
      <c r="K55" s="18"/>
      <c r="L55" s="19"/>
      <c r="M55" s="26"/>
      <c r="N55" s="19"/>
      <c r="O55" s="19"/>
      <c r="P55" s="19"/>
      <c r="Q55" s="19"/>
      <c r="R55" s="12"/>
      <c r="S55" s="12"/>
      <c r="T55" s="12"/>
      <c r="U55" s="12"/>
      <c r="V55" s="12"/>
      <c r="W55" s="12"/>
      <c r="X55" s="12"/>
      <c r="Y55" s="12"/>
      <c r="Z55" s="12"/>
      <c r="AA55" s="8"/>
      <c r="AB55" s="8"/>
      <c r="AC55" s="8"/>
      <c r="AD55" s="13"/>
      <c r="AE55" s="13"/>
      <c r="AF55" s="13"/>
      <c r="AG55" s="13"/>
      <c r="AH55" s="13"/>
      <c r="AI55" s="13"/>
      <c r="AJ55" s="13"/>
      <c r="AK55" s="13"/>
      <c r="AL55" s="19"/>
      <c r="AM55" s="19"/>
      <c r="AN55" s="19"/>
      <c r="AO55" s="19"/>
      <c r="AP55" s="19"/>
      <c r="AQ55" s="19"/>
      <c r="AR55" s="19"/>
    </row>
    <row r="56" spans="11:44" ht="15" customHeight="1">
      <c r="K56" s="18"/>
      <c r="L56" s="19"/>
      <c r="M56" s="19"/>
      <c r="N56" s="19"/>
      <c r="O56" s="19"/>
      <c r="P56" s="19"/>
      <c r="Q56" s="19"/>
      <c r="R56" s="12"/>
      <c r="S56" s="12"/>
      <c r="T56" s="12"/>
      <c r="U56" s="12"/>
      <c r="V56" s="12"/>
      <c r="W56" s="12"/>
      <c r="X56" s="12"/>
      <c r="Y56" s="12"/>
      <c r="Z56" s="12"/>
      <c r="AA56" s="8"/>
      <c r="AB56" s="8"/>
      <c r="AC56" s="8"/>
      <c r="AD56" s="13"/>
      <c r="AE56" s="13"/>
      <c r="AF56" s="13"/>
      <c r="AG56" s="13"/>
      <c r="AH56" s="13"/>
      <c r="AI56" s="13"/>
      <c r="AJ56" s="13"/>
      <c r="AK56" s="13"/>
      <c r="AL56" s="19"/>
      <c r="AM56" s="19"/>
      <c r="AN56" s="19"/>
      <c r="AO56" s="19"/>
      <c r="AP56" s="19"/>
      <c r="AQ56" s="19"/>
      <c r="AR56" s="19"/>
    </row>
    <row r="57" spans="11:44">
      <c r="K57" s="18"/>
      <c r="L57" s="19"/>
      <c r="M57" s="19"/>
      <c r="N57" s="19"/>
      <c r="O57" s="19"/>
      <c r="P57" s="19"/>
      <c r="Q57" s="19"/>
      <c r="R57" s="12"/>
      <c r="S57" s="12"/>
      <c r="T57" s="12"/>
      <c r="U57" s="12"/>
      <c r="V57" s="12"/>
      <c r="W57" s="12"/>
      <c r="X57" s="12"/>
      <c r="Y57" s="12"/>
      <c r="Z57" s="12"/>
      <c r="AA57" s="8"/>
      <c r="AB57" s="8"/>
      <c r="AC57" s="8"/>
      <c r="AD57" s="13"/>
      <c r="AE57" s="13"/>
      <c r="AF57" s="13"/>
      <c r="AG57" s="13"/>
      <c r="AH57" s="13"/>
      <c r="AI57" s="13"/>
      <c r="AJ57" s="13"/>
      <c r="AK57" s="13"/>
      <c r="AL57" s="19"/>
      <c r="AM57" s="19"/>
      <c r="AN57" s="19"/>
      <c r="AO57" s="19"/>
      <c r="AP57" s="19"/>
      <c r="AQ57" s="19"/>
      <c r="AR57" s="19"/>
    </row>
    <row r="58" spans="11:44">
      <c r="K58" s="18"/>
      <c r="L58" s="19"/>
      <c r="M58" s="19"/>
      <c r="N58" s="19"/>
      <c r="O58" s="19"/>
      <c r="P58" s="19"/>
      <c r="Q58" s="19"/>
      <c r="R58" s="12"/>
      <c r="S58" s="12"/>
      <c r="T58" s="12"/>
      <c r="U58" s="12"/>
      <c r="V58" s="12"/>
      <c r="W58" s="12"/>
      <c r="X58" s="12"/>
      <c r="Y58" s="12"/>
      <c r="Z58" s="12"/>
      <c r="AA58" s="8"/>
      <c r="AB58" s="8"/>
      <c r="AC58" s="8"/>
      <c r="AD58" s="13"/>
      <c r="AE58" s="13"/>
      <c r="AF58" s="13"/>
      <c r="AG58" s="13"/>
      <c r="AH58" s="13"/>
      <c r="AI58" s="13"/>
      <c r="AJ58" s="13"/>
      <c r="AK58" s="13"/>
      <c r="AL58" s="19"/>
      <c r="AM58" s="19"/>
      <c r="AN58" s="19"/>
      <c r="AO58" s="19"/>
      <c r="AP58" s="19"/>
      <c r="AQ58" s="19"/>
      <c r="AR58" s="19"/>
    </row>
    <row r="59" spans="11:44">
      <c r="K59" s="18"/>
      <c r="L59" s="19"/>
      <c r="M59" s="19"/>
      <c r="N59" s="19"/>
      <c r="O59" s="19"/>
      <c r="P59" s="19"/>
      <c r="Q59" s="19"/>
      <c r="R59" s="12"/>
      <c r="S59" s="12"/>
      <c r="T59" s="12"/>
      <c r="U59" s="12"/>
      <c r="V59" s="12"/>
      <c r="W59" s="12"/>
      <c r="X59" s="12"/>
      <c r="Y59" s="12"/>
      <c r="Z59" s="12"/>
      <c r="AA59" s="8"/>
      <c r="AB59" s="8"/>
      <c r="AC59" s="8"/>
      <c r="AD59" s="13"/>
      <c r="AE59" s="13"/>
      <c r="AF59" s="13"/>
      <c r="AG59" s="13"/>
      <c r="AH59" s="13"/>
      <c r="AI59" s="13"/>
      <c r="AJ59" s="13"/>
      <c r="AK59" s="13"/>
      <c r="AL59" s="19"/>
      <c r="AM59" s="19"/>
      <c r="AN59" s="19"/>
      <c r="AO59" s="19"/>
      <c r="AP59" s="19"/>
      <c r="AQ59" s="19"/>
      <c r="AR59" s="19"/>
    </row>
    <row r="60" spans="11:44">
      <c r="K60" s="18"/>
      <c r="L60" s="19"/>
      <c r="M60" s="19"/>
      <c r="N60" s="19"/>
      <c r="O60" s="19"/>
      <c r="P60" s="19"/>
      <c r="Q60" s="19"/>
      <c r="R60" s="12"/>
      <c r="S60" s="12"/>
      <c r="T60" s="12"/>
      <c r="U60" s="12"/>
      <c r="V60" s="12"/>
      <c r="W60" s="12"/>
      <c r="X60" s="12"/>
      <c r="Y60" s="12"/>
      <c r="Z60" s="12"/>
      <c r="AA60" s="8"/>
      <c r="AB60" s="8"/>
      <c r="AC60" s="8"/>
      <c r="AD60" s="13"/>
      <c r="AE60" s="13"/>
      <c r="AF60" s="13"/>
      <c r="AG60" s="13"/>
      <c r="AH60" s="13"/>
      <c r="AI60" s="13"/>
      <c r="AJ60" s="13"/>
      <c r="AK60" s="13"/>
      <c r="AL60" s="19"/>
      <c r="AM60" s="19"/>
      <c r="AN60" s="19"/>
      <c r="AO60" s="19"/>
      <c r="AP60" s="19"/>
      <c r="AQ60" s="19"/>
      <c r="AR60" s="19"/>
    </row>
    <row r="61" spans="11:44">
      <c r="K61" s="18"/>
      <c r="L61" s="19"/>
      <c r="M61" s="19"/>
      <c r="N61" s="19"/>
      <c r="O61" s="19"/>
      <c r="P61" s="19"/>
      <c r="Q61" s="19"/>
      <c r="R61" s="12"/>
      <c r="S61" s="12"/>
      <c r="T61" s="12"/>
      <c r="U61" s="12"/>
      <c r="V61" s="12"/>
      <c r="W61" s="12"/>
      <c r="X61" s="12"/>
      <c r="Y61" s="12"/>
      <c r="Z61" s="12"/>
      <c r="AA61" s="8"/>
      <c r="AB61" s="8"/>
      <c r="AC61" s="8"/>
      <c r="AD61" s="13"/>
      <c r="AE61" s="13"/>
      <c r="AF61" s="13"/>
      <c r="AG61" s="13"/>
      <c r="AH61" s="13"/>
      <c r="AI61" s="13"/>
      <c r="AJ61" s="13"/>
      <c r="AK61" s="13"/>
      <c r="AL61" s="19"/>
      <c r="AM61" s="19"/>
      <c r="AN61" s="19"/>
      <c r="AO61" s="19"/>
      <c r="AP61" s="19"/>
      <c r="AQ61" s="19"/>
      <c r="AR61" s="19"/>
    </row>
    <row r="62" spans="11:44">
      <c r="K62" s="18"/>
      <c r="L62" s="19"/>
      <c r="M62" s="19"/>
      <c r="N62" s="19"/>
      <c r="O62" s="19"/>
      <c r="P62" s="19"/>
      <c r="Q62" s="19"/>
      <c r="R62" s="12"/>
      <c r="S62" s="12"/>
      <c r="T62" s="12"/>
      <c r="U62" s="12"/>
      <c r="V62" s="12"/>
      <c r="W62" s="12"/>
      <c r="X62" s="12"/>
      <c r="Y62" s="12"/>
      <c r="Z62" s="12"/>
      <c r="AA62" s="8"/>
      <c r="AB62" s="8"/>
      <c r="AC62" s="8"/>
      <c r="AD62" s="13"/>
      <c r="AE62" s="13"/>
      <c r="AF62" s="13"/>
      <c r="AG62" s="13"/>
      <c r="AH62" s="13"/>
      <c r="AI62" s="13"/>
      <c r="AJ62" s="13"/>
      <c r="AK62" s="13"/>
      <c r="AL62" s="19"/>
      <c r="AM62" s="19"/>
      <c r="AN62" s="19"/>
      <c r="AO62" s="19"/>
      <c r="AP62" s="19"/>
      <c r="AQ62" s="19"/>
      <c r="AR62" s="19"/>
    </row>
    <row r="63" spans="11:44">
      <c r="K63" s="18"/>
      <c r="L63" s="19"/>
      <c r="M63" s="19"/>
      <c r="N63" s="19"/>
      <c r="O63" s="19"/>
      <c r="P63" s="19"/>
      <c r="Q63" s="19"/>
      <c r="R63" s="12"/>
      <c r="S63" s="12"/>
      <c r="T63" s="12"/>
      <c r="U63" s="12"/>
      <c r="V63" s="12"/>
      <c r="W63" s="12"/>
      <c r="X63" s="12"/>
      <c r="Y63" s="12"/>
      <c r="Z63" s="12"/>
      <c r="AA63" s="8"/>
      <c r="AB63" s="8"/>
      <c r="AC63" s="8"/>
      <c r="AD63" s="13"/>
      <c r="AE63" s="13"/>
      <c r="AF63" s="13"/>
      <c r="AG63" s="13"/>
      <c r="AH63" s="13"/>
      <c r="AI63" s="13"/>
      <c r="AJ63" s="13"/>
      <c r="AK63" s="13"/>
      <c r="AL63" s="19"/>
      <c r="AM63" s="19"/>
      <c r="AN63" s="19"/>
      <c r="AO63" s="19"/>
      <c r="AP63" s="19"/>
      <c r="AQ63" s="19"/>
      <c r="AR63" s="19"/>
    </row>
    <row r="64" spans="11:44">
      <c r="K64" s="18"/>
      <c r="L64" s="19"/>
      <c r="M64" s="19"/>
      <c r="N64" s="19"/>
      <c r="O64" s="19"/>
      <c r="P64" s="19"/>
      <c r="Q64" s="19"/>
      <c r="R64" s="12"/>
      <c r="S64" s="12"/>
      <c r="T64" s="12"/>
      <c r="U64" s="12"/>
      <c r="V64" s="12"/>
      <c r="W64" s="12"/>
      <c r="X64" s="12"/>
      <c r="Y64" s="12"/>
      <c r="Z64" s="12"/>
      <c r="AA64" s="8"/>
      <c r="AB64" s="8"/>
      <c r="AC64" s="8"/>
      <c r="AD64" s="13"/>
      <c r="AE64" s="13"/>
      <c r="AF64" s="13"/>
      <c r="AG64" s="13"/>
      <c r="AH64" s="13"/>
      <c r="AI64" s="13"/>
      <c r="AJ64" s="13"/>
      <c r="AK64" s="13"/>
      <c r="AL64" s="19"/>
      <c r="AM64" s="19"/>
      <c r="AN64" s="19"/>
      <c r="AO64" s="19"/>
      <c r="AP64" s="19"/>
      <c r="AQ64" s="19"/>
      <c r="AR64" s="19"/>
    </row>
    <row r="65" spans="11:44">
      <c r="K65" s="18"/>
      <c r="L65" s="19"/>
      <c r="M65" s="19"/>
      <c r="N65" s="19"/>
      <c r="O65" s="19"/>
      <c r="P65" s="19"/>
      <c r="Q65" s="19"/>
      <c r="R65" s="12"/>
      <c r="S65" s="12"/>
      <c r="T65" s="12"/>
      <c r="U65" s="12"/>
      <c r="V65" s="12"/>
      <c r="W65" s="12"/>
      <c r="X65" s="12"/>
      <c r="Y65" s="12"/>
      <c r="Z65" s="12"/>
      <c r="AA65" s="8"/>
      <c r="AB65" s="8"/>
      <c r="AC65" s="8"/>
      <c r="AD65" s="13"/>
      <c r="AE65" s="13"/>
      <c r="AF65" s="13"/>
      <c r="AG65" s="13"/>
      <c r="AH65" s="13"/>
      <c r="AI65" s="13"/>
      <c r="AJ65" s="13"/>
      <c r="AK65" s="13"/>
      <c r="AL65" s="19"/>
      <c r="AM65" s="19"/>
      <c r="AN65" s="19"/>
      <c r="AO65" s="19"/>
      <c r="AP65" s="19"/>
      <c r="AQ65" s="19"/>
      <c r="AR65" s="19"/>
    </row>
    <row r="66" spans="11:44">
      <c r="K66" s="18"/>
      <c r="L66" s="19"/>
      <c r="M66" s="19"/>
      <c r="N66" s="19"/>
      <c r="O66" s="19"/>
      <c r="P66" s="19"/>
      <c r="Q66" s="19"/>
      <c r="R66" s="12"/>
      <c r="S66" s="12"/>
      <c r="T66" s="12"/>
      <c r="U66" s="12"/>
      <c r="V66" s="12"/>
      <c r="W66" s="12"/>
      <c r="X66" s="12"/>
      <c r="Y66" s="12"/>
      <c r="Z66" s="12"/>
      <c r="AA66" s="8"/>
      <c r="AB66" s="8"/>
      <c r="AC66" s="8"/>
      <c r="AD66" s="13"/>
      <c r="AE66" s="13"/>
      <c r="AF66" s="13"/>
      <c r="AG66" s="13"/>
      <c r="AH66" s="13"/>
      <c r="AI66" s="13"/>
      <c r="AJ66" s="13"/>
      <c r="AK66" s="13"/>
      <c r="AL66" s="19"/>
      <c r="AM66" s="19"/>
      <c r="AN66" s="19"/>
      <c r="AO66" s="19"/>
      <c r="AP66" s="19"/>
      <c r="AQ66" s="19"/>
      <c r="AR66" s="19"/>
    </row>
    <row r="67" spans="11:44">
      <c r="K67" s="18"/>
      <c r="L67" s="19"/>
      <c r="M67" s="19"/>
      <c r="N67" s="19"/>
      <c r="O67" s="19"/>
      <c r="P67" s="19"/>
      <c r="Q67" s="19"/>
      <c r="R67" s="12"/>
      <c r="S67" s="12"/>
      <c r="T67" s="12"/>
      <c r="U67" s="12"/>
      <c r="V67" s="12"/>
      <c r="W67" s="12"/>
      <c r="X67" s="12"/>
      <c r="Y67" s="12"/>
      <c r="Z67" s="12"/>
      <c r="AA67" s="8"/>
      <c r="AB67" s="8"/>
      <c r="AC67" s="8"/>
      <c r="AD67" s="13"/>
      <c r="AE67" s="13"/>
      <c r="AF67" s="13"/>
      <c r="AG67" s="13"/>
      <c r="AH67" s="13"/>
      <c r="AI67" s="13"/>
      <c r="AJ67" s="13"/>
      <c r="AK67" s="13"/>
      <c r="AL67" s="19"/>
      <c r="AM67" s="19"/>
      <c r="AN67" s="19"/>
      <c r="AO67" s="19"/>
      <c r="AP67" s="19"/>
      <c r="AQ67" s="19"/>
      <c r="AR67" s="19"/>
    </row>
    <row r="68" spans="11:44">
      <c r="K68" s="18"/>
      <c r="L68" s="19"/>
      <c r="M68" s="19"/>
      <c r="N68" s="19"/>
      <c r="O68" s="19"/>
      <c r="P68" s="19"/>
      <c r="Q68" s="19"/>
      <c r="R68" s="12"/>
      <c r="S68" s="12"/>
      <c r="T68" s="12"/>
      <c r="U68" s="12"/>
      <c r="V68" s="12"/>
      <c r="W68" s="12"/>
      <c r="X68" s="12"/>
      <c r="Y68" s="12"/>
      <c r="Z68" s="12"/>
      <c r="AA68" s="8"/>
      <c r="AB68" s="8"/>
      <c r="AC68" s="8"/>
      <c r="AD68" s="13"/>
      <c r="AE68" s="13"/>
      <c r="AF68" s="13"/>
      <c r="AG68" s="13"/>
      <c r="AH68" s="13"/>
      <c r="AI68" s="13"/>
      <c r="AJ68" s="13"/>
      <c r="AK68" s="13"/>
      <c r="AL68" s="19"/>
      <c r="AM68" s="19"/>
      <c r="AN68" s="19"/>
      <c r="AO68" s="19"/>
      <c r="AP68" s="19"/>
      <c r="AQ68" s="19"/>
      <c r="AR68" s="19"/>
    </row>
    <row r="69" spans="11:44">
      <c r="K69" s="18"/>
      <c r="L69" s="19"/>
      <c r="M69" s="19"/>
      <c r="N69" s="19"/>
      <c r="O69" s="19"/>
      <c r="P69" s="19"/>
      <c r="Q69" s="19"/>
      <c r="R69" s="12"/>
      <c r="S69" s="12"/>
      <c r="T69" s="12"/>
      <c r="U69" s="12"/>
      <c r="V69" s="12"/>
      <c r="W69" s="12"/>
      <c r="X69" s="12"/>
      <c r="Y69" s="12"/>
      <c r="Z69" s="12"/>
      <c r="AA69" s="8"/>
      <c r="AB69" s="8"/>
      <c r="AC69" s="8"/>
      <c r="AD69" s="13"/>
      <c r="AE69" s="13"/>
      <c r="AF69" s="13"/>
      <c r="AG69" s="13"/>
      <c r="AH69" s="13"/>
      <c r="AI69" s="13"/>
      <c r="AJ69" s="13"/>
      <c r="AK69" s="13"/>
      <c r="AL69" s="19"/>
      <c r="AM69" s="19"/>
      <c r="AN69" s="19"/>
      <c r="AO69" s="19"/>
      <c r="AP69" s="19"/>
      <c r="AQ69" s="19"/>
      <c r="AR69" s="19"/>
    </row>
    <row r="70" spans="11:44">
      <c r="K70" s="18"/>
      <c r="L70" s="19"/>
      <c r="M70" s="19"/>
      <c r="N70" s="19"/>
      <c r="O70" s="19"/>
      <c r="P70" s="19"/>
      <c r="Q70" s="19"/>
      <c r="R70" s="12"/>
      <c r="S70" s="12"/>
      <c r="T70" s="12"/>
      <c r="U70" s="12"/>
      <c r="V70" s="12"/>
      <c r="W70" s="12"/>
      <c r="X70" s="12"/>
      <c r="Y70" s="12"/>
      <c r="Z70" s="12"/>
      <c r="AA70" s="8"/>
      <c r="AB70" s="8"/>
      <c r="AC70" s="8"/>
      <c r="AD70" s="13"/>
      <c r="AE70" s="13"/>
      <c r="AF70" s="13"/>
      <c r="AG70" s="13"/>
      <c r="AH70" s="13"/>
      <c r="AI70" s="13"/>
      <c r="AJ70" s="13"/>
      <c r="AK70" s="13"/>
      <c r="AL70" s="19"/>
      <c r="AM70" s="19"/>
      <c r="AN70" s="19"/>
      <c r="AO70" s="19"/>
      <c r="AP70" s="19"/>
      <c r="AQ70" s="19"/>
      <c r="AR70" s="19"/>
    </row>
    <row r="71" spans="11:44">
      <c r="K71" s="18"/>
      <c r="L71" s="19"/>
      <c r="M71" s="19"/>
      <c r="N71" s="19"/>
      <c r="O71" s="19"/>
      <c r="P71" s="19"/>
      <c r="Q71" s="19"/>
      <c r="R71" s="12"/>
      <c r="S71" s="12"/>
      <c r="T71" s="12"/>
      <c r="U71" s="12"/>
      <c r="V71" s="12"/>
      <c r="W71" s="12"/>
      <c r="X71" s="12"/>
      <c r="Y71" s="12"/>
      <c r="Z71" s="12"/>
      <c r="AA71" s="8"/>
      <c r="AB71" s="8"/>
      <c r="AC71" s="8"/>
      <c r="AD71" s="13"/>
      <c r="AE71" s="13"/>
      <c r="AF71" s="13"/>
      <c r="AG71" s="13"/>
      <c r="AH71" s="13"/>
      <c r="AI71" s="13"/>
      <c r="AJ71" s="13"/>
      <c r="AK71" s="13"/>
      <c r="AL71" s="19"/>
      <c r="AM71" s="19"/>
      <c r="AN71" s="19"/>
      <c r="AO71" s="19"/>
      <c r="AP71" s="19"/>
      <c r="AQ71" s="19"/>
      <c r="AR71" s="19"/>
    </row>
    <row r="72" spans="11:44">
      <c r="K72" s="18"/>
      <c r="L72" s="19"/>
      <c r="M72" s="19"/>
      <c r="N72" s="19"/>
      <c r="O72" s="19"/>
      <c r="P72" s="19"/>
      <c r="Q72" s="19"/>
      <c r="R72" s="12"/>
      <c r="S72" s="12"/>
      <c r="T72" s="12"/>
      <c r="U72" s="12"/>
      <c r="V72" s="12"/>
      <c r="W72" s="12"/>
      <c r="X72" s="12"/>
      <c r="Y72" s="12"/>
      <c r="Z72" s="12"/>
      <c r="AA72" s="8"/>
      <c r="AB72" s="8"/>
      <c r="AC72" s="8"/>
      <c r="AD72" s="13"/>
      <c r="AE72" s="13"/>
      <c r="AF72" s="13"/>
      <c r="AG72" s="13"/>
      <c r="AH72" s="13"/>
      <c r="AI72" s="13"/>
      <c r="AJ72" s="13"/>
      <c r="AK72" s="13"/>
      <c r="AL72" s="19"/>
      <c r="AM72" s="19"/>
      <c r="AN72" s="19"/>
      <c r="AO72" s="19"/>
      <c r="AP72" s="19"/>
      <c r="AQ72" s="19"/>
      <c r="AR72" s="19"/>
    </row>
    <row r="73" spans="11:44">
      <c r="K73" s="18"/>
      <c r="L73" s="19"/>
      <c r="M73" s="19"/>
      <c r="N73" s="19"/>
      <c r="O73" s="19"/>
      <c r="P73" s="19"/>
      <c r="Q73" s="19"/>
      <c r="R73" s="12"/>
      <c r="S73" s="12"/>
      <c r="T73" s="12"/>
      <c r="U73" s="12"/>
      <c r="V73" s="12"/>
      <c r="W73" s="12"/>
      <c r="X73" s="12"/>
      <c r="Y73" s="12"/>
      <c r="Z73" s="12"/>
      <c r="AA73" s="8"/>
      <c r="AB73" s="8"/>
      <c r="AC73" s="8"/>
      <c r="AD73" s="13"/>
      <c r="AE73" s="13"/>
      <c r="AF73" s="13"/>
      <c r="AG73" s="13"/>
      <c r="AH73" s="13"/>
      <c r="AI73" s="13"/>
      <c r="AJ73" s="13"/>
      <c r="AK73" s="13"/>
      <c r="AL73" s="19"/>
      <c r="AM73" s="19"/>
      <c r="AN73" s="19"/>
      <c r="AO73" s="19"/>
      <c r="AP73" s="19"/>
      <c r="AQ73" s="19"/>
      <c r="AR73" s="19"/>
    </row>
    <row r="74" spans="11:44">
      <c r="K74" s="18"/>
      <c r="L74" s="19"/>
      <c r="M74" s="19"/>
      <c r="N74" s="19"/>
      <c r="O74" s="19"/>
      <c r="P74" s="19"/>
      <c r="Q74" s="19"/>
      <c r="R74" s="12"/>
      <c r="S74" s="12"/>
      <c r="T74" s="12"/>
      <c r="U74" s="12"/>
      <c r="V74" s="12"/>
      <c r="W74" s="12"/>
      <c r="X74" s="12"/>
      <c r="Y74" s="12"/>
      <c r="Z74" s="12"/>
      <c r="AA74" s="8"/>
      <c r="AB74" s="8"/>
      <c r="AC74" s="8"/>
      <c r="AD74" s="13"/>
      <c r="AE74" s="13"/>
      <c r="AF74" s="13"/>
      <c r="AG74" s="13"/>
      <c r="AH74" s="13"/>
      <c r="AI74" s="13"/>
      <c r="AJ74" s="13"/>
      <c r="AK74" s="13"/>
      <c r="AL74" s="19"/>
      <c r="AM74" s="19"/>
      <c r="AN74" s="19"/>
      <c r="AO74" s="19"/>
      <c r="AP74" s="19"/>
      <c r="AQ74" s="19"/>
      <c r="AR74" s="19"/>
    </row>
    <row r="75" spans="11:44">
      <c r="K75" s="18"/>
      <c r="L75" s="19"/>
      <c r="M75" s="19"/>
      <c r="N75" s="19"/>
      <c r="O75" s="19"/>
      <c r="P75" s="19"/>
      <c r="Q75" s="19"/>
      <c r="R75" s="12"/>
      <c r="S75" s="12"/>
      <c r="T75" s="12"/>
      <c r="U75" s="12"/>
      <c r="V75" s="12"/>
      <c r="W75" s="12"/>
      <c r="X75" s="12"/>
      <c r="Y75" s="12"/>
      <c r="Z75" s="12"/>
      <c r="AA75" s="8"/>
      <c r="AB75" s="8"/>
      <c r="AC75" s="8"/>
      <c r="AD75" s="13"/>
      <c r="AE75" s="13"/>
      <c r="AF75" s="13"/>
      <c r="AG75" s="13"/>
      <c r="AH75" s="13"/>
      <c r="AI75" s="13"/>
      <c r="AJ75" s="13"/>
      <c r="AK75" s="13"/>
      <c r="AL75" s="19"/>
      <c r="AM75" s="19"/>
      <c r="AN75" s="19"/>
      <c r="AO75" s="19"/>
      <c r="AP75" s="19"/>
      <c r="AQ75" s="19"/>
      <c r="AR75" s="19"/>
    </row>
    <row r="76" spans="11:44">
      <c r="K76" s="18"/>
      <c r="L76" s="19"/>
      <c r="M76" s="19"/>
      <c r="N76" s="19"/>
      <c r="O76" s="19"/>
      <c r="P76" s="19"/>
      <c r="Q76" s="19"/>
      <c r="R76" s="12"/>
      <c r="S76" s="12"/>
      <c r="T76" s="12"/>
      <c r="U76" s="12"/>
      <c r="V76" s="12"/>
      <c r="W76" s="12"/>
      <c r="X76" s="12"/>
      <c r="Y76" s="12"/>
      <c r="Z76" s="12"/>
      <c r="AA76" s="8"/>
      <c r="AB76" s="8"/>
      <c r="AC76" s="8"/>
      <c r="AD76" s="13"/>
      <c r="AE76" s="13"/>
      <c r="AF76" s="13"/>
      <c r="AG76" s="13"/>
      <c r="AH76" s="13"/>
      <c r="AI76" s="13"/>
      <c r="AJ76" s="13"/>
      <c r="AK76" s="13"/>
      <c r="AL76" s="19"/>
      <c r="AM76" s="19"/>
      <c r="AN76" s="19"/>
      <c r="AO76" s="19"/>
      <c r="AP76" s="19"/>
      <c r="AQ76" s="19"/>
      <c r="AR76" s="19"/>
    </row>
    <row r="77" spans="11:44">
      <c r="K77" s="18"/>
      <c r="L77" s="19"/>
      <c r="M77" s="19"/>
      <c r="N77" s="19"/>
      <c r="O77" s="19"/>
      <c r="P77" s="19"/>
      <c r="Q77" s="19"/>
      <c r="R77" s="12"/>
      <c r="S77" s="12"/>
      <c r="T77" s="12"/>
      <c r="U77" s="12"/>
      <c r="V77" s="12"/>
      <c r="W77" s="12"/>
      <c r="X77" s="12"/>
      <c r="Y77" s="12"/>
      <c r="Z77" s="12"/>
      <c r="AA77" s="8"/>
      <c r="AB77" s="8"/>
      <c r="AC77" s="8"/>
      <c r="AD77" s="13"/>
      <c r="AE77" s="13"/>
      <c r="AF77" s="13"/>
      <c r="AG77" s="13"/>
      <c r="AH77" s="13"/>
      <c r="AI77" s="13"/>
      <c r="AJ77" s="13"/>
      <c r="AK77" s="13"/>
      <c r="AL77" s="19"/>
      <c r="AM77" s="19"/>
      <c r="AN77" s="19"/>
      <c r="AO77" s="19"/>
      <c r="AP77" s="19"/>
      <c r="AQ77" s="19"/>
      <c r="AR77" s="19"/>
    </row>
    <row r="78" spans="11:44">
      <c r="K78" s="18"/>
      <c r="L78" s="19"/>
      <c r="M78" s="19"/>
      <c r="N78" s="19"/>
      <c r="O78" s="19"/>
      <c r="P78" s="19"/>
      <c r="Q78" s="19"/>
      <c r="R78" s="12"/>
      <c r="S78" s="12"/>
      <c r="T78" s="12"/>
      <c r="U78" s="12"/>
      <c r="V78" s="12"/>
      <c r="W78" s="12"/>
      <c r="X78" s="12"/>
      <c r="Y78" s="12"/>
      <c r="Z78" s="12"/>
      <c r="AA78" s="8"/>
      <c r="AB78" s="8"/>
      <c r="AC78" s="8"/>
      <c r="AD78" s="13"/>
      <c r="AE78" s="13"/>
      <c r="AF78" s="13"/>
      <c r="AG78" s="13"/>
      <c r="AH78" s="13"/>
      <c r="AI78" s="13"/>
      <c r="AJ78" s="13"/>
      <c r="AK78" s="13"/>
      <c r="AL78" s="19"/>
      <c r="AM78" s="19"/>
      <c r="AN78" s="19"/>
      <c r="AO78" s="19"/>
      <c r="AP78" s="19"/>
      <c r="AQ78" s="19"/>
      <c r="AR78" s="19"/>
    </row>
    <row r="79" spans="11:44">
      <c r="K79" s="18"/>
      <c r="L79" s="19"/>
      <c r="M79" s="19"/>
      <c r="N79" s="19"/>
      <c r="O79" s="19"/>
      <c r="P79" s="19"/>
      <c r="Q79" s="19"/>
      <c r="R79" s="12"/>
      <c r="S79" s="12"/>
      <c r="T79" s="12"/>
      <c r="U79" s="12"/>
      <c r="V79" s="12"/>
      <c r="W79" s="12"/>
      <c r="X79" s="12"/>
      <c r="Y79" s="12"/>
      <c r="Z79" s="12"/>
      <c r="AA79" s="8"/>
      <c r="AB79" s="8"/>
      <c r="AC79" s="8"/>
      <c r="AD79" s="13"/>
      <c r="AE79" s="13"/>
      <c r="AF79" s="13"/>
      <c r="AG79" s="13"/>
      <c r="AH79" s="13"/>
      <c r="AI79" s="13"/>
      <c r="AJ79" s="13"/>
      <c r="AK79" s="13"/>
      <c r="AL79" s="19"/>
      <c r="AM79" s="19"/>
      <c r="AN79" s="19"/>
      <c r="AO79" s="19"/>
      <c r="AP79" s="19"/>
      <c r="AQ79" s="19"/>
      <c r="AR79" s="19"/>
    </row>
    <row r="80" spans="11:44">
      <c r="K80" s="18"/>
      <c r="L80" s="19"/>
      <c r="M80" s="19"/>
      <c r="N80" s="19"/>
      <c r="O80" s="19"/>
      <c r="P80" s="19"/>
      <c r="Q80" s="19"/>
      <c r="R80" s="12"/>
      <c r="S80" s="12"/>
      <c r="T80" s="12"/>
      <c r="U80" s="12"/>
      <c r="V80" s="12"/>
      <c r="W80" s="12"/>
      <c r="X80" s="12"/>
      <c r="Y80" s="12"/>
      <c r="Z80" s="12"/>
      <c r="AA80" s="8"/>
      <c r="AB80" s="8"/>
      <c r="AC80" s="8"/>
      <c r="AD80" s="13"/>
      <c r="AE80" s="13"/>
      <c r="AF80" s="13"/>
      <c r="AG80" s="13"/>
      <c r="AH80" s="13"/>
      <c r="AI80" s="13"/>
      <c r="AJ80" s="13"/>
      <c r="AK80" s="13"/>
      <c r="AL80" s="19"/>
      <c r="AM80" s="19"/>
      <c r="AN80" s="19"/>
      <c r="AO80" s="19"/>
      <c r="AP80" s="19"/>
      <c r="AQ80" s="19"/>
      <c r="AR80" s="19"/>
    </row>
    <row r="81" spans="11:44">
      <c r="K81" s="18"/>
      <c r="L81" s="19"/>
      <c r="M81" s="19"/>
      <c r="N81" s="19"/>
      <c r="O81" s="19"/>
      <c r="P81" s="19"/>
      <c r="Q81" s="19"/>
      <c r="R81" s="17"/>
      <c r="S81" s="17"/>
      <c r="T81" s="17"/>
      <c r="U81" s="17"/>
      <c r="V81" s="17"/>
      <c r="W81" s="17"/>
      <c r="X81" s="17"/>
      <c r="Y81" s="17"/>
      <c r="Z81" s="17"/>
      <c r="AA81" s="18"/>
      <c r="AB81" s="18"/>
      <c r="AC81" s="18"/>
      <c r="AD81" s="19"/>
      <c r="AE81" s="19"/>
      <c r="AF81" s="19"/>
      <c r="AG81" s="19"/>
      <c r="AH81" s="19"/>
      <c r="AI81" s="19"/>
      <c r="AJ81" s="19"/>
      <c r="AK81" s="19"/>
      <c r="AL81" s="19"/>
      <c r="AM81" s="19"/>
      <c r="AN81" s="19"/>
      <c r="AO81" s="19"/>
      <c r="AP81" s="19"/>
      <c r="AQ81" s="19"/>
      <c r="AR81" s="19"/>
    </row>
    <row r="82" spans="11:44">
      <c r="K82" s="18"/>
      <c r="L82" s="19"/>
      <c r="M82" s="17"/>
      <c r="N82" s="17"/>
      <c r="O82" s="19"/>
      <c r="P82" s="19"/>
      <c r="Q82" s="19"/>
      <c r="R82" s="17"/>
      <c r="S82" s="17"/>
      <c r="T82" s="17"/>
      <c r="U82" s="17"/>
      <c r="V82" s="17"/>
      <c r="W82" s="17"/>
      <c r="X82" s="17"/>
      <c r="Y82" s="17"/>
      <c r="Z82" s="17"/>
      <c r="AA82" s="18"/>
      <c r="AB82" s="18"/>
      <c r="AC82" s="18"/>
      <c r="AD82" s="19"/>
      <c r="AE82" s="19"/>
      <c r="AF82" s="19"/>
      <c r="AG82" s="19"/>
      <c r="AH82" s="19"/>
      <c r="AI82" s="19"/>
      <c r="AJ82" s="19"/>
      <c r="AK82" s="19"/>
      <c r="AL82" s="19"/>
      <c r="AM82" s="19"/>
      <c r="AN82" s="19"/>
      <c r="AO82" s="19"/>
      <c r="AP82" s="19"/>
      <c r="AQ82" s="19"/>
      <c r="AR82" s="19"/>
    </row>
    <row r="83" spans="11:44">
      <c r="K83" s="18"/>
      <c r="L83" s="19"/>
      <c r="M83" s="17"/>
      <c r="N83" s="17"/>
      <c r="O83" s="19"/>
      <c r="P83" s="19"/>
      <c r="Q83" s="19"/>
      <c r="R83" s="19"/>
      <c r="S83" s="19"/>
      <c r="T83" s="19"/>
      <c r="U83" s="19"/>
      <c r="V83" s="19"/>
      <c r="W83" s="19"/>
      <c r="X83" s="19"/>
      <c r="Y83" s="19"/>
      <c r="Z83" s="19"/>
      <c r="AA83" s="19"/>
      <c r="AB83" s="19"/>
      <c r="AC83" s="19"/>
      <c r="AD83" s="19"/>
      <c r="AE83" s="19"/>
      <c r="AF83" s="19"/>
      <c r="AG83" s="19"/>
      <c r="AH83" s="19"/>
      <c r="AI83" s="19"/>
      <c r="AJ83" s="19"/>
      <c r="AK83" s="19"/>
      <c r="AL83" s="19"/>
      <c r="AM83" s="19"/>
      <c r="AN83" s="19"/>
      <c r="AO83" s="19"/>
      <c r="AP83" s="19"/>
      <c r="AQ83" s="19"/>
      <c r="AR83" s="19"/>
    </row>
    <row r="84" spans="11:44">
      <c r="K84" s="18"/>
      <c r="L84" s="19"/>
      <c r="M84" s="17"/>
      <c r="N84" s="17"/>
      <c r="O84" s="19"/>
      <c r="P84" s="19"/>
      <c r="Q84" s="19"/>
      <c r="R84" s="19"/>
      <c r="S84" s="19"/>
      <c r="T84" s="19"/>
      <c r="U84" s="19"/>
      <c r="V84" s="19"/>
      <c r="W84" s="19"/>
      <c r="X84" s="19"/>
      <c r="Y84" s="19"/>
      <c r="Z84" s="19"/>
      <c r="AA84" s="19"/>
      <c r="AB84" s="19"/>
      <c r="AC84" s="19"/>
      <c r="AD84" s="19"/>
      <c r="AE84" s="19"/>
      <c r="AF84" s="19"/>
      <c r="AG84" s="19"/>
      <c r="AH84" s="19"/>
      <c r="AI84" s="19"/>
      <c r="AJ84" s="19"/>
      <c r="AK84" s="19"/>
      <c r="AL84" s="19"/>
      <c r="AM84" s="19"/>
      <c r="AN84" s="19"/>
      <c r="AO84" s="19"/>
      <c r="AP84" s="19"/>
      <c r="AQ84" s="19"/>
      <c r="AR84" s="19"/>
    </row>
    <row r="85" spans="11:44">
      <c r="K85" s="18"/>
      <c r="L85" s="19"/>
      <c r="M85" s="17"/>
      <c r="N85" s="17"/>
      <c r="O85" s="19"/>
      <c r="P85" s="19"/>
      <c r="Q85" s="19"/>
      <c r="R85" s="19"/>
      <c r="S85" s="19"/>
      <c r="T85" s="19"/>
      <c r="U85" s="19"/>
      <c r="V85" s="19"/>
      <c r="W85" s="19"/>
      <c r="X85" s="19"/>
      <c r="Y85" s="19"/>
      <c r="Z85" s="19"/>
      <c r="AA85" s="19"/>
      <c r="AB85" s="19"/>
      <c r="AC85" s="19"/>
      <c r="AD85" s="19"/>
      <c r="AE85" s="19"/>
      <c r="AF85" s="19"/>
      <c r="AG85" s="19"/>
      <c r="AH85" s="19"/>
      <c r="AI85" s="19"/>
      <c r="AJ85" s="19"/>
      <c r="AK85" s="19"/>
      <c r="AL85" s="19"/>
      <c r="AM85" s="19"/>
      <c r="AN85" s="19"/>
      <c r="AO85" s="19"/>
      <c r="AP85" s="19"/>
      <c r="AQ85" s="19"/>
      <c r="AR85" s="19"/>
    </row>
    <row r="86" spans="11:44">
      <c r="K86" s="18"/>
      <c r="L86" s="19"/>
      <c r="M86" s="17"/>
      <c r="N86" s="17"/>
      <c r="O86" s="19"/>
      <c r="P86" s="19"/>
      <c r="Q86" s="19"/>
      <c r="R86" s="19"/>
      <c r="S86" s="19"/>
      <c r="T86" s="19"/>
      <c r="U86" s="19"/>
      <c r="V86" s="19"/>
      <c r="W86" s="19"/>
      <c r="X86" s="19"/>
      <c r="Y86" s="19"/>
      <c r="Z86" s="19"/>
      <c r="AA86" s="19"/>
      <c r="AB86" s="19"/>
      <c r="AC86" s="19"/>
      <c r="AD86" s="19"/>
      <c r="AE86" s="19"/>
      <c r="AF86" s="19"/>
      <c r="AG86" s="19"/>
      <c r="AH86" s="19"/>
      <c r="AI86" s="19"/>
      <c r="AJ86" s="19"/>
      <c r="AK86" s="19"/>
      <c r="AL86" s="19"/>
      <c r="AM86" s="19"/>
      <c r="AN86" s="19"/>
      <c r="AO86" s="19"/>
      <c r="AP86" s="19"/>
      <c r="AQ86" s="19"/>
      <c r="AR86" s="19"/>
    </row>
    <row r="87" spans="11:44">
      <c r="K87" s="18"/>
      <c r="L87" s="19"/>
      <c r="M87" s="17"/>
      <c r="N87" s="17"/>
      <c r="O87" s="19"/>
      <c r="P87" s="19"/>
      <c r="Q87" s="19"/>
      <c r="R87" s="19"/>
      <c r="S87" s="19"/>
      <c r="T87" s="19"/>
      <c r="U87" s="19"/>
      <c r="V87" s="19"/>
      <c r="W87" s="19"/>
      <c r="X87" s="19"/>
      <c r="Y87" s="19"/>
      <c r="Z87" s="19"/>
      <c r="AA87" s="19"/>
      <c r="AB87" s="19"/>
      <c r="AC87" s="19"/>
      <c r="AD87" s="19"/>
      <c r="AE87" s="19"/>
      <c r="AF87" s="19"/>
      <c r="AG87" s="19"/>
      <c r="AH87" s="19"/>
      <c r="AI87" s="19"/>
      <c r="AJ87" s="19"/>
      <c r="AK87" s="19"/>
      <c r="AL87" s="19"/>
      <c r="AM87" s="19"/>
      <c r="AN87" s="19"/>
      <c r="AO87" s="19"/>
      <c r="AP87" s="19"/>
      <c r="AQ87" s="19"/>
      <c r="AR87" s="19"/>
    </row>
    <row r="102" spans="30:30">
      <c r="AD102" t="s">
        <v>59</v>
      </c>
    </row>
  </sheetData>
  <pageMargins left="0.25" right="0.25" top="0.75" bottom="0.75" header="0.3" footer="0.3"/>
  <pageSetup paperSize="9" scale="24" orientation="landscape" horizontalDpi="0" verticalDpi="0"/>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CD6DC-69D8-9443-8207-79C951539F7B}">
  <dimension ref="D6:DY305"/>
  <sheetViews>
    <sheetView showGridLines="0" tabSelected="1" zoomScale="17" zoomScaleNormal="11" workbookViewId="0">
      <selection activeCell="BP66" sqref="BP66"/>
    </sheetView>
  </sheetViews>
  <sheetFormatPr baseColWidth="10" defaultRowHeight="15"/>
  <cols>
    <col min="49" max="49" width="18.33203125" customWidth="1"/>
    <col min="50" max="50" width="1.5" hidden="1" customWidth="1"/>
    <col min="108" max="108" width="5.83203125" customWidth="1"/>
    <col min="109" max="109" width="1.83203125" customWidth="1"/>
  </cols>
  <sheetData>
    <row r="6" spans="4:129">
      <c r="D6" s="28"/>
      <c r="E6" s="28"/>
      <c r="F6" s="28"/>
      <c r="G6" s="28"/>
      <c r="H6" s="28"/>
      <c r="I6" s="28"/>
      <c r="J6" s="28"/>
      <c r="K6" s="28"/>
      <c r="L6" s="28"/>
      <c r="M6" s="28"/>
      <c r="N6" s="28"/>
      <c r="O6" s="28"/>
      <c r="P6" s="28"/>
      <c r="Q6" s="28"/>
      <c r="R6" s="28"/>
      <c r="S6" s="28"/>
      <c r="T6" s="28"/>
      <c r="U6" s="28"/>
      <c r="V6" s="28"/>
      <c r="W6" s="28"/>
      <c r="X6" s="28"/>
      <c r="Y6" s="28"/>
      <c r="Z6" s="28"/>
      <c r="AA6" s="28"/>
      <c r="AB6" s="28"/>
      <c r="AC6" s="28"/>
      <c r="AD6" s="28"/>
      <c r="AE6" s="28"/>
      <c r="AF6" s="28"/>
      <c r="AG6" s="28"/>
      <c r="AH6" s="28"/>
      <c r="AI6" s="28"/>
      <c r="AJ6" s="28"/>
      <c r="AK6" s="28"/>
      <c r="AL6" s="28"/>
      <c r="AM6" s="28"/>
      <c r="AN6" s="28"/>
      <c r="AO6" s="28"/>
      <c r="AP6" s="28"/>
      <c r="AQ6" s="28"/>
      <c r="AR6" s="28"/>
      <c r="AS6" s="28"/>
      <c r="AT6" s="28"/>
      <c r="AU6" s="28"/>
      <c r="AV6" s="28"/>
      <c r="AW6" s="28"/>
      <c r="AX6" s="28"/>
      <c r="AY6" s="28"/>
      <c r="AZ6" s="28"/>
      <c r="BA6" s="28"/>
      <c r="BB6" s="28"/>
      <c r="BC6" s="28"/>
      <c r="BD6" s="28"/>
      <c r="BE6" s="28"/>
      <c r="BF6" s="28"/>
      <c r="BG6" s="28"/>
    </row>
    <row r="7" spans="4:129">
      <c r="D7" s="28"/>
      <c r="E7" s="28"/>
      <c r="F7" s="28"/>
      <c r="G7" s="28"/>
      <c r="H7" s="28"/>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row>
    <row r="8" spans="4:129">
      <c r="D8" s="28"/>
      <c r="E8" s="28"/>
      <c r="F8" s="28"/>
      <c r="G8" s="28"/>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row>
    <row r="9" spans="4:129">
      <c r="D9" s="28"/>
      <c r="E9" s="28"/>
      <c r="F9" s="28"/>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row>
    <row r="10" spans="4:129" ht="17" customHeight="1">
      <c r="D10" s="28"/>
      <c r="E10" s="28"/>
      <c r="F10" s="27"/>
      <c r="G10" s="30"/>
      <c r="H10" s="28"/>
      <c r="I10" s="28"/>
      <c r="J10" s="28"/>
      <c r="K10" s="28"/>
      <c r="L10" s="28"/>
      <c r="M10" s="27"/>
      <c r="N10" s="27"/>
      <c r="O10" s="29"/>
      <c r="P10" s="29"/>
      <c r="Q10" s="29"/>
      <c r="R10" s="29"/>
      <c r="S10" s="29"/>
      <c r="T10" s="29"/>
      <c r="U10" s="29"/>
      <c r="V10" s="29"/>
      <c r="W10" s="29"/>
      <c r="X10" s="29"/>
      <c r="Y10" s="29"/>
      <c r="Z10" s="29"/>
      <c r="AA10" s="28"/>
      <c r="AB10" s="27"/>
      <c r="AC10" s="27"/>
      <c r="AD10" s="27"/>
      <c r="AE10" s="27"/>
      <c r="AF10" s="27"/>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N10" s="27"/>
      <c r="BO10" s="30"/>
      <c r="BP10" s="28"/>
      <c r="BQ10" s="28"/>
      <c r="BR10" s="28"/>
      <c r="BS10" s="28"/>
      <c r="BT10" s="28"/>
      <c r="BU10" s="27"/>
      <c r="BV10" s="27"/>
      <c r="BW10" s="29"/>
      <c r="BX10" s="29"/>
      <c r="BY10" s="29"/>
      <c r="BZ10" s="29"/>
      <c r="CA10" s="29"/>
      <c r="CB10" s="29"/>
      <c r="CC10" s="29"/>
      <c r="CD10" s="29"/>
      <c r="CE10" s="29"/>
      <c r="CF10" s="29"/>
      <c r="CG10" s="29"/>
      <c r="CH10" s="29"/>
      <c r="CI10" s="28"/>
      <c r="CJ10" s="27"/>
      <c r="CK10" s="27"/>
      <c r="CL10" s="27"/>
      <c r="CM10" s="27"/>
      <c r="CN10" s="27"/>
      <c r="CO10" s="28"/>
      <c r="CP10" s="28"/>
      <c r="CQ10" s="28"/>
      <c r="CR10" s="28"/>
      <c r="CS10" s="28"/>
      <c r="CT10" s="28"/>
      <c r="CU10" s="28"/>
      <c r="CV10" s="28"/>
      <c r="CW10" s="28"/>
      <c r="CX10" s="28"/>
      <c r="CY10" s="28"/>
      <c r="CZ10" s="28"/>
      <c r="DA10" s="28"/>
      <c r="DB10" s="28"/>
      <c r="DC10" s="28"/>
      <c r="DD10" s="28"/>
      <c r="DE10" s="28"/>
      <c r="DF10" s="28"/>
      <c r="DG10" s="28"/>
      <c r="DH10" s="28"/>
      <c r="DI10" s="28"/>
      <c r="DJ10" s="28"/>
    </row>
    <row r="11" spans="4:129" ht="92">
      <c r="D11" s="28"/>
      <c r="E11" s="28"/>
      <c r="F11" s="27"/>
      <c r="G11" s="39"/>
      <c r="H11" s="40"/>
      <c r="I11" s="38"/>
      <c r="J11" s="38"/>
      <c r="K11" s="38"/>
      <c r="L11" s="38"/>
      <c r="M11" s="38"/>
      <c r="N11" s="39"/>
      <c r="O11" s="39"/>
      <c r="P11" s="41"/>
      <c r="Q11" s="41"/>
      <c r="R11" s="41"/>
      <c r="S11" s="41"/>
      <c r="T11" s="41"/>
      <c r="U11" s="41"/>
      <c r="V11" s="41"/>
      <c r="W11" s="41"/>
      <c r="X11" s="41"/>
      <c r="Y11" s="41"/>
      <c r="Z11" s="41"/>
      <c r="AA11" s="41"/>
      <c r="AB11" s="38"/>
      <c r="AC11" s="39"/>
      <c r="AD11" s="39"/>
      <c r="AE11" s="39"/>
      <c r="AF11" s="39"/>
      <c r="AG11" s="39"/>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c r="BG11" s="38"/>
      <c r="BH11" s="38"/>
      <c r="BI11" s="38"/>
      <c r="BJ11" s="38"/>
      <c r="BK11" s="38"/>
      <c r="BL11" s="38"/>
      <c r="BN11" s="27"/>
      <c r="BO11" s="30"/>
      <c r="BP11" s="28"/>
      <c r="BQ11" s="28"/>
      <c r="BR11" s="28"/>
      <c r="BS11" s="28"/>
      <c r="BT11" s="17"/>
      <c r="BU11" s="18"/>
      <c r="BV11" s="19"/>
      <c r="BW11" s="19"/>
      <c r="BX11" s="19"/>
      <c r="BY11" s="19"/>
      <c r="BZ11" s="19"/>
      <c r="CA11" s="17"/>
      <c r="CB11" s="17"/>
      <c r="CC11" s="20"/>
      <c r="CD11" s="20"/>
      <c r="CE11" s="20"/>
      <c r="CF11" s="20"/>
      <c r="CG11" s="20"/>
      <c r="CH11" s="20"/>
      <c r="CI11" s="20"/>
      <c r="CJ11" s="20"/>
      <c r="CK11" s="20"/>
      <c r="CL11" s="20"/>
      <c r="CM11" s="20"/>
      <c r="CN11" s="20"/>
      <c r="CO11" s="19"/>
      <c r="CP11" s="17"/>
      <c r="CQ11" s="17"/>
      <c r="CR11" s="17"/>
      <c r="CS11" s="17"/>
      <c r="CT11" s="17"/>
      <c r="CU11" s="19"/>
      <c r="CV11" s="19"/>
      <c r="CW11" s="19"/>
      <c r="CX11" s="19"/>
      <c r="CY11" s="19"/>
      <c r="CZ11" s="19"/>
      <c r="DA11" s="19"/>
      <c r="DB11" s="19"/>
      <c r="DC11" s="19"/>
      <c r="DD11" s="19"/>
      <c r="DE11" s="19"/>
      <c r="DF11" s="19"/>
      <c r="DG11" s="19"/>
      <c r="DH11" s="19"/>
      <c r="DI11" s="19"/>
      <c r="DJ11" s="19"/>
      <c r="DK11" s="19"/>
      <c r="DL11" s="19"/>
      <c r="DM11" s="19"/>
      <c r="DN11" s="19"/>
      <c r="DO11" s="19"/>
      <c r="DP11" s="19"/>
      <c r="DQ11" s="19"/>
      <c r="DR11" s="19"/>
      <c r="DS11" s="19"/>
      <c r="DT11" s="19"/>
      <c r="DU11" s="19"/>
      <c r="DV11" s="19"/>
      <c r="DW11" s="19"/>
      <c r="DX11" s="19"/>
      <c r="DY11" s="19"/>
    </row>
    <row r="12" spans="4:129" ht="92">
      <c r="D12" s="28"/>
      <c r="E12" s="28"/>
      <c r="F12" s="27"/>
      <c r="G12" s="39"/>
      <c r="H12" s="40"/>
      <c r="I12" s="38"/>
      <c r="J12" s="38"/>
      <c r="K12" s="38"/>
      <c r="L12" s="38"/>
      <c r="M12" s="38"/>
      <c r="N12" s="39"/>
      <c r="O12" s="39"/>
      <c r="P12" s="41"/>
      <c r="Q12" s="41"/>
      <c r="R12" s="41"/>
      <c r="S12" s="41"/>
      <c r="T12" s="41"/>
      <c r="U12" s="41"/>
      <c r="V12" s="41"/>
      <c r="W12" s="41"/>
      <c r="X12" s="41"/>
      <c r="Y12" s="41"/>
      <c r="Z12" s="41"/>
      <c r="AA12" s="41"/>
      <c r="AB12" s="39"/>
      <c r="AC12" s="39"/>
      <c r="AD12" s="39"/>
      <c r="AE12" s="39"/>
      <c r="AF12" s="39"/>
      <c r="AG12" s="39"/>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38"/>
      <c r="BN12" s="27"/>
      <c r="BO12" s="30"/>
      <c r="BP12" s="28"/>
      <c r="BQ12" s="28"/>
      <c r="BR12" s="28"/>
      <c r="BS12" s="28"/>
      <c r="BT12" s="17"/>
      <c r="BU12" s="18"/>
      <c r="BV12" s="19"/>
      <c r="BW12" s="19"/>
      <c r="BX12" s="19"/>
      <c r="BY12" s="19"/>
      <c r="BZ12" s="19"/>
      <c r="CA12" s="17"/>
      <c r="CB12" s="17"/>
      <c r="CC12" s="20"/>
      <c r="CD12" s="20"/>
      <c r="CE12" s="20"/>
      <c r="CF12" s="20"/>
      <c r="CG12" s="20"/>
      <c r="CH12" s="20"/>
      <c r="CI12" s="20"/>
      <c r="CJ12" s="20"/>
      <c r="CK12" s="20"/>
      <c r="CL12" s="20"/>
      <c r="CM12" s="20"/>
      <c r="CN12" s="20"/>
      <c r="CO12" s="17"/>
      <c r="CP12" s="17"/>
      <c r="CQ12" s="17"/>
      <c r="CR12" s="17"/>
      <c r="CS12" s="17"/>
      <c r="CT12" s="17"/>
      <c r="CU12" s="19"/>
      <c r="CV12" s="19"/>
      <c r="CW12" s="19"/>
      <c r="CX12" s="19"/>
      <c r="CY12" s="19"/>
      <c r="CZ12" s="19"/>
      <c r="DA12" s="19"/>
      <c r="DB12" s="19"/>
      <c r="DC12" s="19"/>
      <c r="DD12" s="19"/>
      <c r="DE12" s="19"/>
      <c r="DF12" s="19"/>
      <c r="DG12" s="19"/>
      <c r="DH12" s="19"/>
      <c r="DI12" s="19"/>
      <c r="DJ12" s="19"/>
      <c r="DK12" s="19"/>
      <c r="DL12" s="19"/>
      <c r="DM12" s="19"/>
      <c r="DN12" s="19"/>
      <c r="DO12" s="19"/>
      <c r="DP12" s="19"/>
      <c r="DQ12" s="19"/>
      <c r="DR12" s="19"/>
      <c r="DS12" s="19"/>
      <c r="DT12" s="19"/>
      <c r="DU12" s="19"/>
      <c r="DV12" s="19"/>
      <c r="DW12" s="19"/>
      <c r="DX12" s="19"/>
      <c r="DY12" s="19"/>
    </row>
    <row r="13" spans="4:129">
      <c r="D13" s="28"/>
      <c r="E13" s="28"/>
      <c r="F13" s="27"/>
      <c r="G13" s="39"/>
      <c r="H13" s="40"/>
      <c r="I13" s="38"/>
      <c r="J13" s="38"/>
      <c r="K13" s="38"/>
      <c r="L13" s="38"/>
      <c r="M13" s="38"/>
      <c r="N13" s="39"/>
      <c r="O13" s="39"/>
      <c r="P13" s="39"/>
      <c r="Q13" s="39"/>
      <c r="R13" s="39"/>
      <c r="S13" s="39"/>
      <c r="T13" s="39"/>
      <c r="U13" s="39"/>
      <c r="V13" s="39"/>
      <c r="W13" s="39"/>
      <c r="X13" s="39"/>
      <c r="Y13" s="39"/>
      <c r="Z13" s="39"/>
      <c r="AA13" s="39"/>
      <c r="AB13" s="39"/>
      <c r="AC13" s="39"/>
      <c r="AD13" s="39"/>
      <c r="AE13" s="39"/>
      <c r="AF13" s="39"/>
      <c r="AG13" s="39" t="s">
        <v>58</v>
      </c>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c r="BN13" s="27"/>
      <c r="BO13" s="30"/>
      <c r="BP13" s="28"/>
      <c r="BQ13" s="28"/>
      <c r="BR13" s="28"/>
      <c r="BS13" s="28"/>
      <c r="BT13" s="17"/>
      <c r="BU13" s="18"/>
      <c r="BV13" s="19"/>
      <c r="BW13" s="19"/>
      <c r="BX13" s="19"/>
      <c r="BY13" s="19"/>
      <c r="BZ13" s="19"/>
      <c r="CA13" s="17"/>
      <c r="CB13" s="17"/>
      <c r="CC13" s="17"/>
      <c r="CD13" s="17"/>
      <c r="CE13" s="17"/>
      <c r="CF13" s="17"/>
      <c r="CG13" s="17"/>
      <c r="CH13" s="17"/>
      <c r="CI13" s="17"/>
      <c r="CJ13" s="17"/>
      <c r="CK13" s="17"/>
      <c r="CL13" s="17"/>
      <c r="CM13" s="17"/>
      <c r="CN13" s="17"/>
      <c r="CO13" s="17"/>
      <c r="CP13" s="17"/>
      <c r="CQ13" s="17"/>
      <c r="CR13" s="17"/>
      <c r="CS13" s="17"/>
      <c r="CT13" s="17" t="s">
        <v>58</v>
      </c>
      <c r="CU13" s="19"/>
      <c r="CV13" s="19"/>
      <c r="CW13" s="19"/>
      <c r="CX13" s="19"/>
      <c r="CY13" s="19"/>
      <c r="CZ13" s="19"/>
      <c r="DA13" s="19"/>
      <c r="DB13" s="19"/>
      <c r="DC13" s="19"/>
      <c r="DD13" s="19"/>
      <c r="DE13" s="19"/>
      <c r="DF13" s="19"/>
      <c r="DG13" s="19"/>
      <c r="DH13" s="19"/>
      <c r="DI13" s="19"/>
      <c r="DJ13" s="19"/>
      <c r="DK13" s="19"/>
      <c r="DL13" s="19"/>
      <c r="DM13" s="19"/>
      <c r="DN13" s="19"/>
      <c r="DO13" s="19"/>
      <c r="DP13" s="19"/>
      <c r="DQ13" s="19"/>
      <c r="DR13" s="19"/>
      <c r="DS13" s="19"/>
      <c r="DT13" s="19"/>
      <c r="DU13" s="19"/>
      <c r="DV13" s="19"/>
      <c r="DW13" s="19"/>
      <c r="DX13" s="19"/>
      <c r="DY13" s="19"/>
    </row>
    <row r="14" spans="4:129">
      <c r="D14" s="28"/>
      <c r="E14" s="28"/>
      <c r="F14" s="27"/>
      <c r="G14" s="39"/>
      <c r="H14" s="40"/>
      <c r="I14" s="38"/>
      <c r="J14" s="38"/>
      <c r="K14" s="38"/>
      <c r="L14" s="38"/>
      <c r="M14" s="38"/>
      <c r="N14" s="39"/>
      <c r="O14" s="39"/>
      <c r="P14" s="39"/>
      <c r="Q14" s="39"/>
      <c r="R14" s="39"/>
      <c r="S14" s="39"/>
      <c r="T14" s="39"/>
      <c r="U14" s="39"/>
      <c r="V14" s="39"/>
      <c r="W14" s="39"/>
      <c r="X14" s="39"/>
      <c r="Y14" s="39"/>
      <c r="Z14" s="39"/>
      <c r="AA14" s="39"/>
      <c r="AB14" s="39"/>
      <c r="AC14" s="39"/>
      <c r="AD14" s="39"/>
      <c r="AE14" s="39"/>
      <c r="AF14" s="39"/>
      <c r="AG14" s="39"/>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c r="BN14" s="27"/>
      <c r="BO14" s="30"/>
      <c r="BP14" s="28"/>
      <c r="BQ14" s="28"/>
      <c r="BR14" s="28"/>
      <c r="BS14" s="28"/>
      <c r="BT14" s="17"/>
      <c r="BU14" s="18"/>
      <c r="BV14" s="19"/>
      <c r="BW14" s="19"/>
      <c r="BX14" s="19"/>
      <c r="BY14" s="19"/>
      <c r="BZ14" s="19"/>
      <c r="CA14" s="17"/>
      <c r="CB14" s="17"/>
      <c r="CC14" s="17"/>
      <c r="CD14" s="17"/>
      <c r="CE14" s="17"/>
      <c r="CF14" s="17"/>
      <c r="CG14" s="17"/>
      <c r="CH14" s="17"/>
      <c r="CI14" s="17"/>
      <c r="CJ14" s="17"/>
      <c r="CK14" s="17"/>
      <c r="CL14" s="17"/>
      <c r="CM14" s="17"/>
      <c r="CN14" s="17"/>
      <c r="CO14" s="17"/>
      <c r="CP14" s="17"/>
      <c r="CQ14" s="17"/>
      <c r="CR14" s="17"/>
      <c r="CS14" s="17"/>
      <c r="CT14" s="17"/>
      <c r="CU14" s="19"/>
      <c r="CV14" s="19"/>
      <c r="CW14" s="19"/>
      <c r="CX14" s="19"/>
      <c r="CY14" s="19"/>
      <c r="CZ14" s="19"/>
      <c r="DA14" s="19"/>
      <c r="DB14" s="19"/>
      <c r="DC14" s="19"/>
      <c r="DD14" s="19"/>
      <c r="DE14" s="19"/>
      <c r="DF14" s="19"/>
      <c r="DG14" s="19"/>
      <c r="DH14" s="19"/>
      <c r="DI14" s="19"/>
      <c r="DJ14" s="19"/>
      <c r="DK14" s="19"/>
      <c r="DL14" s="19"/>
      <c r="DM14" s="19"/>
      <c r="DN14" s="19"/>
      <c r="DO14" s="19"/>
      <c r="DP14" s="19"/>
      <c r="DQ14" s="19"/>
      <c r="DR14" s="19"/>
      <c r="DS14" s="19"/>
      <c r="DT14" s="19"/>
      <c r="DU14" s="19"/>
      <c r="DV14" s="19"/>
      <c r="DW14" s="19"/>
      <c r="DX14" s="19"/>
      <c r="DY14" s="19"/>
    </row>
    <row r="15" spans="4:129">
      <c r="D15" s="28"/>
      <c r="E15" s="28"/>
      <c r="F15" s="27"/>
      <c r="G15" s="39"/>
      <c r="H15" s="40"/>
      <c r="I15" s="38"/>
      <c r="J15" s="38"/>
      <c r="K15" s="38"/>
      <c r="L15" s="38"/>
      <c r="M15" s="38"/>
      <c r="N15" s="39"/>
      <c r="O15" s="39"/>
      <c r="P15" s="39"/>
      <c r="Q15" s="39"/>
      <c r="R15" s="39"/>
      <c r="S15" s="39"/>
      <c r="T15" s="39"/>
      <c r="U15" s="39"/>
      <c r="V15" s="39"/>
      <c r="W15" s="39"/>
      <c r="X15" s="39"/>
      <c r="Y15" s="39"/>
      <c r="Z15" s="39"/>
      <c r="AA15" s="39"/>
      <c r="AB15" s="39"/>
      <c r="AC15" s="39"/>
      <c r="AD15" s="39"/>
      <c r="AE15" s="39"/>
      <c r="AF15" s="39"/>
      <c r="AG15" s="39"/>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c r="BN15" s="27"/>
      <c r="BO15" s="30"/>
      <c r="BP15" s="28"/>
      <c r="BQ15" s="28"/>
      <c r="BR15" s="28"/>
      <c r="BS15" s="28"/>
      <c r="BT15" s="17"/>
      <c r="BU15" s="18"/>
      <c r="BV15" s="19"/>
      <c r="BW15" s="19"/>
      <c r="BX15" s="19"/>
      <c r="BY15" s="19"/>
      <c r="BZ15" s="19"/>
      <c r="CA15" s="17"/>
      <c r="CB15" s="17"/>
      <c r="CC15" s="17"/>
      <c r="CD15" s="17"/>
      <c r="CE15" s="17"/>
      <c r="CF15" s="17"/>
      <c r="CG15" s="17"/>
      <c r="CH15" s="17"/>
      <c r="CI15" s="17"/>
      <c r="CJ15" s="17"/>
      <c r="CK15" s="17"/>
      <c r="CL15" s="17"/>
      <c r="CM15" s="17"/>
      <c r="CN15" s="17"/>
      <c r="CO15" s="17"/>
      <c r="CP15" s="17"/>
      <c r="CQ15" s="17"/>
      <c r="CR15" s="17"/>
      <c r="CS15" s="17"/>
      <c r="CT15" s="17"/>
      <c r="CU15" s="19"/>
      <c r="CV15" s="19"/>
      <c r="CW15" s="19"/>
      <c r="CX15" s="19"/>
      <c r="CY15" s="19"/>
      <c r="CZ15" s="19"/>
      <c r="DA15" s="19"/>
      <c r="DB15" s="19"/>
      <c r="DC15" s="19"/>
      <c r="DD15" s="19"/>
      <c r="DE15" s="19"/>
      <c r="DF15" s="19"/>
      <c r="DG15" s="19"/>
      <c r="DH15" s="19"/>
      <c r="DI15" s="19"/>
      <c r="DJ15" s="19"/>
      <c r="DK15" s="19"/>
      <c r="DL15" s="19"/>
      <c r="DM15" s="19"/>
      <c r="DN15" s="19"/>
      <c r="DO15" s="19"/>
      <c r="DP15" s="19"/>
      <c r="DQ15" s="19"/>
      <c r="DR15" s="19"/>
      <c r="DS15" s="19"/>
      <c r="DT15" s="19"/>
      <c r="DU15" s="19"/>
      <c r="DV15" s="19"/>
      <c r="DW15" s="19"/>
      <c r="DX15" s="19"/>
      <c r="DY15" s="19"/>
    </row>
    <row r="16" spans="4:129">
      <c r="D16" s="28"/>
      <c r="E16" s="28"/>
      <c r="F16" s="27"/>
      <c r="G16" s="39"/>
      <c r="H16" s="40"/>
      <c r="I16" s="38"/>
      <c r="J16" s="38"/>
      <c r="K16" s="38"/>
      <c r="L16" s="38"/>
      <c r="M16" s="38"/>
      <c r="N16" s="39"/>
      <c r="O16" s="39"/>
      <c r="P16" s="39"/>
      <c r="Q16" s="39"/>
      <c r="R16" s="39"/>
      <c r="S16" s="39"/>
      <c r="T16" s="39"/>
      <c r="U16" s="39"/>
      <c r="V16" s="39"/>
      <c r="W16" s="39"/>
      <c r="X16" s="39"/>
      <c r="Y16" s="39"/>
      <c r="Z16" s="39"/>
      <c r="AA16" s="39"/>
      <c r="AB16" s="39"/>
      <c r="AC16" s="39"/>
      <c r="AD16" s="39"/>
      <c r="AE16" s="39"/>
      <c r="AF16" s="39"/>
      <c r="AG16" s="39"/>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c r="BN16" s="27"/>
      <c r="BO16" s="30"/>
      <c r="BP16" s="28"/>
      <c r="BQ16" s="28"/>
      <c r="BR16" s="28"/>
      <c r="BS16" s="28"/>
      <c r="BT16" s="17"/>
      <c r="BU16" s="18"/>
      <c r="BV16" s="19"/>
      <c r="BW16" s="19"/>
      <c r="BX16" s="19"/>
      <c r="BY16" s="19"/>
      <c r="BZ16" s="19"/>
      <c r="CA16" s="17"/>
      <c r="CB16" s="17"/>
      <c r="CC16" s="17"/>
      <c r="CD16" s="17"/>
      <c r="CE16" s="17"/>
      <c r="CF16" s="17"/>
      <c r="CG16" s="17"/>
      <c r="CH16" s="17"/>
      <c r="CI16" s="17"/>
      <c r="CJ16" s="17"/>
      <c r="CK16" s="17"/>
      <c r="CL16" s="17"/>
      <c r="CM16" s="17"/>
      <c r="CN16" s="17"/>
      <c r="CO16" s="17"/>
      <c r="CP16" s="17"/>
      <c r="CQ16" s="17"/>
      <c r="CR16" s="17"/>
      <c r="CS16" s="17"/>
      <c r="CT16" s="17"/>
      <c r="CU16" s="19"/>
      <c r="CV16" s="19"/>
      <c r="CW16" s="19"/>
      <c r="CX16" s="19"/>
      <c r="CY16" s="19"/>
      <c r="CZ16" s="19"/>
      <c r="DA16" s="19"/>
      <c r="DB16" s="19"/>
      <c r="DC16" s="19"/>
      <c r="DD16" s="19"/>
      <c r="DE16" s="19"/>
      <c r="DF16" s="19"/>
      <c r="DG16" s="19"/>
      <c r="DH16" s="19"/>
      <c r="DI16" s="19"/>
      <c r="DJ16" s="19"/>
      <c r="DK16" s="19"/>
      <c r="DL16" s="19"/>
      <c r="DM16" s="19"/>
      <c r="DN16" s="19"/>
      <c r="DO16" s="19"/>
      <c r="DP16" s="19"/>
      <c r="DQ16" s="19"/>
      <c r="DR16" s="19"/>
      <c r="DS16" s="19"/>
      <c r="DT16" s="19"/>
      <c r="DU16" s="19"/>
      <c r="DV16" s="19"/>
      <c r="DW16" s="19"/>
      <c r="DX16" s="19"/>
      <c r="DY16" s="19"/>
    </row>
    <row r="17" spans="4:129">
      <c r="D17" s="28"/>
      <c r="E17" s="28"/>
      <c r="F17" s="27"/>
      <c r="G17" s="39"/>
      <c r="H17" s="40"/>
      <c r="I17" s="38"/>
      <c r="J17" s="38"/>
      <c r="K17" s="38"/>
      <c r="L17" s="38"/>
      <c r="M17" s="38"/>
      <c r="N17" s="39"/>
      <c r="O17" s="39"/>
      <c r="P17" s="39"/>
      <c r="Q17" s="39"/>
      <c r="R17" s="39"/>
      <c r="S17" s="39"/>
      <c r="T17" s="39"/>
      <c r="U17" s="39"/>
      <c r="V17" s="39"/>
      <c r="W17" s="40"/>
      <c r="X17" s="40"/>
      <c r="Y17" s="40"/>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c r="BN17" s="27"/>
      <c r="BO17" s="30"/>
      <c r="BP17" s="28"/>
      <c r="BQ17" s="28"/>
      <c r="BR17" s="28"/>
      <c r="BS17" s="28"/>
      <c r="BT17" s="17"/>
      <c r="BU17" s="18"/>
      <c r="BV17" s="19"/>
      <c r="BW17" s="19"/>
      <c r="BX17" s="19"/>
      <c r="BY17" s="19"/>
      <c r="BZ17" s="19"/>
      <c r="CA17" s="17"/>
      <c r="CB17" s="17"/>
      <c r="CC17" s="17"/>
      <c r="CD17" s="17"/>
      <c r="CE17" s="17"/>
      <c r="CF17" s="17"/>
      <c r="CG17" s="17"/>
      <c r="CH17" s="17"/>
      <c r="CI17" s="17"/>
      <c r="CJ17" s="18"/>
      <c r="CK17" s="18"/>
      <c r="CL17" s="18"/>
      <c r="CM17" s="19"/>
      <c r="CN17" s="19"/>
      <c r="CO17" s="19"/>
      <c r="CP17" s="19"/>
      <c r="CQ17" s="19"/>
      <c r="CR17" s="19"/>
      <c r="CS17" s="19"/>
      <c r="CT17" s="19"/>
      <c r="CU17" s="19"/>
      <c r="CV17" s="19"/>
      <c r="CW17" s="19"/>
      <c r="CX17" s="19"/>
      <c r="CY17" s="19"/>
      <c r="CZ17" s="19"/>
      <c r="DA17" s="19"/>
      <c r="DB17" s="19"/>
      <c r="DC17" s="19"/>
      <c r="DD17" s="19"/>
      <c r="DE17" s="19"/>
      <c r="DF17" s="19"/>
      <c r="DG17" s="19"/>
      <c r="DH17" s="19"/>
      <c r="DI17" s="19"/>
      <c r="DJ17" s="19"/>
      <c r="DK17" s="19"/>
      <c r="DL17" s="19"/>
      <c r="DM17" s="19"/>
      <c r="DN17" s="19"/>
      <c r="DO17" s="19"/>
      <c r="DP17" s="19"/>
      <c r="DQ17" s="19"/>
      <c r="DR17" s="19"/>
      <c r="DS17" s="19"/>
      <c r="DT17" s="19"/>
      <c r="DU17" s="19"/>
      <c r="DV17" s="19"/>
      <c r="DW17" s="19"/>
      <c r="DX17" s="19"/>
      <c r="DY17" s="19"/>
    </row>
    <row r="18" spans="4:129">
      <c r="D18" s="28"/>
      <c r="E18" s="28"/>
      <c r="F18" s="27"/>
      <c r="G18" s="39"/>
      <c r="H18" s="40"/>
      <c r="I18" s="38"/>
      <c r="J18" s="38"/>
      <c r="K18" s="38"/>
      <c r="L18" s="38"/>
      <c r="M18" s="38"/>
      <c r="N18" s="39"/>
      <c r="O18" s="39"/>
      <c r="P18" s="39"/>
      <c r="Q18" s="39"/>
      <c r="R18" s="39"/>
      <c r="S18" s="39"/>
      <c r="T18" s="39"/>
      <c r="U18" s="39"/>
      <c r="V18" s="39"/>
      <c r="W18" s="39"/>
      <c r="X18" s="39"/>
      <c r="Y18" s="39"/>
      <c r="Z18" s="39"/>
      <c r="AA18" s="39"/>
      <c r="AB18" s="39"/>
      <c r="AC18" s="39"/>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8"/>
      <c r="BH18" s="38"/>
      <c r="BI18" s="38"/>
      <c r="BJ18" s="38"/>
      <c r="BK18" s="38"/>
      <c r="BL18" s="38"/>
      <c r="BN18" s="27"/>
      <c r="BO18" s="30"/>
      <c r="BP18" s="28"/>
      <c r="BQ18" s="28"/>
      <c r="BR18" s="28"/>
      <c r="BS18" s="28"/>
      <c r="BT18" s="17"/>
      <c r="BU18" s="18"/>
      <c r="BV18" s="19"/>
      <c r="BW18" s="19"/>
      <c r="BX18" s="19"/>
      <c r="BY18" s="19"/>
      <c r="BZ18" s="19"/>
      <c r="CA18" s="17"/>
      <c r="CB18" s="17"/>
      <c r="CC18" s="17"/>
      <c r="CD18" s="17"/>
      <c r="CE18" s="17"/>
      <c r="CF18" s="17"/>
      <c r="CG18" s="17"/>
      <c r="CH18" s="17"/>
      <c r="CI18" s="17"/>
      <c r="CJ18" s="17"/>
      <c r="CK18" s="17"/>
      <c r="CL18" s="17"/>
      <c r="CM18" s="17"/>
      <c r="CN18" s="17"/>
      <c r="CO18" s="17"/>
      <c r="CP18" s="17"/>
      <c r="CQ18" s="19"/>
      <c r="CR18" s="19"/>
      <c r="CS18" s="19"/>
      <c r="CT18" s="19"/>
      <c r="CU18" s="19"/>
      <c r="CV18" s="19"/>
      <c r="CW18" s="19"/>
      <c r="CX18" s="19"/>
      <c r="CY18" s="19"/>
      <c r="CZ18" s="19"/>
      <c r="DA18" s="19"/>
      <c r="DB18" s="19"/>
      <c r="DC18" s="19"/>
      <c r="DD18" s="19"/>
      <c r="DE18" s="19"/>
      <c r="DF18" s="19"/>
      <c r="DG18" s="19"/>
      <c r="DH18" s="19"/>
      <c r="DI18" s="19"/>
      <c r="DJ18" s="19"/>
      <c r="DK18" s="19"/>
      <c r="DL18" s="19"/>
      <c r="DM18" s="19"/>
      <c r="DN18" s="19"/>
      <c r="DO18" s="19"/>
      <c r="DP18" s="19"/>
      <c r="DQ18" s="19"/>
      <c r="DR18" s="19"/>
      <c r="DS18" s="19"/>
      <c r="DT18" s="19"/>
      <c r="DU18" s="19"/>
      <c r="DV18" s="19"/>
      <c r="DW18" s="19"/>
      <c r="DX18" s="19"/>
      <c r="DY18" s="19"/>
    </row>
    <row r="19" spans="4:129">
      <c r="D19" s="28"/>
      <c r="E19" s="28"/>
      <c r="F19" s="27"/>
      <c r="G19" s="39"/>
      <c r="H19" s="40"/>
      <c r="I19" s="38"/>
      <c r="J19" s="38"/>
      <c r="K19" s="38"/>
      <c r="L19" s="38"/>
      <c r="M19" s="38"/>
      <c r="N19" s="39"/>
      <c r="O19" s="39"/>
      <c r="P19" s="39"/>
      <c r="Q19" s="39"/>
      <c r="R19" s="39"/>
      <c r="S19" s="39"/>
      <c r="T19" s="39"/>
      <c r="U19" s="39"/>
      <c r="V19" s="39"/>
      <c r="W19" s="40"/>
      <c r="X19" s="40"/>
      <c r="Y19" s="40"/>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38"/>
      <c r="BN19" s="27"/>
      <c r="BO19" s="30"/>
      <c r="BP19" s="28"/>
      <c r="BQ19" s="28"/>
      <c r="BR19" s="28"/>
      <c r="BS19" s="28"/>
      <c r="BT19" s="17"/>
      <c r="BU19" s="18"/>
      <c r="BV19" s="19"/>
      <c r="BW19" s="19"/>
      <c r="BX19" s="19"/>
      <c r="BY19" s="19"/>
      <c r="BZ19" s="19"/>
      <c r="CA19" s="17"/>
      <c r="CB19" s="17"/>
      <c r="CC19" s="17"/>
      <c r="CD19" s="17"/>
      <c r="CE19" s="17"/>
      <c r="CF19" s="17"/>
      <c r="CG19" s="17"/>
      <c r="CH19" s="17"/>
      <c r="CI19" s="17"/>
      <c r="CJ19" s="18"/>
      <c r="CK19" s="18"/>
      <c r="CL19" s="18"/>
      <c r="CM19" s="19"/>
      <c r="CN19" s="19"/>
      <c r="CO19" s="19"/>
      <c r="CP19" s="19"/>
      <c r="CQ19" s="19"/>
      <c r="CR19" s="19"/>
      <c r="CS19" s="19"/>
      <c r="CT19" s="19"/>
      <c r="CU19" s="19"/>
      <c r="CV19" s="19"/>
      <c r="CW19" s="19"/>
      <c r="CX19" s="19"/>
      <c r="CY19" s="19"/>
      <c r="CZ19" s="19"/>
      <c r="DA19" s="19"/>
      <c r="DB19" s="19"/>
      <c r="DC19" s="19"/>
      <c r="DD19" s="19"/>
      <c r="DE19" s="19"/>
      <c r="DF19" s="19"/>
      <c r="DG19" s="19"/>
      <c r="DH19" s="19"/>
      <c r="DI19" s="19"/>
      <c r="DJ19" s="19"/>
      <c r="DK19" s="19"/>
      <c r="DL19" s="19"/>
      <c r="DM19" s="19"/>
      <c r="DN19" s="19"/>
      <c r="DO19" s="19"/>
      <c r="DP19" s="19"/>
      <c r="DQ19" s="19"/>
      <c r="DR19" s="19"/>
      <c r="DS19" s="19"/>
      <c r="DT19" s="19"/>
      <c r="DU19" s="19"/>
      <c r="DV19" s="19"/>
      <c r="DW19" s="19"/>
      <c r="DX19" s="19"/>
      <c r="DY19" s="19"/>
    </row>
    <row r="20" spans="4:129">
      <c r="D20" s="28"/>
      <c r="E20" s="28"/>
      <c r="F20" s="27"/>
      <c r="G20" s="39"/>
      <c r="H20" s="40"/>
      <c r="I20" s="38"/>
      <c r="J20" s="38"/>
      <c r="K20" s="38"/>
      <c r="L20" s="38"/>
      <c r="M20" s="38"/>
      <c r="N20" s="39"/>
      <c r="O20" s="39"/>
      <c r="P20" s="39"/>
      <c r="Q20" s="39"/>
      <c r="R20" s="39"/>
      <c r="S20" s="39"/>
      <c r="T20" s="39"/>
      <c r="U20" s="39"/>
      <c r="V20" s="39"/>
      <c r="W20" s="40"/>
      <c r="X20" s="40"/>
      <c r="Y20" s="40"/>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38"/>
      <c r="BN20" s="27"/>
      <c r="BO20" s="30"/>
      <c r="BP20" s="28"/>
      <c r="BQ20" s="28"/>
      <c r="BR20" s="28"/>
      <c r="BS20" s="28"/>
      <c r="BT20" s="17"/>
      <c r="BU20" s="18"/>
      <c r="BV20" s="19"/>
      <c r="BW20" s="19"/>
      <c r="BX20" s="19"/>
      <c r="BY20" s="19"/>
      <c r="BZ20" s="19"/>
      <c r="CA20" s="17"/>
      <c r="CB20" s="17"/>
      <c r="CC20" s="17"/>
      <c r="CD20" s="17"/>
      <c r="CE20" s="17"/>
      <c r="CF20" s="17"/>
      <c r="CG20" s="17"/>
      <c r="CH20" s="17"/>
      <c r="CI20" s="17"/>
      <c r="CJ20" s="18"/>
      <c r="CK20" s="18"/>
      <c r="CL20" s="18"/>
      <c r="CM20" s="19"/>
      <c r="CN20" s="19"/>
      <c r="CO20" s="19"/>
      <c r="CP20" s="19"/>
      <c r="CQ20" s="19"/>
      <c r="CR20" s="19"/>
      <c r="CS20" s="19"/>
      <c r="CT20" s="19"/>
      <c r="CU20" s="19"/>
      <c r="CV20" s="19"/>
      <c r="CW20" s="19"/>
      <c r="CX20" s="19"/>
      <c r="CY20" s="19"/>
      <c r="CZ20" s="19"/>
      <c r="DA20" s="19"/>
      <c r="DB20" s="19"/>
      <c r="DC20" s="19"/>
      <c r="DD20" s="19"/>
      <c r="DE20" s="19"/>
      <c r="DF20" s="19"/>
      <c r="DG20" s="19"/>
      <c r="DH20" s="19"/>
      <c r="DI20" s="19"/>
      <c r="DJ20" s="19"/>
      <c r="DK20" s="19"/>
      <c r="DL20" s="19"/>
      <c r="DM20" s="19"/>
      <c r="DN20" s="19"/>
      <c r="DO20" s="19"/>
      <c r="DP20" s="19"/>
      <c r="DQ20" s="19"/>
      <c r="DR20" s="19"/>
      <c r="DS20" s="19"/>
      <c r="DT20" s="19"/>
      <c r="DU20" s="19"/>
      <c r="DV20" s="19"/>
      <c r="DW20" s="19"/>
      <c r="DX20" s="19"/>
      <c r="DY20" s="19"/>
    </row>
    <row r="21" spans="4:129" ht="8" customHeight="1">
      <c r="D21" s="28"/>
      <c r="E21" s="28"/>
      <c r="F21" s="27"/>
      <c r="G21" s="39"/>
      <c r="H21" s="40"/>
      <c r="I21" s="38"/>
      <c r="J21" s="38"/>
      <c r="K21" s="38"/>
      <c r="L21" s="38"/>
      <c r="M21" s="38"/>
      <c r="N21" s="39"/>
      <c r="O21" s="39"/>
      <c r="P21" s="39"/>
      <c r="Q21" s="39"/>
      <c r="R21" s="39"/>
      <c r="S21" s="39"/>
      <c r="T21" s="39"/>
      <c r="U21" s="39"/>
      <c r="V21" s="39"/>
      <c r="W21" s="40"/>
      <c r="X21" s="40"/>
      <c r="Y21" s="40"/>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c r="BN21" s="27"/>
      <c r="BO21" s="30"/>
      <c r="BP21" s="28"/>
      <c r="BQ21" s="28"/>
      <c r="BR21" s="28"/>
      <c r="BS21" s="28"/>
      <c r="BT21" s="33"/>
      <c r="BU21" s="31"/>
      <c r="BV21" s="32"/>
      <c r="BW21" s="32"/>
      <c r="BX21" s="32"/>
      <c r="BY21" s="32"/>
      <c r="BZ21" s="32"/>
      <c r="CA21" s="33"/>
      <c r="CB21" s="33"/>
      <c r="CC21" s="33"/>
      <c r="CD21" s="33"/>
      <c r="CE21" s="33"/>
      <c r="CF21" s="33"/>
      <c r="CG21" s="33"/>
      <c r="CH21" s="33"/>
      <c r="CI21" s="33"/>
      <c r="CJ21" s="31"/>
      <c r="CK21" s="31"/>
      <c r="CL21" s="31"/>
      <c r="CM21" s="32"/>
      <c r="CN21" s="32"/>
      <c r="CO21" s="32"/>
      <c r="CP21" s="32"/>
      <c r="CQ21" s="32"/>
      <c r="CR21" s="32"/>
      <c r="CS21" s="32"/>
      <c r="CT21" s="32"/>
      <c r="CU21" s="32"/>
      <c r="CV21" s="32"/>
      <c r="CW21" s="32"/>
      <c r="CX21" s="32"/>
      <c r="CY21" s="32"/>
      <c r="CZ21" s="32"/>
      <c r="DA21" s="32"/>
      <c r="DB21" s="32"/>
      <c r="DC21" s="32"/>
      <c r="DD21" s="32"/>
      <c r="DE21" s="32"/>
      <c r="DF21" s="32"/>
      <c r="DG21" s="32"/>
      <c r="DH21" s="32"/>
      <c r="DI21" s="32"/>
      <c r="DJ21" s="32"/>
      <c r="DK21" s="32"/>
      <c r="DL21" s="32"/>
      <c r="DM21" s="32"/>
      <c r="DN21" s="32"/>
      <c r="DO21" s="32"/>
      <c r="DP21" s="32"/>
      <c r="DQ21" s="32"/>
      <c r="DR21" s="32"/>
      <c r="DS21" s="32"/>
      <c r="DT21" s="32"/>
      <c r="DU21" s="32"/>
      <c r="DV21" s="32"/>
      <c r="DW21" s="32"/>
      <c r="DX21" s="32"/>
      <c r="DY21" s="32"/>
    </row>
    <row r="22" spans="4:129">
      <c r="D22" s="28"/>
      <c r="E22" s="28"/>
      <c r="F22" s="27"/>
      <c r="G22" s="39"/>
      <c r="H22" s="40"/>
      <c r="I22" s="38"/>
      <c r="J22" s="38"/>
      <c r="K22" s="38"/>
      <c r="L22" s="38"/>
      <c r="M22" s="38"/>
      <c r="N22" s="39"/>
      <c r="O22" s="39"/>
      <c r="P22" s="39"/>
      <c r="Q22" s="39"/>
      <c r="R22" s="39"/>
      <c r="S22" s="39"/>
      <c r="T22" s="39"/>
      <c r="U22" s="39"/>
      <c r="V22" s="39"/>
      <c r="W22" s="40"/>
      <c r="X22" s="40"/>
      <c r="Y22" s="40"/>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c r="BN22" s="27"/>
      <c r="BO22" s="30"/>
      <c r="BP22" s="28"/>
      <c r="BQ22" s="28"/>
      <c r="BR22" s="28"/>
      <c r="BS22" s="28"/>
      <c r="BT22" s="17"/>
      <c r="BU22" s="18"/>
      <c r="BV22" s="19"/>
      <c r="BW22" s="19"/>
      <c r="BX22" s="19"/>
      <c r="BY22" s="19"/>
      <c r="BZ22" s="19"/>
      <c r="CA22" s="17"/>
      <c r="CB22" s="17"/>
      <c r="CC22" s="17"/>
      <c r="CD22" s="17"/>
      <c r="CE22" s="17"/>
      <c r="CF22" s="17"/>
      <c r="CG22" s="17"/>
      <c r="CH22" s="17"/>
      <c r="CI22" s="17"/>
      <c r="CJ22" s="18"/>
      <c r="CK22" s="18"/>
      <c r="CL22" s="18"/>
      <c r="CM22" s="19"/>
      <c r="CN22" s="19"/>
      <c r="CO22" s="19"/>
      <c r="CP22" s="19"/>
      <c r="CQ22" s="19"/>
      <c r="CR22" s="19"/>
      <c r="CS22" s="19"/>
      <c r="CT22" s="19"/>
      <c r="CU22" s="19"/>
      <c r="CV22" s="19"/>
      <c r="CW22" s="19"/>
      <c r="CX22" s="19"/>
      <c r="CY22" s="19"/>
      <c r="CZ22" s="19"/>
      <c r="DA22" s="19"/>
      <c r="DB22" s="19"/>
      <c r="DC22" s="19"/>
      <c r="DD22" s="19"/>
      <c r="DE22" s="19"/>
      <c r="DF22" s="19"/>
      <c r="DG22" s="19"/>
      <c r="DH22" s="19"/>
      <c r="DI22" s="19"/>
      <c r="DJ22" s="19"/>
      <c r="DK22" s="19"/>
      <c r="DL22" s="19"/>
      <c r="DM22" s="19"/>
      <c r="DN22" s="19"/>
      <c r="DO22" s="19"/>
      <c r="DP22" s="19"/>
      <c r="DQ22" s="19"/>
      <c r="DR22" s="19"/>
      <c r="DS22" s="19"/>
      <c r="DT22" s="19"/>
      <c r="DU22" s="19"/>
      <c r="DV22" s="19"/>
      <c r="DW22" s="19"/>
      <c r="DX22" s="19"/>
      <c r="DY22" s="19"/>
    </row>
    <row r="23" spans="4:129">
      <c r="D23" s="28"/>
      <c r="E23" s="28"/>
      <c r="F23" s="27"/>
      <c r="G23" s="39"/>
      <c r="H23" s="40"/>
      <c r="I23" s="38"/>
      <c r="J23" s="38"/>
      <c r="K23" s="38"/>
      <c r="L23" s="38"/>
      <c r="M23" s="38"/>
      <c r="N23" s="39"/>
      <c r="O23" s="39"/>
      <c r="P23" s="39"/>
      <c r="Q23" s="39"/>
      <c r="R23" s="39"/>
      <c r="S23" s="39"/>
      <c r="T23" s="39"/>
      <c r="U23" s="39"/>
      <c r="V23" s="39"/>
      <c r="W23" s="40"/>
      <c r="X23" s="40"/>
      <c r="Y23" s="40"/>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c r="BF23" s="38"/>
      <c r="BG23" s="38"/>
      <c r="BH23" s="38"/>
      <c r="BI23" s="38"/>
      <c r="BJ23" s="38"/>
      <c r="BK23" s="38"/>
      <c r="BL23" s="38"/>
      <c r="BN23" s="27"/>
      <c r="BO23" s="30"/>
      <c r="BP23" s="28"/>
      <c r="BQ23" s="28"/>
      <c r="BR23" s="28"/>
      <c r="BS23" s="28"/>
      <c r="BT23" s="17"/>
      <c r="BU23" s="18"/>
      <c r="BV23" s="19"/>
      <c r="BW23" s="19"/>
      <c r="BX23" s="19"/>
      <c r="BY23" s="19"/>
      <c r="BZ23" s="19"/>
      <c r="CA23" s="17"/>
      <c r="CB23" s="17"/>
      <c r="CC23" s="17"/>
      <c r="CD23" s="17"/>
      <c r="CE23" s="17"/>
      <c r="CF23" s="17"/>
      <c r="CG23" s="17"/>
      <c r="CH23" s="17"/>
      <c r="CI23" s="17"/>
      <c r="CJ23" s="18"/>
      <c r="CK23" s="18"/>
      <c r="CL23" s="18"/>
      <c r="CM23" s="19"/>
      <c r="CN23" s="19"/>
      <c r="CO23" s="19"/>
      <c r="CP23" s="19"/>
      <c r="CQ23" s="19"/>
      <c r="CR23" s="19"/>
      <c r="CS23" s="19"/>
      <c r="CT23" s="19"/>
      <c r="CU23" s="19"/>
      <c r="CV23" s="19"/>
      <c r="CW23" s="19"/>
      <c r="CX23" s="19"/>
      <c r="CY23" s="19"/>
      <c r="CZ23" s="19"/>
      <c r="DA23" s="19"/>
      <c r="DB23" s="19"/>
      <c r="DC23" s="19"/>
      <c r="DD23" s="19"/>
      <c r="DE23" s="19"/>
      <c r="DF23" s="19"/>
      <c r="DG23" s="19"/>
      <c r="DH23" s="19"/>
      <c r="DI23" s="19"/>
      <c r="DJ23" s="19"/>
      <c r="DK23" s="19"/>
      <c r="DL23" s="19"/>
      <c r="DM23" s="19"/>
      <c r="DN23" s="19"/>
      <c r="DO23" s="19"/>
      <c r="DP23" s="19"/>
      <c r="DQ23" s="19"/>
      <c r="DR23" s="19"/>
      <c r="DS23" s="19"/>
      <c r="DT23" s="19"/>
      <c r="DU23" s="19"/>
      <c r="DV23" s="19"/>
      <c r="DW23" s="19"/>
      <c r="DX23" s="19"/>
      <c r="DY23" s="19"/>
    </row>
    <row r="24" spans="4:129">
      <c r="D24" s="28"/>
      <c r="E24" s="28"/>
      <c r="F24" s="27"/>
      <c r="G24" s="39"/>
      <c r="H24" s="40"/>
      <c r="I24" s="38"/>
      <c r="J24" s="38"/>
      <c r="K24" s="38"/>
      <c r="L24" s="38"/>
      <c r="M24" s="38"/>
      <c r="N24" s="39"/>
      <c r="O24" s="39"/>
      <c r="P24" s="39"/>
      <c r="Q24" s="39"/>
      <c r="R24" s="39"/>
      <c r="S24" s="39"/>
      <c r="T24" s="39"/>
      <c r="U24" s="39"/>
      <c r="V24" s="39"/>
      <c r="W24" s="40"/>
      <c r="X24" s="40"/>
      <c r="Y24" s="40"/>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K24" s="38"/>
      <c r="BL24" s="38"/>
      <c r="BN24" s="27"/>
      <c r="BO24" s="28"/>
      <c r="BP24" s="28"/>
      <c r="BQ24" s="28"/>
      <c r="BR24" s="28"/>
      <c r="BS24" s="28"/>
      <c r="BT24" s="17"/>
      <c r="BU24" s="18"/>
      <c r="BV24" s="19"/>
      <c r="BW24" s="19"/>
      <c r="BX24" s="19"/>
      <c r="BY24" s="19"/>
      <c r="BZ24" s="19"/>
      <c r="CA24" s="17"/>
      <c r="CB24" s="17"/>
      <c r="CC24" s="17"/>
      <c r="CD24" s="17"/>
      <c r="CE24" s="17"/>
      <c r="CF24" s="17"/>
      <c r="CG24" s="17"/>
      <c r="CH24" s="17"/>
      <c r="CI24" s="17"/>
      <c r="CJ24" s="18"/>
      <c r="CK24" s="18"/>
      <c r="CL24" s="18"/>
      <c r="CM24" s="19"/>
      <c r="CN24" s="19"/>
      <c r="CO24" s="19"/>
      <c r="CP24" s="19"/>
      <c r="CQ24" s="19"/>
      <c r="CR24" s="19"/>
      <c r="CS24" s="19"/>
      <c r="CT24" s="19"/>
      <c r="CU24" s="19"/>
      <c r="CV24" s="19"/>
      <c r="CW24" s="19"/>
      <c r="CX24" s="19"/>
      <c r="CY24" s="19"/>
      <c r="CZ24" s="19"/>
      <c r="DA24" s="19"/>
      <c r="DB24" s="19"/>
      <c r="DC24" s="19"/>
      <c r="DD24" s="19"/>
      <c r="DE24" s="19"/>
      <c r="DF24" s="19"/>
      <c r="DG24" s="19"/>
      <c r="DH24" s="19"/>
      <c r="DI24" s="19"/>
      <c r="DJ24" s="19"/>
      <c r="DK24" s="19"/>
      <c r="DL24" s="19"/>
      <c r="DM24" s="19"/>
      <c r="DN24" s="19"/>
      <c r="DO24" s="19"/>
      <c r="DP24" s="19"/>
      <c r="DQ24" s="19"/>
      <c r="DR24" s="19"/>
      <c r="DS24" s="19"/>
      <c r="DT24" s="19"/>
      <c r="DU24" s="19"/>
      <c r="DV24" s="19"/>
      <c r="DW24" s="19"/>
      <c r="DX24" s="19"/>
      <c r="DY24" s="19"/>
    </row>
    <row r="25" spans="4:129">
      <c r="D25" s="28"/>
      <c r="E25" s="28"/>
      <c r="F25" s="27"/>
      <c r="G25" s="39"/>
      <c r="H25" s="38"/>
      <c r="I25" s="38"/>
      <c r="J25" s="38"/>
      <c r="K25" s="38"/>
      <c r="L25" s="38"/>
      <c r="M25" s="38"/>
      <c r="N25" s="39"/>
      <c r="O25" s="39"/>
      <c r="P25" s="39"/>
      <c r="Q25" s="39"/>
      <c r="R25" s="39"/>
      <c r="S25" s="39"/>
      <c r="T25" s="39"/>
      <c r="U25" s="39"/>
      <c r="V25" s="39"/>
      <c r="W25" s="40"/>
      <c r="X25" s="40"/>
      <c r="Y25" s="40"/>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c r="BN25" s="27"/>
      <c r="BO25" s="28"/>
      <c r="BP25" s="28"/>
      <c r="BQ25" s="28"/>
      <c r="BR25" s="28"/>
      <c r="BS25" s="28"/>
      <c r="BT25" s="17"/>
      <c r="BU25" s="19"/>
      <c r="BV25" s="19"/>
      <c r="BW25" s="19"/>
      <c r="BX25" s="19"/>
      <c r="BY25" s="19"/>
      <c r="BZ25" s="19"/>
      <c r="CA25" s="17"/>
      <c r="CB25" s="17"/>
      <c r="CC25" s="17"/>
      <c r="CD25" s="17"/>
      <c r="CE25" s="17"/>
      <c r="CF25" s="17"/>
      <c r="CG25" s="17"/>
      <c r="CH25" s="17"/>
      <c r="CI25" s="17"/>
      <c r="CJ25" s="18"/>
      <c r="CK25" s="18"/>
      <c r="CL25" s="18"/>
      <c r="CM25" s="19"/>
      <c r="CN25" s="19"/>
      <c r="CO25" s="19"/>
      <c r="CP25" s="19"/>
      <c r="CQ25" s="19"/>
      <c r="CR25" s="19"/>
      <c r="CS25" s="19"/>
      <c r="CT25" s="19"/>
      <c r="CU25" s="19"/>
      <c r="CV25" s="19"/>
      <c r="CW25" s="19"/>
      <c r="CX25" s="19"/>
      <c r="CY25" s="19"/>
      <c r="CZ25" s="19"/>
      <c r="DA25" s="19"/>
      <c r="DB25" s="19"/>
      <c r="DC25" s="19"/>
      <c r="DD25" s="19"/>
      <c r="DE25" s="19"/>
      <c r="DF25" s="19"/>
      <c r="DG25" s="19"/>
      <c r="DH25" s="19"/>
      <c r="DI25" s="19"/>
      <c r="DJ25" s="19"/>
      <c r="DK25" s="19"/>
      <c r="DL25" s="19"/>
      <c r="DM25" s="19"/>
      <c r="DN25" s="19"/>
      <c r="DO25" s="19"/>
      <c r="DP25" s="19"/>
      <c r="DQ25" s="19"/>
      <c r="DR25" s="19"/>
      <c r="DS25" s="19"/>
      <c r="DT25" s="19"/>
      <c r="DU25" s="19"/>
      <c r="DV25" s="19"/>
      <c r="DW25" s="19"/>
      <c r="DX25" s="19"/>
      <c r="DY25" s="19"/>
    </row>
    <row r="26" spans="4:129">
      <c r="D26" s="28"/>
      <c r="E26" s="28"/>
      <c r="F26" s="27"/>
      <c r="G26" s="39"/>
      <c r="H26" s="38"/>
      <c r="I26" s="38"/>
      <c r="J26" s="38"/>
      <c r="K26" s="38"/>
      <c r="L26" s="38"/>
      <c r="M26" s="38"/>
      <c r="N26" s="39"/>
      <c r="O26" s="39"/>
      <c r="P26" s="39"/>
      <c r="Q26" s="39"/>
      <c r="R26" s="39"/>
      <c r="S26" s="39"/>
      <c r="T26" s="39"/>
      <c r="U26" s="39"/>
      <c r="V26" s="39"/>
      <c r="W26" s="40"/>
      <c r="X26" s="40"/>
      <c r="Y26" s="40"/>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38"/>
      <c r="BN26" s="27"/>
      <c r="BO26" s="28"/>
      <c r="BP26" s="28"/>
      <c r="BQ26" s="28"/>
      <c r="BR26" s="28"/>
      <c r="BS26" s="28"/>
      <c r="BT26" s="17"/>
      <c r="BU26" s="19"/>
      <c r="BV26" s="19"/>
      <c r="BW26" s="19"/>
      <c r="BX26" s="19"/>
      <c r="BY26" s="19"/>
      <c r="BZ26" s="19"/>
      <c r="CA26" s="17"/>
      <c r="CB26" s="17"/>
      <c r="CC26" s="17"/>
      <c r="CD26" s="17"/>
      <c r="CE26" s="17"/>
      <c r="CF26" s="17"/>
      <c r="CG26" s="17"/>
      <c r="CH26" s="17"/>
      <c r="CI26" s="17"/>
      <c r="CJ26" s="18"/>
      <c r="CK26" s="18"/>
      <c r="CL26" s="18"/>
      <c r="CM26" s="19"/>
      <c r="CN26" s="19"/>
      <c r="CO26" s="19"/>
      <c r="CP26" s="19"/>
      <c r="CQ26" s="19"/>
      <c r="CR26" s="19"/>
      <c r="CS26" s="19"/>
      <c r="CT26" s="19"/>
      <c r="CU26" s="19"/>
      <c r="CV26" s="19"/>
      <c r="CW26" s="19"/>
      <c r="CX26" s="19"/>
      <c r="CY26" s="19"/>
      <c r="CZ26" s="19"/>
      <c r="DA26" s="19"/>
      <c r="DB26" s="19"/>
      <c r="DC26" s="19"/>
      <c r="DD26" s="19"/>
      <c r="DE26" s="19"/>
      <c r="DF26" s="19"/>
      <c r="DG26" s="19"/>
      <c r="DH26" s="19"/>
      <c r="DI26" s="19"/>
      <c r="DJ26" s="19"/>
      <c r="DK26" s="19"/>
      <c r="DL26" s="19"/>
      <c r="DM26" s="19"/>
      <c r="DN26" s="19"/>
      <c r="DO26" s="19"/>
      <c r="DP26" s="19"/>
      <c r="DQ26" s="19"/>
      <c r="DR26" s="19"/>
      <c r="DS26" s="19"/>
      <c r="DT26" s="19"/>
      <c r="DU26" s="19"/>
      <c r="DV26" s="19"/>
      <c r="DW26" s="19"/>
      <c r="DX26" s="19"/>
      <c r="DY26" s="19"/>
    </row>
    <row r="27" spans="4:129" ht="37">
      <c r="D27" s="28"/>
      <c r="E27" s="28"/>
      <c r="F27" s="27"/>
      <c r="G27" s="39"/>
      <c r="H27" s="38"/>
      <c r="I27" s="38"/>
      <c r="J27" s="38"/>
      <c r="K27" s="38"/>
      <c r="L27" s="38"/>
      <c r="M27" s="38"/>
      <c r="N27" s="39"/>
      <c r="O27" s="39"/>
      <c r="P27" s="39"/>
      <c r="Q27" s="39"/>
      <c r="R27" s="39"/>
      <c r="S27" s="39"/>
      <c r="T27" s="39"/>
      <c r="U27" s="39"/>
      <c r="V27" s="39"/>
      <c r="W27" s="40"/>
      <c r="X27" s="40"/>
      <c r="Y27" s="40"/>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c r="BG27" s="38"/>
      <c r="BH27" s="38"/>
      <c r="BI27" s="38"/>
      <c r="BJ27" s="38"/>
      <c r="BK27" s="38"/>
      <c r="BL27" s="38"/>
      <c r="BN27" s="27"/>
      <c r="BO27" s="28"/>
      <c r="BP27" s="34"/>
      <c r="BQ27" s="28"/>
      <c r="BR27" s="28"/>
      <c r="BS27" s="28"/>
      <c r="BT27" s="17"/>
      <c r="BU27" s="19"/>
      <c r="BV27" s="19"/>
      <c r="BW27" s="19"/>
      <c r="BX27" s="19"/>
      <c r="BY27" s="19"/>
      <c r="BZ27" s="19"/>
      <c r="CA27" s="17"/>
      <c r="CB27" s="17"/>
      <c r="CC27" s="17"/>
      <c r="CD27" s="17"/>
      <c r="CE27" s="17"/>
      <c r="CF27" s="17"/>
      <c r="CG27" s="17"/>
      <c r="CH27" s="17"/>
      <c r="CI27" s="17"/>
      <c r="CJ27" s="18"/>
      <c r="CK27" s="18"/>
      <c r="CL27" s="18"/>
      <c r="CM27" s="19"/>
      <c r="CN27" s="19"/>
      <c r="CO27" s="19"/>
      <c r="CP27" s="19"/>
      <c r="CQ27" s="19"/>
      <c r="CR27" s="19"/>
      <c r="CS27" s="19"/>
      <c r="CT27" s="19"/>
      <c r="CU27" s="19"/>
      <c r="CV27" s="19"/>
      <c r="CW27" s="19"/>
      <c r="CX27" s="19"/>
      <c r="CY27" s="19"/>
      <c r="CZ27" s="19"/>
      <c r="DA27" s="19"/>
      <c r="DB27" s="19"/>
      <c r="DC27" s="19"/>
      <c r="DD27" s="19"/>
      <c r="DE27" s="19"/>
      <c r="DF27" s="19"/>
      <c r="DG27" s="19"/>
      <c r="DH27" s="19"/>
      <c r="DI27" s="19"/>
      <c r="DJ27" s="19"/>
      <c r="DK27" s="19"/>
      <c r="DL27" s="19"/>
      <c r="DM27" s="19"/>
      <c r="DN27" s="19"/>
      <c r="DO27" s="19"/>
      <c r="DP27" s="19"/>
      <c r="DQ27" s="19"/>
      <c r="DR27" s="19"/>
      <c r="DS27" s="19"/>
      <c r="DT27" s="19"/>
      <c r="DU27" s="19"/>
      <c r="DV27" s="19"/>
      <c r="DW27" s="19"/>
      <c r="DX27" s="19"/>
      <c r="DY27" s="19"/>
    </row>
    <row r="28" spans="4:129" ht="37">
      <c r="D28" s="28"/>
      <c r="E28" s="28"/>
      <c r="F28" s="27"/>
      <c r="G28" s="39"/>
      <c r="H28" s="38"/>
      <c r="I28" s="42"/>
      <c r="J28" s="38"/>
      <c r="K28" s="38"/>
      <c r="L28" s="38"/>
      <c r="M28" s="38"/>
      <c r="N28" s="39"/>
      <c r="O28" s="39"/>
      <c r="P28" s="39"/>
      <c r="Q28" s="39"/>
      <c r="R28" s="39"/>
      <c r="S28" s="39"/>
      <c r="T28" s="39"/>
      <c r="U28" s="39"/>
      <c r="V28" s="39"/>
      <c r="W28" s="40"/>
      <c r="X28" s="40"/>
      <c r="Y28" s="40"/>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8"/>
      <c r="BA28" s="38"/>
      <c r="BB28" s="38"/>
      <c r="BC28" s="38"/>
      <c r="BD28" s="38"/>
      <c r="BE28" s="38"/>
      <c r="BF28" s="38"/>
      <c r="BG28" s="38"/>
      <c r="BH28" s="38"/>
      <c r="BI28" s="38"/>
      <c r="BJ28" s="38"/>
      <c r="BK28" s="38"/>
      <c r="BL28" s="38"/>
      <c r="BN28" s="27"/>
      <c r="BO28" s="28"/>
      <c r="BP28" s="28"/>
      <c r="BQ28" s="28"/>
      <c r="BR28" s="28"/>
      <c r="BS28" s="28"/>
      <c r="BT28" s="17"/>
      <c r="BU28" s="19"/>
      <c r="BV28" s="23"/>
      <c r="BW28" s="19"/>
      <c r="BX28" s="19"/>
      <c r="BY28" s="19"/>
      <c r="BZ28" s="19"/>
      <c r="CA28" s="17"/>
      <c r="CB28" s="17"/>
      <c r="CC28" s="17"/>
      <c r="CD28" s="17"/>
      <c r="CE28" s="17"/>
      <c r="CF28" s="17"/>
      <c r="CG28" s="17"/>
      <c r="CH28" s="17"/>
      <c r="CI28" s="17"/>
      <c r="CJ28" s="18"/>
      <c r="CK28" s="18"/>
      <c r="CL28" s="18"/>
      <c r="CM28" s="19"/>
      <c r="CN28" s="19"/>
      <c r="CO28" s="19"/>
      <c r="CP28" s="19"/>
      <c r="CQ28" s="19"/>
      <c r="CR28" s="19"/>
      <c r="CS28" s="19"/>
      <c r="CT28" s="19"/>
      <c r="CU28" s="19"/>
      <c r="CV28" s="19"/>
      <c r="CW28" s="19"/>
      <c r="CX28" s="19"/>
      <c r="CY28" s="19"/>
      <c r="CZ28" s="19"/>
      <c r="DA28" s="19"/>
      <c r="DB28" s="19"/>
      <c r="DC28" s="19"/>
      <c r="DD28" s="19"/>
      <c r="DE28" s="19"/>
      <c r="DF28" s="19"/>
      <c r="DG28" s="19"/>
      <c r="DH28" s="19"/>
      <c r="DI28" s="19"/>
      <c r="DJ28" s="19"/>
      <c r="DK28" s="19"/>
      <c r="DL28" s="19"/>
      <c r="DM28" s="19"/>
      <c r="DN28" s="19"/>
      <c r="DO28" s="19"/>
      <c r="DP28" s="19"/>
      <c r="DQ28" s="19"/>
      <c r="DR28" s="19"/>
      <c r="DS28" s="19"/>
      <c r="DT28" s="19"/>
      <c r="DU28" s="19"/>
      <c r="DV28" s="19"/>
      <c r="DW28" s="19"/>
      <c r="DX28" s="19"/>
      <c r="DY28" s="19"/>
    </row>
    <row r="29" spans="4:129">
      <c r="D29" s="28"/>
      <c r="E29" s="28"/>
      <c r="F29" s="27"/>
      <c r="G29" s="39"/>
      <c r="H29" s="38"/>
      <c r="I29" s="38"/>
      <c r="J29" s="38"/>
      <c r="K29" s="38"/>
      <c r="L29" s="38"/>
      <c r="M29" s="38"/>
      <c r="N29" s="39"/>
      <c r="O29" s="39"/>
      <c r="P29" s="39"/>
      <c r="Q29" s="39"/>
      <c r="R29" s="39"/>
      <c r="S29" s="39"/>
      <c r="T29" s="39"/>
      <c r="U29" s="39"/>
      <c r="V29" s="39"/>
      <c r="W29" s="40"/>
      <c r="X29" s="40"/>
      <c r="Y29" s="40"/>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8"/>
      <c r="BA29" s="38"/>
      <c r="BB29" s="38"/>
      <c r="BC29" s="38"/>
      <c r="BD29" s="38"/>
      <c r="BE29" s="38"/>
      <c r="BF29" s="38"/>
      <c r="BG29" s="38"/>
      <c r="BH29" s="38"/>
      <c r="BI29" s="38"/>
      <c r="BJ29" s="38"/>
      <c r="BK29" s="38"/>
      <c r="BL29" s="38"/>
      <c r="BN29" s="27"/>
      <c r="BO29" s="28"/>
      <c r="BP29" s="28"/>
      <c r="BQ29" s="28"/>
      <c r="BR29" s="28"/>
      <c r="BS29" s="28"/>
      <c r="BT29" s="17"/>
      <c r="BU29" s="19"/>
      <c r="BV29" s="19"/>
      <c r="BW29" s="19"/>
      <c r="BX29" s="19"/>
      <c r="BY29" s="19"/>
      <c r="BZ29" s="19"/>
      <c r="CA29" s="17"/>
      <c r="CB29" s="17"/>
      <c r="CC29" s="17"/>
      <c r="CD29" s="17"/>
      <c r="CE29" s="17"/>
      <c r="CF29" s="17"/>
      <c r="CG29" s="17"/>
      <c r="CH29" s="17"/>
      <c r="CI29" s="17"/>
      <c r="CJ29" s="18"/>
      <c r="CK29" s="18"/>
      <c r="CL29" s="18"/>
      <c r="CM29" s="19"/>
      <c r="CN29" s="19"/>
      <c r="CO29" s="19"/>
      <c r="CP29" s="19"/>
      <c r="CQ29" s="19"/>
      <c r="CR29" s="19"/>
      <c r="CS29" s="19"/>
      <c r="CT29" s="19"/>
      <c r="CU29" s="19"/>
      <c r="CV29" s="19"/>
      <c r="CW29" s="19"/>
      <c r="CX29" s="19"/>
      <c r="CY29" s="19"/>
      <c r="CZ29" s="19"/>
      <c r="DA29" s="19"/>
      <c r="DB29" s="19"/>
      <c r="DC29" s="19"/>
      <c r="DD29" s="19"/>
      <c r="DE29" s="19"/>
      <c r="DF29" s="19"/>
      <c r="DG29" s="19"/>
      <c r="DH29" s="19"/>
      <c r="DI29" s="19"/>
      <c r="DJ29" s="19"/>
      <c r="DK29" s="19"/>
      <c r="DL29" s="19"/>
      <c r="DM29" s="19"/>
      <c r="DN29" s="19"/>
      <c r="DO29" s="19"/>
      <c r="DP29" s="19"/>
      <c r="DQ29" s="19"/>
      <c r="DR29" s="19"/>
      <c r="DS29" s="19"/>
      <c r="DT29" s="19"/>
      <c r="DU29" s="19"/>
      <c r="DV29" s="19"/>
      <c r="DW29" s="19"/>
      <c r="DX29" s="19"/>
      <c r="DY29" s="19"/>
    </row>
    <row r="30" spans="4:129">
      <c r="D30" s="28"/>
      <c r="E30" s="28"/>
      <c r="F30" s="27"/>
      <c r="G30" s="39"/>
      <c r="H30" s="38"/>
      <c r="I30" s="38"/>
      <c r="J30" s="38"/>
      <c r="K30" s="38"/>
      <c r="L30" s="38"/>
      <c r="M30" s="38"/>
      <c r="N30" s="39"/>
      <c r="O30" s="39"/>
      <c r="P30" s="39"/>
      <c r="Q30" s="39"/>
      <c r="R30" s="39"/>
      <c r="S30" s="39"/>
      <c r="T30" s="39"/>
      <c r="U30" s="39"/>
      <c r="V30" s="39"/>
      <c r="W30" s="40"/>
      <c r="X30" s="40"/>
      <c r="Y30" s="40"/>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8"/>
      <c r="BA30" s="38"/>
      <c r="BB30" s="38"/>
      <c r="BC30" s="38"/>
      <c r="BD30" s="38"/>
      <c r="BE30" s="38"/>
      <c r="BF30" s="38"/>
      <c r="BG30" s="38"/>
      <c r="BH30" s="38"/>
      <c r="BI30" s="38"/>
      <c r="BJ30" s="38"/>
      <c r="BK30" s="38"/>
      <c r="BL30" s="38"/>
      <c r="BN30" s="27"/>
      <c r="BO30" s="28"/>
      <c r="BP30" s="28"/>
      <c r="BQ30" s="28"/>
      <c r="BR30" s="28"/>
      <c r="BS30" s="28"/>
      <c r="BT30" s="17"/>
      <c r="BU30" s="19"/>
      <c r="BV30" s="19"/>
      <c r="BW30" s="19"/>
      <c r="BX30" s="19"/>
      <c r="BY30" s="19"/>
      <c r="BZ30" s="19"/>
      <c r="CA30" s="17"/>
      <c r="CB30" s="17"/>
      <c r="CC30" s="17"/>
      <c r="CD30" s="17"/>
      <c r="CE30" s="17"/>
      <c r="CF30" s="17"/>
      <c r="CG30" s="17"/>
      <c r="CH30" s="17"/>
      <c r="CI30" s="17"/>
      <c r="CJ30" s="18"/>
      <c r="CK30" s="18"/>
      <c r="CL30" s="18"/>
      <c r="CM30" s="19"/>
      <c r="CN30" s="19"/>
      <c r="CO30" s="19"/>
      <c r="CP30" s="19"/>
      <c r="CQ30" s="19"/>
      <c r="CR30" s="19"/>
      <c r="CS30" s="19"/>
      <c r="CT30" s="19"/>
      <c r="CU30" s="19"/>
      <c r="CV30" s="19"/>
      <c r="CW30" s="19"/>
      <c r="CX30" s="19"/>
      <c r="CY30" s="19"/>
      <c r="CZ30" s="19"/>
      <c r="DA30" s="19"/>
      <c r="DB30" s="19"/>
      <c r="DC30" s="19"/>
      <c r="DD30" s="19"/>
      <c r="DE30" s="19"/>
      <c r="DF30" s="19"/>
      <c r="DG30" s="19"/>
      <c r="DH30" s="19"/>
      <c r="DI30" s="19"/>
      <c r="DJ30" s="19"/>
      <c r="DK30" s="19"/>
      <c r="DL30" s="19"/>
      <c r="DM30" s="19"/>
      <c r="DN30" s="19"/>
      <c r="DO30" s="19"/>
      <c r="DP30" s="19"/>
      <c r="DQ30" s="19"/>
      <c r="DR30" s="19"/>
      <c r="DS30" s="19"/>
      <c r="DT30" s="19"/>
      <c r="DU30" s="19"/>
      <c r="DV30" s="19"/>
      <c r="DW30" s="19"/>
      <c r="DX30" s="19"/>
      <c r="DY30" s="19"/>
    </row>
    <row r="31" spans="4:129">
      <c r="D31" s="28"/>
      <c r="E31" s="28"/>
      <c r="F31" s="27"/>
      <c r="G31" s="39"/>
      <c r="H31" s="38"/>
      <c r="I31" s="38"/>
      <c r="J31" s="38"/>
      <c r="K31" s="38"/>
      <c r="L31" s="38"/>
      <c r="M31" s="38"/>
      <c r="N31" s="39"/>
      <c r="O31" s="39"/>
      <c r="P31" s="39"/>
      <c r="Q31" s="39"/>
      <c r="R31" s="39"/>
      <c r="S31" s="39"/>
      <c r="T31" s="39"/>
      <c r="U31" s="39"/>
      <c r="V31" s="39"/>
      <c r="W31" s="40"/>
      <c r="X31" s="40"/>
      <c r="Y31" s="40"/>
      <c r="Z31" s="38"/>
      <c r="AA31" s="38"/>
      <c r="AB31" s="38"/>
      <c r="AC31" s="38"/>
      <c r="AD31" s="38"/>
      <c r="AE31" s="38"/>
      <c r="AF31" s="38"/>
      <c r="AG31" s="38"/>
      <c r="AH31" s="38"/>
      <c r="AI31" s="38"/>
      <c r="AJ31" s="38"/>
      <c r="AK31" s="38"/>
      <c r="AL31" s="38"/>
      <c r="AM31" s="38"/>
      <c r="AN31" s="38"/>
      <c r="AO31" s="38"/>
      <c r="AP31" s="38"/>
      <c r="AQ31" s="38"/>
      <c r="AR31" s="38"/>
      <c r="AS31" s="38"/>
      <c r="AT31" s="38"/>
      <c r="AU31" s="38"/>
      <c r="AV31" s="38"/>
      <c r="AW31" s="38"/>
      <c r="AX31" s="38"/>
      <c r="AY31" s="38"/>
      <c r="AZ31" s="38"/>
      <c r="BA31" s="38"/>
      <c r="BB31" s="38"/>
      <c r="BC31" s="38"/>
      <c r="BD31" s="38"/>
      <c r="BE31" s="38"/>
      <c r="BF31" s="38"/>
      <c r="BG31" s="38"/>
      <c r="BH31" s="38"/>
      <c r="BI31" s="38"/>
      <c r="BJ31" s="38"/>
      <c r="BK31" s="38"/>
      <c r="BL31" s="38"/>
      <c r="BN31" s="27"/>
      <c r="BO31" s="28"/>
      <c r="BP31" s="28"/>
      <c r="BQ31" s="28"/>
      <c r="BR31" s="28"/>
      <c r="BS31" s="28"/>
      <c r="BT31" s="17"/>
      <c r="BU31" s="19"/>
      <c r="BV31" s="19"/>
      <c r="BW31" s="19"/>
      <c r="BX31" s="19"/>
      <c r="BY31" s="19"/>
      <c r="BZ31" s="19"/>
      <c r="CA31" s="17"/>
      <c r="CB31" s="17"/>
      <c r="CC31" s="17"/>
      <c r="CD31" s="17"/>
      <c r="CE31" s="17"/>
      <c r="CF31" s="17"/>
      <c r="CG31" s="17"/>
      <c r="CH31" s="17"/>
      <c r="CI31" s="17"/>
      <c r="CJ31" s="18"/>
      <c r="CK31" s="18"/>
      <c r="CL31" s="18"/>
      <c r="CM31" s="19"/>
      <c r="CN31" s="19"/>
      <c r="CO31" s="19"/>
      <c r="CP31" s="19"/>
      <c r="CQ31" s="19"/>
      <c r="CR31" s="19"/>
      <c r="CS31" s="19"/>
      <c r="CT31" s="19"/>
      <c r="CU31" s="19"/>
      <c r="CV31" s="19"/>
      <c r="CW31" s="19"/>
      <c r="CX31" s="19"/>
      <c r="CY31" s="19"/>
      <c r="CZ31" s="19"/>
      <c r="DA31" s="19"/>
      <c r="DB31" s="19"/>
      <c r="DC31" s="19"/>
      <c r="DD31" s="19"/>
      <c r="DE31" s="19"/>
      <c r="DF31" s="19"/>
      <c r="DG31" s="19"/>
      <c r="DH31" s="19"/>
      <c r="DI31" s="19"/>
      <c r="DJ31" s="19"/>
      <c r="DK31" s="19"/>
      <c r="DL31" s="19"/>
      <c r="DM31" s="19"/>
      <c r="DN31" s="19"/>
      <c r="DO31" s="19"/>
      <c r="DP31" s="19"/>
      <c r="DQ31" s="19"/>
      <c r="DR31" s="19"/>
      <c r="DS31" s="19"/>
      <c r="DT31" s="19"/>
      <c r="DU31" s="19"/>
      <c r="DV31" s="19"/>
      <c r="DW31" s="19"/>
      <c r="DX31" s="19"/>
      <c r="DY31" s="19"/>
    </row>
    <row r="32" spans="4:129">
      <c r="D32" s="28"/>
      <c r="E32" s="28"/>
      <c r="F32" s="27"/>
      <c r="G32" s="39"/>
      <c r="H32" s="38"/>
      <c r="I32" s="38"/>
      <c r="J32" s="38"/>
      <c r="K32" s="38"/>
      <c r="L32" s="38"/>
      <c r="M32" s="38"/>
      <c r="N32" s="39"/>
      <c r="O32" s="39"/>
      <c r="P32" s="39"/>
      <c r="Q32" s="39"/>
      <c r="R32" s="39"/>
      <c r="S32" s="39"/>
      <c r="T32" s="39"/>
      <c r="U32" s="39"/>
      <c r="V32" s="39"/>
      <c r="W32" s="40"/>
      <c r="X32" s="40"/>
      <c r="Y32" s="40"/>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8"/>
      <c r="BA32" s="38"/>
      <c r="BB32" s="38"/>
      <c r="BC32" s="38"/>
      <c r="BD32" s="38"/>
      <c r="BE32" s="38"/>
      <c r="BF32" s="38"/>
      <c r="BG32" s="38"/>
      <c r="BH32" s="38"/>
      <c r="BI32" s="38"/>
      <c r="BJ32" s="38"/>
      <c r="BK32" s="38"/>
      <c r="BL32" s="38"/>
      <c r="BN32" s="27"/>
      <c r="BO32" s="28"/>
      <c r="BP32" s="28"/>
      <c r="BQ32" s="35"/>
      <c r="BR32" s="28"/>
      <c r="BS32" s="28"/>
      <c r="BT32" s="17"/>
      <c r="BU32" s="19"/>
      <c r="BV32" s="19"/>
      <c r="BW32" s="19"/>
      <c r="BX32" s="19"/>
      <c r="BY32" s="19"/>
      <c r="BZ32" s="19"/>
      <c r="CA32" s="17"/>
      <c r="CB32" s="17"/>
      <c r="CC32" s="17"/>
      <c r="CD32" s="17"/>
      <c r="CE32" s="17"/>
      <c r="CF32" s="17"/>
      <c r="CG32" s="17"/>
      <c r="CH32" s="17"/>
      <c r="CI32" s="17"/>
      <c r="CJ32" s="18"/>
      <c r="CK32" s="18"/>
      <c r="CL32" s="18"/>
      <c r="CM32" s="19"/>
      <c r="CN32" s="19"/>
      <c r="CO32" s="19"/>
      <c r="CP32" s="19"/>
      <c r="CQ32" s="19"/>
      <c r="CR32" s="19"/>
      <c r="CS32" s="19"/>
      <c r="CT32" s="19"/>
      <c r="CU32" s="19"/>
      <c r="CV32" s="19"/>
      <c r="CW32" s="19"/>
      <c r="CX32" s="19"/>
      <c r="CY32" s="19"/>
      <c r="CZ32" s="19"/>
      <c r="DA32" s="19"/>
      <c r="DB32" s="19"/>
      <c r="DC32" s="19"/>
      <c r="DD32" s="19"/>
      <c r="DE32" s="19"/>
      <c r="DF32" s="19"/>
      <c r="DG32" s="19"/>
      <c r="DH32" s="19"/>
      <c r="DI32" s="19"/>
      <c r="DJ32" s="19"/>
      <c r="DK32" s="19"/>
      <c r="DL32" s="19"/>
      <c r="DM32" s="19"/>
      <c r="DN32" s="19"/>
      <c r="DO32" s="19"/>
      <c r="DP32" s="19"/>
      <c r="DQ32" s="19"/>
      <c r="DR32" s="19"/>
      <c r="DS32" s="19"/>
      <c r="DT32" s="19"/>
      <c r="DU32" s="19"/>
      <c r="DV32" s="19"/>
      <c r="DW32" s="19"/>
      <c r="DX32" s="19"/>
      <c r="DY32" s="19"/>
    </row>
    <row r="33" spans="4:129">
      <c r="D33" s="28"/>
      <c r="E33" s="28"/>
      <c r="F33" s="27"/>
      <c r="G33" s="39"/>
      <c r="H33" s="38"/>
      <c r="I33" s="38"/>
      <c r="J33" s="43"/>
      <c r="K33" s="38"/>
      <c r="L33" s="38"/>
      <c r="M33" s="38"/>
      <c r="N33" s="39"/>
      <c r="O33" s="39"/>
      <c r="P33" s="39"/>
      <c r="Q33" s="39"/>
      <c r="R33" s="39"/>
      <c r="S33" s="39"/>
      <c r="T33" s="39"/>
      <c r="U33" s="39"/>
      <c r="V33" s="39"/>
      <c r="W33" s="40"/>
      <c r="X33" s="40"/>
      <c r="Y33" s="40"/>
      <c r="Z33" s="38"/>
      <c r="AA33" s="38"/>
      <c r="AB33" s="38"/>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8"/>
      <c r="BA33" s="38"/>
      <c r="BB33" s="38"/>
      <c r="BC33" s="38"/>
      <c r="BD33" s="38"/>
      <c r="BE33" s="38"/>
      <c r="BF33" s="38"/>
      <c r="BG33" s="38"/>
      <c r="BH33" s="38"/>
      <c r="BI33" s="38"/>
      <c r="BJ33" s="38"/>
      <c r="BK33" s="38"/>
      <c r="BL33" s="38"/>
      <c r="BN33" s="27"/>
      <c r="BO33" s="28"/>
      <c r="BP33" s="28"/>
      <c r="BQ33" s="28"/>
      <c r="BR33" s="28"/>
      <c r="BS33" s="28"/>
      <c r="BT33" s="17"/>
      <c r="BU33" s="19"/>
      <c r="BV33" s="19"/>
      <c r="BW33" s="24"/>
      <c r="BX33" s="19"/>
      <c r="BY33" s="19"/>
      <c r="BZ33" s="19"/>
      <c r="CA33" s="17"/>
      <c r="CB33" s="17"/>
      <c r="CC33" s="17"/>
      <c r="CD33" s="17"/>
      <c r="CE33" s="17"/>
      <c r="CF33" s="17"/>
      <c r="CG33" s="17"/>
      <c r="CH33" s="17"/>
      <c r="CI33" s="17"/>
      <c r="CJ33" s="18"/>
      <c r="CK33" s="18"/>
      <c r="CL33" s="18"/>
      <c r="CM33" s="19"/>
      <c r="CN33" s="19"/>
      <c r="CO33" s="19"/>
      <c r="CP33" s="19"/>
      <c r="CQ33" s="19"/>
      <c r="CR33" s="19"/>
      <c r="CS33" s="19"/>
      <c r="CT33" s="19"/>
      <c r="CU33" s="19"/>
      <c r="CV33" s="19"/>
      <c r="CW33" s="19"/>
      <c r="CX33" s="19"/>
      <c r="CY33" s="19"/>
      <c r="CZ33" s="19"/>
      <c r="DA33" s="19"/>
      <c r="DB33" s="19"/>
      <c r="DC33" s="19"/>
      <c r="DD33" s="19"/>
      <c r="DE33" s="19"/>
      <c r="DF33" s="19"/>
      <c r="DG33" s="19"/>
      <c r="DH33" s="19"/>
      <c r="DI33" s="19"/>
      <c r="DJ33" s="19"/>
      <c r="DK33" s="19"/>
      <c r="DL33" s="19"/>
      <c r="DM33" s="19"/>
      <c r="DN33" s="19"/>
      <c r="DO33" s="19"/>
      <c r="DP33" s="19"/>
      <c r="DQ33" s="19"/>
      <c r="DR33" s="19"/>
      <c r="DS33" s="19"/>
      <c r="DT33" s="19"/>
      <c r="DU33" s="19"/>
      <c r="DV33" s="19"/>
      <c r="DW33" s="19"/>
      <c r="DX33" s="19"/>
      <c r="DY33" s="19"/>
    </row>
    <row r="34" spans="4:129">
      <c r="D34" s="28"/>
      <c r="E34" s="28"/>
      <c r="F34" s="27"/>
      <c r="G34" s="39"/>
      <c r="H34" s="38"/>
      <c r="I34" s="38"/>
      <c r="J34" s="38"/>
      <c r="K34" s="38"/>
      <c r="L34" s="38"/>
      <c r="M34" s="38"/>
      <c r="N34" s="39"/>
      <c r="O34" s="39"/>
      <c r="P34" s="39"/>
      <c r="Q34" s="39"/>
      <c r="R34" s="39"/>
      <c r="S34" s="39"/>
      <c r="T34" s="39"/>
      <c r="U34" s="39"/>
      <c r="V34" s="39"/>
      <c r="W34" s="40"/>
      <c r="X34" s="40"/>
      <c r="Y34" s="40"/>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c r="BG34" s="38"/>
      <c r="BH34" s="38"/>
      <c r="BI34" s="38"/>
      <c r="BJ34" s="38"/>
      <c r="BK34" s="38"/>
      <c r="BL34" s="38"/>
      <c r="BN34" s="27"/>
      <c r="BO34" s="28"/>
      <c r="BP34" s="28"/>
      <c r="BQ34" s="28"/>
      <c r="BR34" s="28"/>
      <c r="BS34" s="28"/>
      <c r="BT34" s="17"/>
      <c r="BU34" s="19"/>
      <c r="BV34" s="19"/>
      <c r="BW34" s="19"/>
      <c r="BX34" s="19"/>
      <c r="BY34" s="19"/>
      <c r="BZ34" s="19"/>
      <c r="CA34" s="17"/>
      <c r="CB34" s="17"/>
      <c r="CC34" s="17"/>
      <c r="CD34" s="17"/>
      <c r="CE34" s="17"/>
      <c r="CF34" s="17"/>
      <c r="CG34" s="17"/>
      <c r="CH34" s="17"/>
      <c r="CI34" s="17"/>
      <c r="CJ34" s="18"/>
      <c r="CK34" s="18"/>
      <c r="CL34" s="18"/>
      <c r="CM34" s="19"/>
      <c r="CN34" s="19"/>
      <c r="CO34" s="19"/>
      <c r="CP34" s="19"/>
      <c r="CQ34" s="19"/>
      <c r="CR34" s="19"/>
      <c r="CS34" s="19"/>
      <c r="CT34" s="19"/>
      <c r="CU34" s="19"/>
      <c r="CV34" s="19"/>
      <c r="CW34" s="19"/>
      <c r="CX34" s="19"/>
      <c r="CY34" s="19"/>
      <c r="CZ34" s="19"/>
      <c r="DA34" s="19"/>
      <c r="DB34" s="19"/>
      <c r="DC34" s="19"/>
      <c r="DD34" s="19"/>
      <c r="DE34" s="19"/>
      <c r="DF34" s="19"/>
      <c r="DG34" s="19"/>
      <c r="DH34" s="19"/>
      <c r="DI34" s="19"/>
      <c r="DJ34" s="19"/>
      <c r="DK34" s="19"/>
      <c r="DL34" s="19"/>
      <c r="DM34" s="19"/>
      <c r="DN34" s="19"/>
      <c r="DO34" s="19"/>
      <c r="DP34" s="19"/>
      <c r="DQ34" s="19"/>
      <c r="DR34" s="19"/>
      <c r="DS34" s="19"/>
      <c r="DT34" s="19"/>
      <c r="DU34" s="19"/>
      <c r="DV34" s="19"/>
      <c r="DW34" s="19"/>
      <c r="DX34" s="19"/>
      <c r="DY34" s="19"/>
    </row>
    <row r="35" spans="4:129" ht="37">
      <c r="D35" s="28"/>
      <c r="E35" s="28"/>
      <c r="F35" s="27"/>
      <c r="G35" s="39"/>
      <c r="H35" s="38"/>
      <c r="I35" s="38"/>
      <c r="J35" s="38"/>
      <c r="K35" s="38"/>
      <c r="L35" s="38"/>
      <c r="M35" s="38"/>
      <c r="N35" s="39"/>
      <c r="O35" s="39"/>
      <c r="P35" s="39"/>
      <c r="Q35" s="39"/>
      <c r="R35" s="39"/>
      <c r="S35" s="39"/>
      <c r="T35" s="39"/>
      <c r="U35" s="39"/>
      <c r="V35" s="39"/>
      <c r="W35" s="40"/>
      <c r="X35" s="40"/>
      <c r="Y35" s="40"/>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8"/>
      <c r="BA35" s="38"/>
      <c r="BB35" s="38"/>
      <c r="BC35" s="38"/>
      <c r="BD35" s="38"/>
      <c r="BE35" s="38"/>
      <c r="BF35" s="38"/>
      <c r="BG35" s="38"/>
      <c r="BH35" s="38"/>
      <c r="BI35" s="38"/>
      <c r="BJ35" s="38"/>
      <c r="BK35" s="38"/>
      <c r="BL35" s="38"/>
      <c r="BN35" s="27"/>
      <c r="BO35" s="28"/>
      <c r="BP35" s="36"/>
      <c r="BQ35" s="28"/>
      <c r="BR35" s="28"/>
      <c r="BS35" s="28"/>
      <c r="BT35" s="17"/>
      <c r="BU35" s="19"/>
      <c r="BV35" s="19"/>
      <c r="BW35" s="19"/>
      <c r="BX35" s="19"/>
      <c r="BY35" s="19"/>
      <c r="BZ35" s="19"/>
      <c r="CA35" s="17"/>
      <c r="CB35" s="17"/>
      <c r="CC35" s="17"/>
      <c r="CD35" s="17"/>
      <c r="CE35" s="17"/>
      <c r="CF35" s="17"/>
      <c r="CG35" s="17"/>
      <c r="CH35" s="17"/>
      <c r="CI35" s="17"/>
      <c r="CJ35" s="18"/>
      <c r="CK35" s="18"/>
      <c r="CL35" s="18"/>
      <c r="CM35" s="19"/>
      <c r="CN35" s="19"/>
      <c r="CO35" s="19"/>
      <c r="CP35" s="19"/>
      <c r="CQ35" s="19"/>
      <c r="CR35" s="19"/>
      <c r="CS35" s="19"/>
      <c r="CT35" s="19"/>
      <c r="CU35" s="19"/>
      <c r="CV35" s="19"/>
      <c r="CW35" s="19"/>
      <c r="CX35" s="19"/>
      <c r="CY35" s="19"/>
      <c r="CZ35" s="19"/>
      <c r="DA35" s="19"/>
      <c r="DB35" s="19"/>
      <c r="DC35" s="19"/>
      <c r="DD35" s="19"/>
      <c r="DE35" s="19"/>
      <c r="DF35" s="19"/>
      <c r="DG35" s="19"/>
      <c r="DH35" s="19"/>
      <c r="DI35" s="19"/>
      <c r="DJ35" s="19"/>
      <c r="DK35" s="19"/>
      <c r="DL35" s="19"/>
      <c r="DM35" s="19"/>
      <c r="DN35" s="19"/>
      <c r="DO35" s="19"/>
      <c r="DP35" s="19"/>
      <c r="DQ35" s="19"/>
      <c r="DR35" s="19"/>
      <c r="DS35" s="19"/>
      <c r="DT35" s="19"/>
      <c r="DU35" s="19"/>
      <c r="DV35" s="19"/>
      <c r="DW35" s="19"/>
      <c r="DX35" s="19"/>
      <c r="DY35" s="19"/>
    </row>
    <row r="36" spans="4:129" ht="37">
      <c r="D36" s="28"/>
      <c r="E36" s="28"/>
      <c r="F36" s="27"/>
      <c r="G36" s="39"/>
      <c r="H36" s="38"/>
      <c r="I36" s="44"/>
      <c r="J36" s="38"/>
      <c r="K36" s="38"/>
      <c r="L36" s="38"/>
      <c r="M36" s="38"/>
      <c r="N36" s="39"/>
      <c r="O36" s="39"/>
      <c r="P36" s="39"/>
      <c r="Q36" s="39"/>
      <c r="R36" s="39"/>
      <c r="S36" s="39"/>
      <c r="T36" s="39"/>
      <c r="U36" s="39"/>
      <c r="V36" s="39"/>
      <c r="W36" s="40"/>
      <c r="X36" s="40"/>
      <c r="Y36" s="40"/>
      <c r="Z36" s="38"/>
      <c r="AA36" s="38"/>
      <c r="AB36" s="38"/>
      <c r="AC36" s="38"/>
      <c r="AD36" s="38"/>
      <c r="AE36" s="38"/>
      <c r="AF36" s="38"/>
      <c r="AG36" s="38"/>
      <c r="AH36" s="38"/>
      <c r="AI36" s="38"/>
      <c r="AJ36" s="38"/>
      <c r="AK36" s="38"/>
      <c r="AL36" s="38"/>
      <c r="AM36" s="38"/>
      <c r="AN36" s="38"/>
      <c r="AO36" s="38"/>
      <c r="AP36" s="38"/>
      <c r="AQ36" s="38"/>
      <c r="AR36" s="38"/>
      <c r="AS36" s="38"/>
      <c r="AT36" s="38"/>
      <c r="AU36" s="38"/>
      <c r="AV36" s="38"/>
      <c r="AW36" s="38"/>
      <c r="AX36" s="38"/>
      <c r="AY36" s="38"/>
      <c r="AZ36" s="38"/>
      <c r="BA36" s="38"/>
      <c r="BB36" s="38"/>
      <c r="BC36" s="38"/>
      <c r="BD36" s="38"/>
      <c r="BE36" s="38"/>
      <c r="BF36" s="38"/>
      <c r="BG36" s="38"/>
      <c r="BH36" s="38"/>
      <c r="BI36" s="38"/>
      <c r="BJ36" s="38"/>
      <c r="BK36" s="38"/>
      <c r="BL36" s="38"/>
      <c r="BN36" s="27"/>
      <c r="BO36" s="28"/>
      <c r="BP36" s="28"/>
      <c r="BQ36" s="28"/>
      <c r="BR36" s="28"/>
      <c r="BS36" s="28"/>
      <c r="BT36" s="17"/>
      <c r="BU36" s="19"/>
      <c r="BV36" s="25"/>
      <c r="BW36" s="19"/>
      <c r="BX36" s="19"/>
      <c r="BY36" s="19"/>
      <c r="BZ36" s="19"/>
      <c r="CA36" s="17"/>
      <c r="CB36" s="17"/>
      <c r="CC36" s="17"/>
      <c r="CD36" s="17"/>
      <c r="CE36" s="17"/>
      <c r="CF36" s="17"/>
      <c r="CG36" s="17"/>
      <c r="CH36" s="17"/>
      <c r="CI36" s="17"/>
      <c r="CJ36" s="18"/>
      <c r="CK36" s="18"/>
      <c r="CL36" s="18"/>
      <c r="CM36" s="19"/>
      <c r="CN36" s="19"/>
      <c r="CO36" s="19"/>
      <c r="CP36" s="19"/>
      <c r="CQ36" s="19"/>
      <c r="CR36" s="19"/>
      <c r="CS36" s="19"/>
      <c r="CT36" s="19"/>
      <c r="CU36" s="19"/>
      <c r="CV36" s="19"/>
      <c r="CW36" s="19"/>
      <c r="CX36" s="19"/>
      <c r="CY36" s="19"/>
      <c r="CZ36" s="19"/>
      <c r="DA36" s="19"/>
      <c r="DB36" s="19"/>
      <c r="DC36" s="19"/>
      <c r="DD36" s="19"/>
      <c r="DE36" s="19"/>
      <c r="DF36" s="19"/>
      <c r="DG36" s="19"/>
      <c r="DH36" s="19"/>
      <c r="DI36" s="19"/>
      <c r="DJ36" s="19"/>
      <c r="DK36" s="19"/>
      <c r="DL36" s="19"/>
      <c r="DM36" s="19"/>
      <c r="DN36" s="19"/>
      <c r="DO36" s="19"/>
      <c r="DP36" s="19"/>
      <c r="DQ36" s="19"/>
      <c r="DR36" s="19"/>
      <c r="DS36" s="19"/>
      <c r="DT36" s="19"/>
      <c r="DU36" s="19"/>
      <c r="DV36" s="19"/>
      <c r="DW36" s="19"/>
      <c r="DX36" s="19"/>
      <c r="DY36" s="19"/>
    </row>
    <row r="37" spans="4:129">
      <c r="D37" s="28"/>
      <c r="E37" s="28"/>
      <c r="F37" s="27"/>
      <c r="G37" s="39"/>
      <c r="H37" s="38"/>
      <c r="I37" s="38"/>
      <c r="J37" s="38"/>
      <c r="K37" s="38"/>
      <c r="L37" s="38"/>
      <c r="M37" s="38"/>
      <c r="N37" s="39"/>
      <c r="O37" s="39"/>
      <c r="P37" s="39"/>
      <c r="Q37" s="39"/>
      <c r="R37" s="39"/>
      <c r="S37" s="39"/>
      <c r="T37" s="39"/>
      <c r="U37" s="39"/>
      <c r="V37" s="39"/>
      <c r="W37" s="40"/>
      <c r="X37" s="40"/>
      <c r="Y37" s="40"/>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8"/>
      <c r="BD37" s="38"/>
      <c r="BE37" s="38"/>
      <c r="BF37" s="38"/>
      <c r="BG37" s="38"/>
      <c r="BH37" s="38"/>
      <c r="BI37" s="38"/>
      <c r="BJ37" s="38"/>
      <c r="BK37" s="38"/>
      <c r="BL37" s="38"/>
      <c r="BN37" s="27"/>
      <c r="BO37" s="28"/>
      <c r="BP37" s="28"/>
      <c r="BQ37" s="28"/>
      <c r="BR37" s="28"/>
      <c r="BS37" s="28"/>
      <c r="BT37" s="17"/>
      <c r="BU37" s="19"/>
      <c r="BV37" s="19"/>
      <c r="BW37" s="19"/>
      <c r="BX37" s="19"/>
      <c r="BY37" s="19"/>
      <c r="BZ37" s="19"/>
      <c r="CA37" s="17"/>
      <c r="CB37" s="17"/>
      <c r="CC37" s="17"/>
      <c r="CD37" s="17"/>
      <c r="CE37" s="17"/>
      <c r="CF37" s="17"/>
      <c r="CG37" s="17"/>
      <c r="CH37" s="17"/>
      <c r="CI37" s="17"/>
      <c r="CJ37" s="18"/>
      <c r="CK37" s="18"/>
      <c r="CL37" s="18"/>
      <c r="CM37" s="19"/>
      <c r="CN37" s="19"/>
      <c r="CO37" s="19"/>
      <c r="CP37" s="19"/>
      <c r="CQ37" s="19"/>
      <c r="CR37" s="19"/>
      <c r="CS37" s="19"/>
      <c r="CT37" s="19"/>
      <c r="CU37" s="19"/>
      <c r="CV37" s="19"/>
      <c r="CW37" s="19"/>
      <c r="CX37" s="19"/>
      <c r="CY37" s="19"/>
      <c r="CZ37" s="19"/>
      <c r="DA37" s="19"/>
      <c r="DB37" s="19"/>
      <c r="DC37" s="19"/>
      <c r="DD37" s="19"/>
      <c r="DE37" s="19"/>
      <c r="DF37" s="19"/>
      <c r="DG37" s="19"/>
      <c r="DH37" s="19"/>
      <c r="DI37" s="19"/>
      <c r="DJ37" s="19"/>
      <c r="DK37" s="19"/>
      <c r="DL37" s="19"/>
      <c r="DM37" s="19"/>
      <c r="DN37" s="19"/>
      <c r="DO37" s="19"/>
      <c r="DP37" s="19"/>
      <c r="DQ37" s="19"/>
      <c r="DR37" s="19"/>
      <c r="DS37" s="19"/>
      <c r="DT37" s="19"/>
      <c r="DU37" s="19"/>
      <c r="DV37" s="19"/>
      <c r="DW37" s="19"/>
      <c r="DX37" s="19"/>
      <c r="DY37" s="19"/>
    </row>
    <row r="38" spans="4:129">
      <c r="D38" s="28"/>
      <c r="E38" s="28"/>
      <c r="F38" s="27"/>
      <c r="G38" s="39"/>
      <c r="H38" s="38"/>
      <c r="I38" s="38"/>
      <c r="J38" s="38"/>
      <c r="K38" s="38"/>
      <c r="L38" s="38"/>
      <c r="M38" s="38"/>
      <c r="N38" s="39"/>
      <c r="O38" s="39"/>
      <c r="P38" s="39"/>
      <c r="Q38" s="39"/>
      <c r="R38" s="39"/>
      <c r="S38" s="39"/>
      <c r="T38" s="39"/>
      <c r="U38" s="39"/>
      <c r="V38" s="39"/>
      <c r="W38" s="40"/>
      <c r="X38" s="40"/>
      <c r="Y38" s="40"/>
      <c r="Z38" s="38"/>
      <c r="AA38" s="38"/>
      <c r="AB38" s="38"/>
      <c r="AC38" s="38"/>
      <c r="AD38" s="38"/>
      <c r="AE38" s="38"/>
      <c r="AF38" s="38"/>
      <c r="AG38" s="38"/>
      <c r="AH38" s="38"/>
      <c r="AI38" s="38"/>
      <c r="AJ38" s="38"/>
      <c r="AK38" s="38"/>
      <c r="AL38" s="38"/>
      <c r="AM38" s="38"/>
      <c r="AN38" s="38"/>
      <c r="AO38" s="38"/>
      <c r="AP38" s="38"/>
      <c r="AQ38" s="38"/>
      <c r="AR38" s="38"/>
      <c r="AS38" s="38"/>
      <c r="AT38" s="38"/>
      <c r="AU38" s="38"/>
      <c r="AV38" s="38"/>
      <c r="AW38" s="38"/>
      <c r="AX38" s="38"/>
      <c r="AY38" s="38"/>
      <c r="AZ38" s="38"/>
      <c r="BA38" s="38"/>
      <c r="BB38" s="38"/>
      <c r="BC38" s="38"/>
      <c r="BD38" s="38"/>
      <c r="BE38" s="38"/>
      <c r="BF38" s="38"/>
      <c r="BG38" s="38"/>
      <c r="BH38" s="38"/>
      <c r="BI38" s="38"/>
      <c r="BJ38" s="38"/>
      <c r="BK38" s="38"/>
      <c r="BL38" s="38"/>
      <c r="BN38" s="27"/>
      <c r="BO38" s="28"/>
      <c r="BP38" s="28"/>
      <c r="BQ38" s="28"/>
      <c r="BR38" s="28"/>
      <c r="BS38" s="28"/>
      <c r="BT38" s="17"/>
      <c r="BU38" s="19"/>
      <c r="BV38" s="19"/>
      <c r="BW38" s="19"/>
      <c r="BX38" s="19"/>
      <c r="BY38" s="19"/>
      <c r="BZ38" s="19"/>
      <c r="CA38" s="17"/>
      <c r="CB38" s="17"/>
      <c r="CC38" s="17"/>
      <c r="CD38" s="17"/>
      <c r="CE38" s="17"/>
      <c r="CF38" s="17"/>
      <c r="CG38" s="17"/>
      <c r="CH38" s="17"/>
      <c r="CI38" s="17"/>
      <c r="CJ38" s="18"/>
      <c r="CK38" s="18"/>
      <c r="CL38" s="18"/>
      <c r="CM38" s="19"/>
      <c r="CN38" s="19"/>
      <c r="CO38" s="19"/>
      <c r="CP38" s="19"/>
      <c r="CQ38" s="19"/>
      <c r="CR38" s="19"/>
      <c r="CS38" s="19"/>
      <c r="CT38" s="19"/>
      <c r="CU38" s="19"/>
      <c r="CV38" s="19"/>
      <c r="CW38" s="19"/>
      <c r="CX38" s="19"/>
      <c r="CY38" s="19"/>
      <c r="CZ38" s="19"/>
      <c r="DA38" s="19"/>
      <c r="DB38" s="19"/>
      <c r="DC38" s="19"/>
      <c r="DD38" s="19"/>
      <c r="DE38" s="19"/>
      <c r="DF38" s="19"/>
      <c r="DG38" s="19"/>
      <c r="DH38" s="19"/>
      <c r="DI38" s="19"/>
      <c r="DJ38" s="19"/>
      <c r="DK38" s="19"/>
      <c r="DL38" s="19"/>
      <c r="DM38" s="19"/>
      <c r="DN38" s="19"/>
      <c r="DO38" s="19"/>
      <c r="DP38" s="19"/>
      <c r="DQ38" s="19"/>
      <c r="DR38" s="19"/>
      <c r="DS38" s="19"/>
      <c r="DT38" s="19"/>
      <c r="DU38" s="19"/>
      <c r="DV38" s="19"/>
      <c r="DW38" s="19"/>
      <c r="DX38" s="19"/>
      <c r="DY38" s="19"/>
    </row>
    <row r="39" spans="4:129">
      <c r="D39" s="28"/>
      <c r="E39" s="28"/>
      <c r="F39" s="27"/>
      <c r="G39" s="39"/>
      <c r="H39" s="38"/>
      <c r="I39" s="38"/>
      <c r="J39" s="38"/>
      <c r="K39" s="38"/>
      <c r="L39" s="38"/>
      <c r="M39" s="38"/>
      <c r="N39" s="39"/>
      <c r="O39" s="39"/>
      <c r="P39" s="39"/>
      <c r="Q39" s="39"/>
      <c r="R39" s="39"/>
      <c r="S39" s="39"/>
      <c r="T39" s="39"/>
      <c r="U39" s="39"/>
      <c r="V39" s="39"/>
      <c r="W39" s="40"/>
      <c r="X39" s="40"/>
      <c r="Y39" s="40"/>
      <c r="Z39" s="38"/>
      <c r="AA39" s="38"/>
      <c r="AB39" s="38"/>
      <c r="AC39" s="38"/>
      <c r="AD39" s="38"/>
      <c r="AE39" s="38"/>
      <c r="AF39" s="38"/>
      <c r="AG39" s="38"/>
      <c r="AH39" s="38"/>
      <c r="AI39" s="38"/>
      <c r="AJ39" s="38"/>
      <c r="AK39" s="38"/>
      <c r="AL39" s="38"/>
      <c r="AM39" s="38"/>
      <c r="AN39" s="38"/>
      <c r="AO39" s="38"/>
      <c r="AP39" s="38"/>
      <c r="AQ39" s="38"/>
      <c r="AR39" s="38"/>
      <c r="AS39" s="38"/>
      <c r="AT39" s="38"/>
      <c r="AU39" s="38"/>
      <c r="AV39" s="38"/>
      <c r="AW39" s="38"/>
      <c r="AX39" s="38"/>
      <c r="AY39" s="38"/>
      <c r="AZ39" s="38"/>
      <c r="BA39" s="38"/>
      <c r="BB39" s="38"/>
      <c r="BC39" s="38"/>
      <c r="BD39" s="38"/>
      <c r="BE39" s="38"/>
      <c r="BF39" s="38"/>
      <c r="BG39" s="38"/>
      <c r="BH39" s="38"/>
      <c r="BI39" s="38"/>
      <c r="BJ39" s="38"/>
      <c r="BK39" s="38"/>
      <c r="BL39" s="38"/>
      <c r="BN39" s="27"/>
      <c r="BO39" s="28"/>
      <c r="BP39" s="28"/>
      <c r="BQ39" s="28"/>
      <c r="BR39" s="28"/>
      <c r="BS39" s="28"/>
      <c r="BT39" s="17"/>
      <c r="BU39" s="19"/>
      <c r="BV39" s="19"/>
      <c r="BW39" s="19"/>
      <c r="BX39" s="19"/>
      <c r="BY39" s="19"/>
      <c r="BZ39" s="19"/>
      <c r="CA39" s="17"/>
      <c r="CB39" s="17"/>
      <c r="CC39" s="17"/>
      <c r="CD39" s="17"/>
      <c r="CE39" s="17"/>
      <c r="CF39" s="17"/>
      <c r="CG39" s="17"/>
      <c r="CH39" s="17"/>
      <c r="CI39" s="17"/>
      <c r="CJ39" s="18"/>
      <c r="CK39" s="18"/>
      <c r="CL39" s="18"/>
      <c r="CM39" s="19"/>
      <c r="CN39" s="19"/>
      <c r="CO39" s="19"/>
      <c r="CP39" s="19"/>
      <c r="CQ39" s="19"/>
      <c r="CR39" s="19"/>
      <c r="CS39" s="19"/>
      <c r="CT39" s="19"/>
      <c r="CU39" s="19"/>
      <c r="CV39" s="19"/>
      <c r="CW39" s="19"/>
      <c r="CX39" s="19"/>
      <c r="CY39" s="19"/>
      <c r="CZ39" s="19"/>
      <c r="DA39" s="19"/>
      <c r="DB39" s="19"/>
      <c r="DC39" s="19"/>
      <c r="DD39" s="19"/>
      <c r="DE39" s="19"/>
      <c r="DF39" s="19"/>
      <c r="DG39" s="19"/>
      <c r="DH39" s="19"/>
      <c r="DI39" s="19"/>
      <c r="DJ39" s="19"/>
      <c r="DK39" s="19"/>
      <c r="DL39" s="19"/>
      <c r="DM39" s="19"/>
      <c r="DN39" s="19"/>
      <c r="DO39" s="19"/>
      <c r="DP39" s="19"/>
      <c r="DQ39" s="19"/>
      <c r="DR39" s="19"/>
      <c r="DS39" s="19"/>
      <c r="DT39" s="19"/>
      <c r="DU39" s="19"/>
      <c r="DV39" s="19"/>
      <c r="DW39" s="19"/>
      <c r="DX39" s="19"/>
      <c r="DY39" s="19"/>
    </row>
    <row r="40" spans="4:129">
      <c r="D40" s="28"/>
      <c r="E40" s="28"/>
      <c r="F40" s="27"/>
      <c r="G40" s="39"/>
      <c r="H40" s="38"/>
      <c r="I40" s="38"/>
      <c r="J40" s="38"/>
      <c r="K40" s="38"/>
      <c r="L40" s="38"/>
      <c r="M40" s="38"/>
      <c r="N40" s="39"/>
      <c r="O40" s="39"/>
      <c r="P40" s="39"/>
      <c r="Q40" s="39"/>
      <c r="R40" s="39"/>
      <c r="S40" s="39"/>
      <c r="T40" s="39"/>
      <c r="U40" s="39"/>
      <c r="V40" s="39"/>
      <c r="W40" s="40"/>
      <c r="X40" s="40"/>
      <c r="Y40" s="40"/>
      <c r="Z40" s="38"/>
      <c r="AA40" s="38"/>
      <c r="AB40" s="38"/>
      <c r="AC40" s="38"/>
      <c r="AD40" s="38"/>
      <c r="AE40" s="38"/>
      <c r="AF40" s="38"/>
      <c r="AG40" s="38"/>
      <c r="AH40" s="38"/>
      <c r="AI40" s="38"/>
      <c r="AJ40" s="38"/>
      <c r="AK40" s="38"/>
      <c r="AL40" s="38"/>
      <c r="AM40" s="38"/>
      <c r="AN40" s="38"/>
      <c r="AO40" s="38"/>
      <c r="AP40" s="38"/>
      <c r="AQ40" s="38"/>
      <c r="AR40" s="38"/>
      <c r="AS40" s="38"/>
      <c r="AT40" s="38"/>
      <c r="AU40" s="38"/>
      <c r="AV40" s="38"/>
      <c r="AW40" s="38"/>
      <c r="AX40" s="38"/>
      <c r="AY40" s="38"/>
      <c r="AZ40" s="38"/>
      <c r="BA40" s="38"/>
      <c r="BB40" s="38"/>
      <c r="BC40" s="38"/>
      <c r="BD40" s="38"/>
      <c r="BE40" s="38"/>
      <c r="BF40" s="38"/>
      <c r="BG40" s="38"/>
      <c r="BH40" s="38"/>
      <c r="BI40" s="38"/>
      <c r="BJ40" s="38"/>
      <c r="BK40" s="38"/>
      <c r="BL40" s="38"/>
      <c r="BN40" s="27"/>
      <c r="BO40" s="28"/>
      <c r="BP40" s="28"/>
      <c r="BQ40" s="28"/>
      <c r="BR40" s="28"/>
      <c r="BS40" s="28"/>
      <c r="BT40" s="17"/>
      <c r="BU40" s="19"/>
      <c r="BV40" s="19"/>
      <c r="BW40" s="19"/>
      <c r="BX40" s="19"/>
      <c r="BY40" s="19"/>
      <c r="BZ40" s="19"/>
      <c r="CA40" s="17"/>
      <c r="CB40" s="17"/>
      <c r="CC40" s="17"/>
      <c r="CD40" s="17"/>
      <c r="CE40" s="17"/>
      <c r="CF40" s="17"/>
      <c r="CG40" s="17"/>
      <c r="CH40" s="17"/>
      <c r="CI40" s="17"/>
      <c r="CJ40" s="18"/>
      <c r="CK40" s="18"/>
      <c r="CL40" s="18"/>
      <c r="CM40" s="19"/>
      <c r="CN40" s="19"/>
      <c r="CO40" s="19"/>
      <c r="CP40" s="19"/>
      <c r="CQ40" s="19"/>
      <c r="CR40" s="19"/>
      <c r="CS40" s="19"/>
      <c r="CT40" s="19"/>
      <c r="CU40" s="19"/>
      <c r="CV40" s="19"/>
      <c r="CW40" s="19"/>
      <c r="CX40" s="19"/>
      <c r="CY40" s="19"/>
      <c r="CZ40" s="19"/>
      <c r="DA40" s="19"/>
      <c r="DB40" s="19"/>
      <c r="DC40" s="19"/>
      <c r="DD40" s="19"/>
      <c r="DE40" s="19"/>
      <c r="DF40" s="19"/>
      <c r="DG40" s="19"/>
      <c r="DH40" s="19"/>
      <c r="DI40" s="19"/>
      <c r="DJ40" s="19"/>
      <c r="DK40" s="19"/>
      <c r="DL40" s="19"/>
      <c r="DM40" s="19"/>
      <c r="DN40" s="19"/>
      <c r="DO40" s="19"/>
      <c r="DP40" s="19"/>
      <c r="DQ40" s="19"/>
      <c r="DR40" s="19"/>
      <c r="DS40" s="19"/>
      <c r="DT40" s="19"/>
      <c r="DU40" s="19"/>
      <c r="DV40" s="19"/>
      <c r="DW40" s="19"/>
      <c r="DX40" s="19"/>
      <c r="DY40" s="19"/>
    </row>
    <row r="41" spans="4:129">
      <c r="D41" s="28"/>
      <c r="E41" s="28"/>
      <c r="F41" s="30"/>
      <c r="G41" s="39"/>
      <c r="H41" s="38"/>
      <c r="I41" s="38"/>
      <c r="J41" s="38"/>
      <c r="K41" s="38"/>
      <c r="L41" s="38"/>
      <c r="M41" s="38"/>
      <c r="N41" s="39"/>
      <c r="O41" s="39"/>
      <c r="P41" s="39"/>
      <c r="Q41" s="39"/>
      <c r="R41" s="39"/>
      <c r="S41" s="39"/>
      <c r="T41" s="39"/>
      <c r="U41" s="39"/>
      <c r="V41" s="39"/>
      <c r="W41" s="40"/>
      <c r="X41" s="40"/>
      <c r="Y41" s="40"/>
      <c r="Z41" s="38"/>
      <c r="AA41" s="38"/>
      <c r="AB41" s="38"/>
      <c r="AC41" s="38"/>
      <c r="AD41" s="38"/>
      <c r="AE41" s="38"/>
      <c r="AF41" s="38"/>
      <c r="AG41" s="38"/>
      <c r="AH41" s="38"/>
      <c r="AI41" s="38"/>
      <c r="AJ41" s="38"/>
      <c r="AK41" s="38"/>
      <c r="AL41" s="38"/>
      <c r="AM41" s="38"/>
      <c r="AN41" s="38"/>
      <c r="AO41" s="38"/>
      <c r="AP41" s="38"/>
      <c r="AQ41" s="38"/>
      <c r="AR41" s="38"/>
      <c r="AS41" s="38"/>
      <c r="AT41" s="38"/>
      <c r="AU41" s="38"/>
      <c r="AV41" s="38"/>
      <c r="AW41" s="38"/>
      <c r="AX41" s="38"/>
      <c r="AY41" s="38"/>
      <c r="AZ41" s="38"/>
      <c r="BA41" s="38"/>
      <c r="BB41" s="38"/>
      <c r="BC41" s="38"/>
      <c r="BD41" s="38"/>
      <c r="BE41" s="38"/>
      <c r="BF41" s="38"/>
      <c r="BG41" s="38"/>
      <c r="BH41" s="38"/>
      <c r="BI41" s="38"/>
      <c r="BJ41" s="38"/>
      <c r="BK41" s="38"/>
      <c r="BL41" s="38"/>
      <c r="BN41" s="30"/>
      <c r="BO41" s="28"/>
      <c r="BP41" s="28"/>
      <c r="BQ41" s="28"/>
      <c r="BR41" s="28"/>
      <c r="BS41" s="28"/>
      <c r="BT41" s="17"/>
      <c r="BU41" s="19"/>
      <c r="BV41" s="19"/>
      <c r="BW41" s="19"/>
      <c r="BX41" s="19"/>
      <c r="BY41" s="19"/>
      <c r="BZ41" s="19"/>
      <c r="CA41" s="17"/>
      <c r="CB41" s="17"/>
      <c r="CC41" s="17"/>
      <c r="CD41" s="17"/>
      <c r="CE41" s="17"/>
      <c r="CF41" s="17"/>
      <c r="CG41" s="17"/>
      <c r="CH41" s="17"/>
      <c r="CI41" s="17"/>
      <c r="CJ41" s="18"/>
      <c r="CK41" s="18"/>
      <c r="CL41" s="18"/>
      <c r="CM41" s="19"/>
      <c r="CN41" s="19"/>
      <c r="CO41" s="19"/>
      <c r="CP41" s="19"/>
      <c r="CQ41" s="19"/>
      <c r="CR41" s="19"/>
      <c r="CS41" s="19"/>
      <c r="CT41" s="19"/>
      <c r="CU41" s="19"/>
      <c r="CV41" s="19"/>
      <c r="CW41" s="19"/>
      <c r="CX41" s="19"/>
      <c r="CY41" s="19"/>
      <c r="CZ41" s="19"/>
      <c r="DA41" s="19"/>
      <c r="DB41" s="19"/>
      <c r="DC41" s="19"/>
      <c r="DD41" s="19"/>
      <c r="DE41" s="19"/>
      <c r="DF41" s="19"/>
      <c r="DG41" s="19"/>
      <c r="DH41" s="19"/>
      <c r="DI41" s="19"/>
      <c r="DJ41" s="19"/>
      <c r="DK41" s="19"/>
      <c r="DL41" s="19"/>
      <c r="DM41" s="19"/>
      <c r="DN41" s="19"/>
      <c r="DO41" s="19"/>
      <c r="DP41" s="19"/>
      <c r="DQ41" s="19"/>
      <c r="DR41" s="19"/>
      <c r="DS41" s="19"/>
      <c r="DT41" s="19"/>
      <c r="DU41" s="19"/>
      <c r="DV41" s="19"/>
      <c r="DW41" s="19"/>
      <c r="DX41" s="19"/>
      <c r="DY41" s="19"/>
    </row>
    <row r="42" spans="4:129">
      <c r="D42" s="28"/>
      <c r="E42" s="28"/>
      <c r="F42" s="30"/>
      <c r="G42" s="40"/>
      <c r="H42" s="38"/>
      <c r="I42" s="38"/>
      <c r="J42" s="38"/>
      <c r="K42" s="38"/>
      <c r="L42" s="38"/>
      <c r="M42" s="38"/>
      <c r="N42" s="39"/>
      <c r="O42" s="39"/>
      <c r="P42" s="39"/>
      <c r="Q42" s="39"/>
      <c r="R42" s="39"/>
      <c r="S42" s="39"/>
      <c r="T42" s="39"/>
      <c r="U42" s="39"/>
      <c r="V42" s="39"/>
      <c r="W42" s="40"/>
      <c r="X42" s="40"/>
      <c r="Y42" s="40"/>
      <c r="Z42" s="38"/>
      <c r="AA42" s="38"/>
      <c r="AB42" s="38"/>
      <c r="AC42" s="38"/>
      <c r="AD42" s="38"/>
      <c r="AE42" s="38"/>
      <c r="AF42" s="38"/>
      <c r="AG42" s="38"/>
      <c r="AH42" s="38"/>
      <c r="AI42" s="38"/>
      <c r="AJ42" s="38"/>
      <c r="AK42" s="38"/>
      <c r="AL42" s="38"/>
      <c r="AM42" s="38"/>
      <c r="AN42" s="38"/>
      <c r="AO42" s="38"/>
      <c r="AP42" s="38"/>
      <c r="AQ42" s="38"/>
      <c r="AR42" s="38"/>
      <c r="AS42" s="38"/>
      <c r="AT42" s="38"/>
      <c r="AU42" s="38"/>
      <c r="AV42" s="38"/>
      <c r="AW42" s="38"/>
      <c r="AX42" s="38"/>
      <c r="AY42" s="38"/>
      <c r="AZ42" s="38"/>
      <c r="BA42" s="38"/>
      <c r="BB42" s="38"/>
      <c r="BC42" s="38"/>
      <c r="BD42" s="38"/>
      <c r="BE42" s="38"/>
      <c r="BF42" s="38"/>
      <c r="BG42" s="38"/>
      <c r="BH42" s="38"/>
      <c r="BI42" s="38"/>
      <c r="BJ42" s="38"/>
      <c r="BK42" s="38"/>
      <c r="BL42" s="38"/>
      <c r="BN42" s="30"/>
      <c r="BO42" s="28"/>
      <c r="BP42" s="28"/>
      <c r="BQ42" s="28"/>
      <c r="BR42" s="28"/>
      <c r="BS42" s="28"/>
      <c r="BT42" s="18"/>
      <c r="BU42" s="19"/>
      <c r="BV42" s="19"/>
      <c r="BW42" s="19"/>
      <c r="BX42" s="19"/>
      <c r="BY42" s="19"/>
      <c r="BZ42" s="19"/>
      <c r="CA42" s="17"/>
      <c r="CB42" s="17"/>
      <c r="CC42" s="17"/>
      <c r="CD42" s="17"/>
      <c r="CE42" s="17"/>
      <c r="CF42" s="17"/>
      <c r="CG42" s="17"/>
      <c r="CH42" s="17"/>
      <c r="CI42" s="17"/>
      <c r="CJ42" s="18"/>
      <c r="CK42" s="18"/>
      <c r="CL42" s="18"/>
      <c r="CM42" s="19"/>
      <c r="CN42" s="19"/>
      <c r="CO42" s="19"/>
      <c r="CP42" s="19"/>
      <c r="CQ42" s="19"/>
      <c r="CR42" s="19"/>
      <c r="CS42" s="19"/>
      <c r="CT42" s="19"/>
      <c r="CU42" s="19"/>
      <c r="CV42" s="19"/>
      <c r="CW42" s="19"/>
      <c r="CX42" s="19"/>
      <c r="CY42" s="19"/>
      <c r="CZ42" s="19"/>
      <c r="DA42" s="19"/>
      <c r="DB42" s="19"/>
      <c r="DC42" s="19"/>
      <c r="DD42" s="19"/>
      <c r="DE42" s="19"/>
      <c r="DF42" s="19"/>
      <c r="DG42" s="19"/>
      <c r="DH42" s="19"/>
      <c r="DI42" s="19"/>
      <c r="DJ42" s="19"/>
      <c r="DK42" s="19"/>
      <c r="DL42" s="19"/>
      <c r="DM42" s="19"/>
      <c r="DN42" s="19"/>
      <c r="DO42" s="19"/>
      <c r="DP42" s="19"/>
      <c r="DQ42" s="19"/>
      <c r="DR42" s="19"/>
      <c r="DS42" s="19"/>
      <c r="DT42" s="19"/>
      <c r="DU42" s="19"/>
      <c r="DV42" s="19"/>
      <c r="DW42" s="19"/>
      <c r="DX42" s="19"/>
      <c r="DY42" s="19"/>
    </row>
    <row r="43" spans="4:129">
      <c r="D43" s="28"/>
      <c r="E43" s="28"/>
      <c r="F43" s="30"/>
      <c r="G43" s="40"/>
      <c r="H43" s="38"/>
      <c r="I43" s="38"/>
      <c r="J43" s="38"/>
      <c r="K43" s="38"/>
      <c r="L43" s="38"/>
      <c r="M43" s="38"/>
      <c r="N43" s="39"/>
      <c r="O43" s="39"/>
      <c r="P43" s="39"/>
      <c r="Q43" s="39"/>
      <c r="R43" s="39"/>
      <c r="S43" s="39"/>
      <c r="T43" s="39"/>
      <c r="U43" s="39"/>
      <c r="V43" s="39"/>
      <c r="W43" s="40"/>
      <c r="X43" s="40"/>
      <c r="Y43" s="40"/>
      <c r="Z43" s="38"/>
      <c r="AA43" s="38"/>
      <c r="AB43" s="38"/>
      <c r="AC43" s="38"/>
      <c r="AD43" s="38"/>
      <c r="AE43" s="38"/>
      <c r="AF43" s="38"/>
      <c r="AG43" s="38"/>
      <c r="AH43" s="38"/>
      <c r="AI43" s="38"/>
      <c r="AJ43" s="38"/>
      <c r="AK43" s="38"/>
      <c r="AL43" s="38"/>
      <c r="AM43" s="38"/>
      <c r="AN43" s="38"/>
      <c r="AO43" s="38"/>
      <c r="AP43" s="38"/>
      <c r="AQ43" s="38"/>
      <c r="AR43" s="38"/>
      <c r="AS43" s="38"/>
      <c r="AT43" s="38"/>
      <c r="AU43" s="38"/>
      <c r="AV43" s="38"/>
      <c r="AW43" s="38"/>
      <c r="AX43" s="38"/>
      <c r="AY43" s="38"/>
      <c r="AZ43" s="38"/>
      <c r="BA43" s="38"/>
      <c r="BB43" s="38"/>
      <c r="BC43" s="38"/>
      <c r="BD43" s="38"/>
      <c r="BE43" s="38"/>
      <c r="BF43" s="38"/>
      <c r="BG43" s="38"/>
      <c r="BH43" s="38"/>
      <c r="BI43" s="38"/>
      <c r="BJ43" s="38"/>
      <c r="BK43" s="38"/>
      <c r="BL43" s="38"/>
      <c r="BN43" s="30"/>
      <c r="BO43" s="28"/>
      <c r="BP43" s="28"/>
      <c r="BQ43" s="28"/>
      <c r="BR43" s="28"/>
      <c r="BS43" s="28"/>
      <c r="BT43" s="18"/>
      <c r="BU43" s="19"/>
      <c r="BV43" s="19"/>
      <c r="BW43" s="19"/>
      <c r="BX43" s="19"/>
      <c r="BY43" s="19"/>
      <c r="BZ43" s="19"/>
      <c r="CA43" s="17"/>
      <c r="CB43" s="17"/>
      <c r="CC43" s="17"/>
      <c r="CD43" s="17"/>
      <c r="CE43" s="17"/>
      <c r="CF43" s="17"/>
      <c r="CG43" s="17"/>
      <c r="CH43" s="17"/>
      <c r="CI43" s="17"/>
      <c r="CJ43" s="18"/>
      <c r="CK43" s="18"/>
      <c r="CL43" s="18"/>
      <c r="CM43" s="19"/>
      <c r="CN43" s="19"/>
      <c r="CO43" s="19"/>
      <c r="CP43" s="19"/>
      <c r="CQ43" s="19"/>
      <c r="CR43" s="19"/>
      <c r="CS43" s="19"/>
      <c r="CT43" s="19"/>
      <c r="CU43" s="19"/>
      <c r="CV43" s="19"/>
      <c r="CW43" s="19"/>
      <c r="CX43" s="19"/>
      <c r="CY43" s="19"/>
      <c r="CZ43" s="19"/>
      <c r="DA43" s="19"/>
      <c r="DB43" s="19"/>
      <c r="DC43" s="19"/>
      <c r="DD43" s="19"/>
      <c r="DE43" s="19"/>
      <c r="DF43" s="19"/>
      <c r="DG43" s="19"/>
      <c r="DH43" s="19"/>
      <c r="DI43" s="19"/>
      <c r="DJ43" s="19"/>
      <c r="DK43" s="19"/>
      <c r="DL43" s="19"/>
      <c r="DM43" s="19"/>
      <c r="DN43" s="19"/>
      <c r="DO43" s="19"/>
      <c r="DP43" s="19"/>
      <c r="DQ43" s="19"/>
      <c r="DR43" s="19"/>
      <c r="DS43" s="19"/>
      <c r="DT43" s="19"/>
      <c r="DU43" s="19"/>
      <c r="DV43" s="19"/>
      <c r="DW43" s="19"/>
      <c r="DX43" s="19"/>
      <c r="DY43" s="19"/>
    </row>
    <row r="44" spans="4:129">
      <c r="D44" s="28"/>
      <c r="E44" s="28"/>
      <c r="F44" s="30"/>
      <c r="G44" s="40"/>
      <c r="H44" s="38"/>
      <c r="I44" s="38"/>
      <c r="J44" s="38"/>
      <c r="K44" s="38"/>
      <c r="L44" s="38"/>
      <c r="M44" s="38"/>
      <c r="N44" s="39"/>
      <c r="O44" s="39"/>
      <c r="P44" s="39"/>
      <c r="Q44" s="39"/>
      <c r="R44" s="39"/>
      <c r="S44" s="39"/>
      <c r="T44" s="39"/>
      <c r="U44" s="39"/>
      <c r="V44" s="39"/>
      <c r="W44" s="40"/>
      <c r="X44" s="40"/>
      <c r="Y44" s="40"/>
      <c r="Z44" s="38"/>
      <c r="AA44" s="38"/>
      <c r="AB44" s="38"/>
      <c r="AC44" s="38"/>
      <c r="AD44" s="38"/>
      <c r="AE44" s="38"/>
      <c r="AF44" s="38"/>
      <c r="AG44" s="38"/>
      <c r="AH44" s="38"/>
      <c r="AI44" s="38"/>
      <c r="AJ44" s="38"/>
      <c r="AK44" s="38"/>
      <c r="AL44" s="38"/>
      <c r="AM44" s="38"/>
      <c r="AN44" s="38"/>
      <c r="AO44" s="38"/>
      <c r="AP44" s="38"/>
      <c r="AQ44" s="38"/>
      <c r="AR44" s="38"/>
      <c r="AS44" s="38"/>
      <c r="AT44" s="38"/>
      <c r="AU44" s="38"/>
      <c r="AV44" s="38"/>
      <c r="AW44" s="38"/>
      <c r="AX44" s="38"/>
      <c r="AY44" s="38"/>
      <c r="AZ44" s="38"/>
      <c r="BA44" s="38"/>
      <c r="BB44" s="38"/>
      <c r="BC44" s="38"/>
      <c r="BD44" s="38"/>
      <c r="BE44" s="38"/>
      <c r="BF44" s="38"/>
      <c r="BG44" s="38"/>
      <c r="BH44" s="38"/>
      <c r="BI44" s="38"/>
      <c r="BJ44" s="38"/>
      <c r="BK44" s="38"/>
      <c r="BL44" s="38"/>
      <c r="BN44" s="30"/>
      <c r="BO44" s="28"/>
      <c r="BP44" s="28"/>
      <c r="BQ44" s="28"/>
      <c r="BR44" s="28"/>
      <c r="BS44" s="28"/>
      <c r="BT44" s="18"/>
      <c r="BU44" s="19"/>
      <c r="BV44" s="19"/>
      <c r="BW44" s="19"/>
      <c r="BX44" s="19"/>
      <c r="BY44" s="19"/>
      <c r="BZ44" s="19"/>
      <c r="CA44" s="17"/>
      <c r="CB44" s="17"/>
      <c r="CC44" s="17"/>
      <c r="CD44" s="17"/>
      <c r="CE44" s="17"/>
      <c r="CF44" s="17"/>
      <c r="CG44" s="17"/>
      <c r="CH44" s="17"/>
      <c r="CI44" s="17"/>
      <c r="CJ44" s="18"/>
      <c r="CK44" s="18"/>
      <c r="CL44" s="18"/>
      <c r="CM44" s="19"/>
      <c r="CN44" s="19"/>
      <c r="CO44" s="19"/>
      <c r="CP44" s="19"/>
      <c r="CQ44" s="19"/>
      <c r="CR44" s="19"/>
      <c r="CS44" s="19"/>
      <c r="CT44" s="19"/>
      <c r="CU44" s="19"/>
      <c r="CV44" s="19"/>
      <c r="CW44" s="19"/>
      <c r="CX44" s="19"/>
      <c r="CY44" s="19"/>
      <c r="CZ44" s="19"/>
      <c r="DA44" s="19"/>
      <c r="DB44" s="19"/>
      <c r="DC44" s="19"/>
      <c r="DD44" s="19"/>
      <c r="DE44" s="19"/>
      <c r="DF44" s="19"/>
      <c r="DG44" s="19"/>
      <c r="DH44" s="19"/>
      <c r="DI44" s="19"/>
      <c r="DJ44" s="19"/>
      <c r="DK44" s="19"/>
      <c r="DL44" s="19"/>
      <c r="DM44" s="19"/>
      <c r="DN44" s="19"/>
      <c r="DO44" s="19"/>
      <c r="DP44" s="19"/>
      <c r="DQ44" s="19"/>
      <c r="DR44" s="19"/>
      <c r="DS44" s="19"/>
      <c r="DT44" s="19"/>
      <c r="DU44" s="19"/>
      <c r="DV44" s="19"/>
      <c r="DW44" s="19"/>
      <c r="DX44" s="19"/>
      <c r="DY44" s="19"/>
    </row>
    <row r="45" spans="4:129">
      <c r="D45" s="28"/>
      <c r="E45" s="28"/>
      <c r="F45" s="30"/>
      <c r="G45" s="40"/>
      <c r="H45" s="38"/>
      <c r="I45" s="38"/>
      <c r="J45" s="38"/>
      <c r="K45" s="38"/>
      <c r="L45" s="38"/>
      <c r="M45" s="38"/>
      <c r="N45" s="39"/>
      <c r="O45" s="39"/>
      <c r="P45" s="39"/>
      <c r="Q45" s="39"/>
      <c r="R45" s="39"/>
      <c r="S45" s="39"/>
      <c r="T45" s="39"/>
      <c r="U45" s="39"/>
      <c r="V45" s="39"/>
      <c r="W45" s="40"/>
      <c r="X45" s="40"/>
      <c r="Y45" s="40"/>
      <c r="Z45" s="38"/>
      <c r="AA45" s="38"/>
      <c r="AB45" s="38"/>
      <c r="AC45" s="38"/>
      <c r="AD45" s="38"/>
      <c r="AE45" s="38"/>
      <c r="AF45" s="38"/>
      <c r="AG45" s="38"/>
      <c r="AH45" s="38"/>
      <c r="AI45" s="38"/>
      <c r="AJ45" s="38"/>
      <c r="AK45" s="38"/>
      <c r="AL45" s="38"/>
      <c r="AM45" s="38"/>
      <c r="AN45" s="38"/>
      <c r="AO45" s="38"/>
      <c r="AP45" s="38"/>
      <c r="AQ45" s="38"/>
      <c r="AR45" s="38"/>
      <c r="AS45" s="38"/>
      <c r="AT45" s="38"/>
      <c r="AU45" s="38"/>
      <c r="AV45" s="38"/>
      <c r="AW45" s="38"/>
      <c r="AX45" s="38"/>
      <c r="AY45" s="38"/>
      <c r="AZ45" s="38"/>
      <c r="BA45" s="38"/>
      <c r="BB45" s="38"/>
      <c r="BC45" s="38"/>
      <c r="BD45" s="38"/>
      <c r="BE45" s="38"/>
      <c r="BF45" s="38"/>
      <c r="BG45" s="38"/>
      <c r="BH45" s="38"/>
      <c r="BI45" s="38"/>
      <c r="BJ45" s="38"/>
      <c r="BK45" s="38"/>
      <c r="BL45" s="38"/>
      <c r="BN45" s="30"/>
      <c r="BO45" s="28"/>
      <c r="BP45" s="28"/>
      <c r="BQ45" s="28"/>
      <c r="BR45" s="28"/>
      <c r="BS45" s="28"/>
      <c r="BT45" s="18"/>
      <c r="BU45" s="19"/>
      <c r="BV45" s="19"/>
      <c r="BW45" s="19"/>
      <c r="BX45" s="19"/>
      <c r="BY45" s="19"/>
      <c r="BZ45" s="19"/>
      <c r="CA45" s="17"/>
      <c r="CB45" s="17"/>
      <c r="CC45" s="17"/>
      <c r="CD45" s="17"/>
      <c r="CE45" s="17"/>
      <c r="CF45" s="17"/>
      <c r="CG45" s="17"/>
      <c r="CH45" s="17"/>
      <c r="CI45" s="17"/>
      <c r="CJ45" s="18"/>
      <c r="CK45" s="18"/>
      <c r="CL45" s="18"/>
      <c r="CM45" s="19"/>
      <c r="CN45" s="19"/>
      <c r="CO45" s="19"/>
      <c r="CP45" s="19"/>
      <c r="CQ45" s="19"/>
      <c r="CR45" s="19"/>
      <c r="CS45" s="19"/>
      <c r="CT45" s="19"/>
      <c r="CU45" s="19"/>
      <c r="CV45" s="19"/>
      <c r="CW45" s="19"/>
      <c r="CX45" s="19"/>
      <c r="CY45" s="19"/>
      <c r="CZ45" s="19"/>
      <c r="DA45" s="19"/>
      <c r="DB45" s="19"/>
      <c r="DC45" s="19"/>
      <c r="DD45" s="19"/>
      <c r="DE45" s="19"/>
      <c r="DF45" s="19"/>
      <c r="DG45" s="19"/>
      <c r="DH45" s="19"/>
      <c r="DI45" s="19"/>
      <c r="DJ45" s="19"/>
      <c r="DK45" s="19"/>
      <c r="DL45" s="19"/>
      <c r="DM45" s="19"/>
      <c r="DN45" s="19"/>
      <c r="DO45" s="19"/>
      <c r="DP45" s="19"/>
      <c r="DQ45" s="19"/>
      <c r="DR45" s="19"/>
      <c r="DS45" s="19"/>
      <c r="DT45" s="19"/>
      <c r="DU45" s="19"/>
      <c r="DV45" s="19"/>
      <c r="DW45" s="19"/>
      <c r="DX45" s="19"/>
      <c r="DY45" s="19"/>
    </row>
    <row r="46" spans="4:129">
      <c r="D46" s="28"/>
      <c r="E46" s="28"/>
      <c r="F46" s="30"/>
      <c r="G46" s="40"/>
      <c r="H46" s="38"/>
      <c r="I46" s="38"/>
      <c r="J46" s="38"/>
      <c r="K46" s="38"/>
      <c r="L46" s="38"/>
      <c r="M46" s="38"/>
      <c r="N46" s="39"/>
      <c r="O46" s="39"/>
      <c r="P46" s="39"/>
      <c r="Q46" s="39"/>
      <c r="R46" s="39"/>
      <c r="S46" s="39"/>
      <c r="T46" s="39"/>
      <c r="U46" s="39"/>
      <c r="V46" s="39"/>
      <c r="W46" s="40"/>
      <c r="X46" s="40"/>
      <c r="Y46" s="40"/>
      <c r="Z46" s="38"/>
      <c r="AA46" s="38"/>
      <c r="AB46" s="38"/>
      <c r="AC46" s="38"/>
      <c r="AD46" s="38"/>
      <c r="AE46" s="38"/>
      <c r="AF46" s="38"/>
      <c r="AG46" s="38"/>
      <c r="AH46" s="38"/>
      <c r="AI46" s="38"/>
      <c r="AJ46" s="38"/>
      <c r="AK46" s="38"/>
      <c r="AL46" s="38"/>
      <c r="AM46" s="38"/>
      <c r="AN46" s="38"/>
      <c r="AO46" s="38"/>
      <c r="AP46" s="38"/>
      <c r="AQ46" s="38"/>
      <c r="AR46" s="38"/>
      <c r="AS46" s="38"/>
      <c r="AT46" s="38"/>
      <c r="AU46" s="38"/>
      <c r="AV46" s="38"/>
      <c r="AW46" s="38"/>
      <c r="AX46" s="38"/>
      <c r="AY46" s="38"/>
      <c r="AZ46" s="38"/>
      <c r="BA46" s="38"/>
      <c r="BB46" s="38"/>
      <c r="BC46" s="38"/>
      <c r="BD46" s="38"/>
      <c r="BE46" s="38"/>
      <c r="BF46" s="38"/>
      <c r="BG46" s="38"/>
      <c r="BH46" s="38"/>
      <c r="BI46" s="38"/>
      <c r="BJ46" s="38"/>
      <c r="BK46" s="38"/>
      <c r="BL46" s="38"/>
      <c r="BN46" s="30"/>
      <c r="BO46" s="28"/>
      <c r="BP46" s="28"/>
      <c r="BQ46" s="28"/>
      <c r="BR46" s="28"/>
      <c r="BS46" s="28"/>
      <c r="BT46" s="18"/>
      <c r="BU46" s="19"/>
      <c r="BV46" s="19"/>
      <c r="BW46" s="19"/>
      <c r="BX46" s="19"/>
      <c r="BY46" s="19"/>
      <c r="BZ46" s="19"/>
      <c r="CA46" s="17"/>
      <c r="CB46" s="17"/>
      <c r="CC46" s="17"/>
      <c r="CD46" s="17"/>
      <c r="CE46" s="17"/>
      <c r="CF46" s="17"/>
      <c r="CG46" s="17"/>
      <c r="CH46" s="17"/>
      <c r="CI46" s="17"/>
      <c r="CJ46" s="18"/>
      <c r="CK46" s="18"/>
      <c r="CL46" s="18"/>
      <c r="CM46" s="19"/>
      <c r="CN46" s="19"/>
      <c r="CO46" s="19"/>
      <c r="CP46" s="19"/>
      <c r="CQ46" s="19"/>
      <c r="CR46" s="19"/>
      <c r="CS46" s="19"/>
      <c r="CT46" s="19"/>
      <c r="CU46" s="19"/>
      <c r="CV46" s="19"/>
      <c r="CW46" s="19"/>
      <c r="CX46" s="19"/>
      <c r="CY46" s="19"/>
      <c r="CZ46" s="19"/>
      <c r="DA46" s="19"/>
      <c r="DB46" s="19"/>
      <c r="DC46" s="19"/>
      <c r="DD46" s="19"/>
      <c r="DE46" s="19"/>
      <c r="DF46" s="19"/>
      <c r="DG46" s="19"/>
      <c r="DH46" s="19"/>
      <c r="DI46" s="19"/>
      <c r="DJ46" s="19"/>
      <c r="DK46" s="19"/>
      <c r="DL46" s="19"/>
      <c r="DM46" s="19"/>
      <c r="DN46" s="19"/>
      <c r="DO46" s="19"/>
      <c r="DP46" s="19"/>
      <c r="DQ46" s="19"/>
      <c r="DR46" s="19"/>
      <c r="DS46" s="19"/>
      <c r="DT46" s="19"/>
      <c r="DU46" s="19"/>
      <c r="DV46" s="19"/>
      <c r="DW46" s="19"/>
      <c r="DX46" s="19"/>
      <c r="DY46" s="19"/>
    </row>
    <row r="47" spans="4:129" ht="16" customHeight="1">
      <c r="D47" s="28"/>
      <c r="E47" s="28"/>
      <c r="F47" s="30"/>
      <c r="G47" s="40"/>
      <c r="H47" s="38"/>
      <c r="I47" s="38"/>
      <c r="J47" s="38"/>
      <c r="K47" s="38"/>
      <c r="L47" s="38"/>
      <c r="M47" s="38"/>
      <c r="N47" s="39"/>
      <c r="O47" s="39"/>
      <c r="P47" s="39"/>
      <c r="Q47" s="39"/>
      <c r="R47" s="39"/>
      <c r="S47" s="39"/>
      <c r="T47" s="39"/>
      <c r="U47" s="39"/>
      <c r="V47" s="39"/>
      <c r="W47" s="40"/>
      <c r="X47" s="40"/>
      <c r="Y47" s="40"/>
      <c r="Z47" s="38"/>
      <c r="AA47" s="38"/>
      <c r="AB47" s="38"/>
      <c r="AC47" s="38"/>
      <c r="AD47" s="38"/>
      <c r="AE47" s="38"/>
      <c r="AF47" s="38"/>
      <c r="AG47" s="38"/>
      <c r="AH47" s="38"/>
      <c r="AI47" s="38"/>
      <c r="AJ47" s="38"/>
      <c r="AK47" s="38"/>
      <c r="AL47" s="38"/>
      <c r="AM47" s="38"/>
      <c r="AN47" s="38"/>
      <c r="AO47" s="38"/>
      <c r="AP47" s="38"/>
      <c r="AQ47" s="38"/>
      <c r="AR47" s="38"/>
      <c r="AS47" s="38"/>
      <c r="AT47" s="38"/>
      <c r="AU47" s="38"/>
      <c r="AV47" s="38"/>
      <c r="AW47" s="38"/>
      <c r="AX47" s="38"/>
      <c r="AY47" s="38"/>
      <c r="AZ47" s="38"/>
      <c r="BA47" s="38"/>
      <c r="BB47" s="38"/>
      <c r="BC47" s="38"/>
      <c r="BD47" s="38"/>
      <c r="BE47" s="38"/>
      <c r="BF47" s="38"/>
      <c r="BG47" s="38"/>
      <c r="BH47" s="38"/>
      <c r="BI47" s="38"/>
      <c r="BJ47" s="38"/>
      <c r="BK47" s="38"/>
      <c r="BL47" s="38"/>
      <c r="BN47" s="30"/>
      <c r="BO47" s="28"/>
      <c r="BP47" s="37"/>
      <c r="BQ47" s="28"/>
      <c r="BR47" s="28"/>
      <c r="BS47" s="28"/>
      <c r="BT47" s="18"/>
      <c r="BU47" s="19"/>
      <c r="BV47" s="19"/>
      <c r="BW47" s="19"/>
      <c r="BX47" s="19"/>
      <c r="BY47" s="19"/>
      <c r="BZ47" s="19"/>
      <c r="CA47" s="17"/>
      <c r="CB47" s="17"/>
      <c r="CC47" s="17"/>
      <c r="CD47" s="17"/>
      <c r="CE47" s="17"/>
      <c r="CF47" s="17"/>
      <c r="CG47" s="17"/>
      <c r="CH47" s="17"/>
      <c r="CI47" s="17"/>
      <c r="CJ47" s="18"/>
      <c r="CK47" s="18"/>
      <c r="CL47" s="18"/>
      <c r="CM47" s="19"/>
      <c r="CN47" s="19"/>
      <c r="CO47" s="19"/>
      <c r="CP47" s="19"/>
      <c r="CQ47" s="19"/>
      <c r="CR47" s="19"/>
      <c r="CS47" s="19"/>
      <c r="CT47" s="19"/>
      <c r="CU47" s="19"/>
      <c r="CV47" s="19"/>
      <c r="CW47" s="19"/>
      <c r="CX47" s="19"/>
      <c r="CY47" s="19"/>
      <c r="CZ47" s="19"/>
      <c r="DA47" s="19"/>
      <c r="DB47" s="19"/>
      <c r="DC47" s="19"/>
      <c r="DD47" s="19"/>
      <c r="DE47" s="19"/>
      <c r="DF47" s="19"/>
      <c r="DG47" s="19"/>
      <c r="DH47" s="19"/>
      <c r="DI47" s="19"/>
      <c r="DJ47" s="19"/>
      <c r="DK47" s="19"/>
      <c r="DL47" s="19"/>
      <c r="DM47" s="19"/>
      <c r="DN47" s="19"/>
      <c r="DO47" s="19"/>
      <c r="DP47" s="19"/>
      <c r="DQ47" s="19"/>
      <c r="DR47" s="19"/>
      <c r="DS47" s="19"/>
      <c r="DT47" s="19"/>
      <c r="DU47" s="19"/>
      <c r="DV47" s="19"/>
      <c r="DW47" s="19"/>
      <c r="DX47" s="19"/>
      <c r="DY47" s="19"/>
    </row>
    <row r="48" spans="4:129" ht="16" customHeight="1">
      <c r="D48" s="28"/>
      <c r="E48" s="28"/>
      <c r="F48" s="30"/>
      <c r="G48" s="40"/>
      <c r="H48" s="38"/>
      <c r="I48" s="45"/>
      <c r="J48" s="38"/>
      <c r="K48" s="38"/>
      <c r="L48" s="38"/>
      <c r="M48" s="38"/>
      <c r="N48" s="39"/>
      <c r="O48" s="39"/>
      <c r="P48" s="39"/>
      <c r="Q48" s="39"/>
      <c r="R48" s="39"/>
      <c r="S48" s="39"/>
      <c r="T48" s="39"/>
      <c r="U48" s="39"/>
      <c r="V48" s="39"/>
      <c r="W48" s="40"/>
      <c r="X48" s="40"/>
      <c r="Y48" s="40"/>
      <c r="Z48" s="38"/>
      <c r="AA48" s="38"/>
      <c r="AB48" s="38"/>
      <c r="AC48" s="38"/>
      <c r="AD48" s="38"/>
      <c r="AE48" s="38"/>
      <c r="AF48" s="38"/>
      <c r="AG48" s="38"/>
      <c r="AH48" s="38"/>
      <c r="AI48" s="38"/>
      <c r="AJ48" s="38"/>
      <c r="AK48" s="38"/>
      <c r="AL48" s="38"/>
      <c r="AM48" s="38"/>
      <c r="AN48" s="38"/>
      <c r="AO48" s="38"/>
      <c r="AP48" s="38"/>
      <c r="AQ48" s="38"/>
      <c r="AR48" s="38"/>
      <c r="AS48" s="38"/>
      <c r="AT48" s="38"/>
      <c r="AU48" s="38"/>
      <c r="AV48" s="38"/>
      <c r="AW48" s="38"/>
      <c r="AX48" s="38"/>
      <c r="AY48" s="38"/>
      <c r="AZ48" s="38"/>
      <c r="BA48" s="38"/>
      <c r="BB48" s="38"/>
      <c r="BC48" s="38"/>
      <c r="BD48" s="38"/>
      <c r="BE48" s="38"/>
      <c r="BF48" s="38"/>
      <c r="BG48" s="38"/>
      <c r="BH48" s="38"/>
      <c r="BI48" s="38"/>
      <c r="BJ48" s="38"/>
      <c r="BK48" s="38"/>
      <c r="BL48" s="38"/>
      <c r="BN48" s="30"/>
      <c r="BO48" s="28"/>
      <c r="BP48" s="28"/>
      <c r="BQ48" s="28"/>
      <c r="BR48" s="28"/>
      <c r="BS48" s="28"/>
      <c r="BT48" s="18"/>
      <c r="BU48" s="19"/>
      <c r="BV48" s="26"/>
      <c r="BW48" s="19"/>
      <c r="BX48" s="19"/>
      <c r="BY48" s="19"/>
      <c r="BZ48" s="19"/>
      <c r="CA48" s="17"/>
      <c r="CB48" s="17"/>
      <c r="CC48" s="17"/>
      <c r="CD48" s="17"/>
      <c r="CE48" s="17"/>
      <c r="CF48" s="17"/>
      <c r="CG48" s="17"/>
      <c r="CH48" s="17"/>
      <c r="CI48" s="17"/>
      <c r="CJ48" s="18"/>
      <c r="CK48" s="18"/>
      <c r="CL48" s="18"/>
      <c r="CM48" s="19"/>
      <c r="CN48" s="19"/>
      <c r="CO48" s="19"/>
      <c r="CP48" s="19"/>
      <c r="CQ48" s="19"/>
      <c r="CR48" s="19"/>
      <c r="CS48" s="19"/>
      <c r="CT48" s="19"/>
      <c r="CU48" s="19"/>
      <c r="CV48" s="19"/>
      <c r="CW48" s="19"/>
      <c r="CX48" s="19"/>
      <c r="CY48" s="19"/>
      <c r="CZ48" s="19"/>
      <c r="DA48" s="19"/>
      <c r="DB48" s="19"/>
      <c r="DC48" s="19"/>
      <c r="DD48" s="19"/>
      <c r="DE48" s="19"/>
      <c r="DF48" s="19"/>
      <c r="DG48" s="19"/>
      <c r="DH48" s="19"/>
      <c r="DI48" s="19"/>
      <c r="DJ48" s="19"/>
      <c r="DK48" s="19"/>
      <c r="DL48" s="19"/>
      <c r="DM48" s="19"/>
      <c r="DN48" s="19"/>
      <c r="DO48" s="19"/>
      <c r="DP48" s="19"/>
      <c r="DQ48" s="19"/>
      <c r="DR48" s="19"/>
      <c r="DS48" s="19"/>
      <c r="DT48" s="19"/>
      <c r="DU48" s="19"/>
      <c r="DV48" s="19"/>
      <c r="DW48" s="19"/>
      <c r="DX48" s="19"/>
      <c r="DY48" s="19"/>
    </row>
    <row r="49" spans="4:129" ht="15" customHeight="1">
      <c r="D49" s="28"/>
      <c r="E49" s="28"/>
      <c r="F49" s="30"/>
      <c r="G49" s="40"/>
      <c r="H49" s="38"/>
      <c r="I49" s="38"/>
      <c r="J49" s="38"/>
      <c r="K49" s="38"/>
      <c r="L49" s="38"/>
      <c r="M49" s="38"/>
      <c r="N49" s="39"/>
      <c r="O49" s="39"/>
      <c r="P49" s="39"/>
      <c r="Q49" s="39"/>
      <c r="R49" s="39"/>
      <c r="S49" s="39"/>
      <c r="T49" s="39"/>
      <c r="U49" s="39"/>
      <c r="V49" s="39"/>
      <c r="W49" s="40"/>
      <c r="X49" s="40"/>
      <c r="Y49" s="40"/>
      <c r="Z49" s="38"/>
      <c r="AA49" s="38"/>
      <c r="AB49" s="38"/>
      <c r="AC49" s="38"/>
      <c r="AD49" s="38"/>
      <c r="AE49" s="38"/>
      <c r="AF49" s="38"/>
      <c r="AG49" s="38"/>
      <c r="AH49" s="38"/>
      <c r="AI49" s="38"/>
      <c r="AJ49" s="38"/>
      <c r="AK49" s="38"/>
      <c r="AL49" s="38"/>
      <c r="AM49" s="38"/>
      <c r="AN49" s="38"/>
      <c r="AO49" s="38"/>
      <c r="AP49" s="38"/>
      <c r="AQ49" s="38"/>
      <c r="AR49" s="38"/>
      <c r="AS49" s="38"/>
      <c r="AT49" s="38"/>
      <c r="AU49" s="38"/>
      <c r="AV49" s="38"/>
      <c r="AW49" s="38"/>
      <c r="AX49" s="38"/>
      <c r="AY49" s="38"/>
      <c r="AZ49" s="38"/>
      <c r="BA49" s="38"/>
      <c r="BB49" s="38"/>
      <c r="BC49" s="38"/>
      <c r="BD49" s="38"/>
      <c r="BE49" s="38"/>
      <c r="BF49" s="38"/>
      <c r="BG49" s="38"/>
      <c r="BH49" s="38"/>
      <c r="BI49" s="38"/>
      <c r="BJ49" s="38"/>
      <c r="BK49" s="38"/>
      <c r="BL49" s="38"/>
      <c r="BN49" s="30"/>
      <c r="BO49" s="28"/>
      <c r="BP49" s="28"/>
      <c r="BQ49" s="28"/>
      <c r="BR49" s="28"/>
      <c r="BS49" s="28"/>
      <c r="BT49" s="18"/>
      <c r="BU49" s="19"/>
      <c r="BV49" s="26"/>
      <c r="BW49" s="19"/>
      <c r="BX49" s="19"/>
      <c r="BY49" s="19"/>
      <c r="BZ49" s="19"/>
      <c r="CA49" s="17"/>
      <c r="CB49" s="17"/>
      <c r="CC49" s="17"/>
      <c r="CD49" s="17"/>
      <c r="CE49" s="17"/>
      <c r="CF49" s="17"/>
      <c r="CG49" s="17"/>
      <c r="CH49" s="17"/>
      <c r="CI49" s="17"/>
      <c r="CJ49" s="18"/>
      <c r="CK49" s="18"/>
      <c r="CL49" s="18"/>
      <c r="CM49" s="19"/>
      <c r="CN49" s="19"/>
      <c r="CO49" s="19"/>
      <c r="CP49" s="19"/>
      <c r="CQ49" s="19"/>
      <c r="CR49" s="19"/>
      <c r="CS49" s="19"/>
      <c r="CT49" s="19"/>
      <c r="CU49" s="19"/>
      <c r="CV49" s="19"/>
      <c r="CW49" s="19"/>
      <c r="CX49" s="19"/>
      <c r="CY49" s="19"/>
      <c r="CZ49" s="19"/>
      <c r="DA49" s="19"/>
      <c r="DB49" s="19"/>
      <c r="DC49" s="19"/>
      <c r="DD49" s="19"/>
      <c r="DE49" s="19"/>
      <c r="DF49" s="19"/>
      <c r="DG49" s="19"/>
      <c r="DH49" s="19"/>
      <c r="DI49" s="19"/>
      <c r="DJ49" s="19"/>
      <c r="DK49" s="19"/>
      <c r="DL49" s="19"/>
      <c r="DM49" s="19"/>
      <c r="DN49" s="19"/>
      <c r="DO49" s="19"/>
      <c r="DP49" s="19"/>
      <c r="DQ49" s="19"/>
      <c r="DR49" s="19"/>
      <c r="DS49" s="19"/>
      <c r="DT49" s="19"/>
      <c r="DU49" s="19"/>
      <c r="DV49" s="19"/>
      <c r="DW49" s="19"/>
      <c r="DX49" s="19"/>
      <c r="DY49" s="19"/>
    </row>
    <row r="50" spans="4:129" ht="8" customHeight="1">
      <c r="D50" s="28"/>
      <c r="E50" s="28"/>
      <c r="F50" s="30"/>
      <c r="G50" s="40"/>
      <c r="H50" s="38"/>
      <c r="I50" s="38"/>
      <c r="J50" s="38"/>
      <c r="K50" s="38"/>
      <c r="L50" s="38"/>
      <c r="M50" s="38"/>
      <c r="N50" s="39"/>
      <c r="O50" s="39"/>
      <c r="P50" s="39"/>
      <c r="Q50" s="39"/>
      <c r="R50" s="39"/>
      <c r="S50" s="39"/>
      <c r="T50" s="39"/>
      <c r="U50" s="39"/>
      <c r="V50" s="39"/>
      <c r="W50" s="40"/>
      <c r="X50" s="40"/>
      <c r="Y50" s="40"/>
      <c r="Z50" s="38"/>
      <c r="AA50" s="38"/>
      <c r="AB50" s="38"/>
      <c r="AC50" s="38"/>
      <c r="AD50" s="38"/>
      <c r="AE50" s="38"/>
      <c r="AF50" s="38"/>
      <c r="AG50" s="38"/>
      <c r="AH50" s="38"/>
      <c r="AI50" s="38"/>
      <c r="AJ50" s="38"/>
      <c r="AK50" s="38"/>
      <c r="AL50" s="38"/>
      <c r="AM50" s="38"/>
      <c r="AN50" s="38"/>
      <c r="AO50" s="38"/>
      <c r="AP50" s="38"/>
      <c r="AQ50" s="38"/>
      <c r="AR50" s="38"/>
      <c r="AS50" s="38"/>
      <c r="AT50" s="38"/>
      <c r="AU50" s="38"/>
      <c r="AV50" s="38"/>
      <c r="AW50" s="38"/>
      <c r="AX50" s="38"/>
      <c r="AY50" s="38"/>
      <c r="AZ50" s="38"/>
      <c r="BA50" s="38"/>
      <c r="BB50" s="38"/>
      <c r="BC50" s="38"/>
      <c r="BD50" s="38"/>
      <c r="BE50" s="38"/>
      <c r="BF50" s="38"/>
      <c r="BG50" s="38"/>
      <c r="BH50" s="38"/>
      <c r="BI50" s="38"/>
      <c r="BJ50" s="38"/>
      <c r="BK50" s="38"/>
      <c r="BL50" s="38"/>
      <c r="BN50" s="30"/>
      <c r="BO50" s="28"/>
      <c r="BP50" s="28"/>
      <c r="BQ50" s="28"/>
      <c r="BR50" s="28"/>
      <c r="BS50" s="28"/>
      <c r="BT50" s="31"/>
      <c r="BU50" s="32"/>
      <c r="BV50" s="32"/>
      <c r="BW50" s="32"/>
      <c r="BX50" s="32"/>
      <c r="BY50" s="32"/>
      <c r="BZ50" s="32"/>
      <c r="CA50" s="33"/>
      <c r="CB50" s="33"/>
      <c r="CC50" s="33"/>
      <c r="CD50" s="33"/>
      <c r="CE50" s="33"/>
      <c r="CF50" s="33"/>
      <c r="CG50" s="33"/>
      <c r="CH50" s="33"/>
      <c r="CI50" s="33"/>
      <c r="CJ50" s="31"/>
      <c r="CK50" s="31"/>
      <c r="CL50" s="31"/>
      <c r="CM50" s="32"/>
      <c r="CN50" s="32"/>
      <c r="CO50" s="32"/>
      <c r="CP50" s="32"/>
      <c r="CQ50" s="32"/>
      <c r="CR50" s="32"/>
      <c r="CS50" s="32"/>
      <c r="CT50" s="32"/>
      <c r="CU50" s="32"/>
      <c r="CV50" s="32"/>
      <c r="CW50" s="32"/>
      <c r="CX50" s="32"/>
      <c r="CY50" s="32"/>
      <c r="CZ50" s="32"/>
      <c r="DA50" s="32"/>
      <c r="DB50" s="32"/>
      <c r="DC50" s="32"/>
      <c r="DD50" s="32"/>
      <c r="DE50" s="32"/>
      <c r="DF50" s="32"/>
      <c r="DG50" s="32"/>
      <c r="DH50" s="32"/>
      <c r="DI50" s="32"/>
      <c r="DJ50" s="32"/>
      <c r="DK50" s="32"/>
      <c r="DL50" s="32"/>
      <c r="DM50" s="32"/>
      <c r="DN50" s="32"/>
      <c r="DO50" s="32"/>
      <c r="DP50" s="32"/>
      <c r="DQ50" s="32"/>
      <c r="DR50" s="32"/>
      <c r="DS50" s="32"/>
      <c r="DT50" s="32"/>
      <c r="DU50" s="32"/>
      <c r="DV50" s="32"/>
      <c r="DW50" s="32"/>
      <c r="DX50" s="32"/>
      <c r="DY50" s="32"/>
    </row>
    <row r="51" spans="4:129">
      <c r="D51" s="28"/>
      <c r="E51" s="28"/>
      <c r="F51" s="30"/>
      <c r="G51" s="40"/>
      <c r="H51" s="38"/>
      <c r="I51" s="38"/>
      <c r="J51" s="38"/>
      <c r="K51" s="38"/>
      <c r="L51" s="38"/>
      <c r="M51" s="38"/>
      <c r="N51" s="39"/>
      <c r="O51" s="39"/>
      <c r="P51" s="39"/>
      <c r="Q51" s="39"/>
      <c r="R51" s="39"/>
      <c r="S51" s="39"/>
      <c r="T51" s="39"/>
      <c r="U51" s="39"/>
      <c r="V51" s="39"/>
      <c r="W51" s="40"/>
      <c r="X51" s="40"/>
      <c r="Y51" s="40"/>
      <c r="Z51" s="38"/>
      <c r="AA51" s="38"/>
      <c r="AB51" s="38"/>
      <c r="AC51" s="38"/>
      <c r="AD51" s="38"/>
      <c r="AE51" s="38"/>
      <c r="AF51" s="38"/>
      <c r="AG51" s="38"/>
      <c r="AH51" s="38"/>
      <c r="AI51" s="38"/>
      <c r="AJ51" s="38"/>
      <c r="AK51" s="38"/>
      <c r="AL51" s="38"/>
      <c r="AM51" s="38"/>
      <c r="AN51" s="38"/>
      <c r="AO51" s="38"/>
      <c r="AP51" s="38"/>
      <c r="AQ51" s="38"/>
      <c r="AR51" s="38"/>
      <c r="AS51" s="38"/>
      <c r="AT51" s="38"/>
      <c r="AU51" s="38"/>
      <c r="AV51" s="38"/>
      <c r="AW51" s="38"/>
      <c r="AX51" s="38"/>
      <c r="AY51" s="38"/>
      <c r="AZ51" s="38"/>
      <c r="BA51" s="38"/>
      <c r="BB51" s="38"/>
      <c r="BC51" s="38"/>
      <c r="BD51" s="38"/>
      <c r="BE51" s="38"/>
      <c r="BF51" s="38"/>
      <c r="BG51" s="38"/>
      <c r="BH51" s="38"/>
      <c r="BI51" s="38"/>
      <c r="BJ51" s="38"/>
      <c r="BK51" s="38"/>
      <c r="BL51" s="38"/>
      <c r="BN51" s="30"/>
      <c r="BO51" s="28"/>
      <c r="BP51" s="28"/>
      <c r="BQ51" s="28"/>
      <c r="BR51" s="28"/>
      <c r="BS51" s="28"/>
      <c r="BT51" s="18"/>
      <c r="BU51" s="19"/>
      <c r="BV51" s="19"/>
      <c r="BW51" s="19"/>
      <c r="BX51" s="19"/>
      <c r="BY51" s="19"/>
      <c r="BZ51" s="19"/>
      <c r="CA51" s="17"/>
      <c r="CB51" s="17"/>
      <c r="CC51" s="17"/>
      <c r="CD51" s="17"/>
      <c r="CE51" s="17"/>
      <c r="CF51" s="17"/>
      <c r="CG51" s="17"/>
      <c r="CH51" s="17"/>
      <c r="CI51" s="17"/>
      <c r="CJ51" s="18"/>
      <c r="CK51" s="18"/>
      <c r="CL51" s="18"/>
      <c r="CM51" s="19"/>
      <c r="CN51" s="19"/>
      <c r="CO51" s="19"/>
      <c r="CP51" s="19"/>
      <c r="CQ51" s="19"/>
      <c r="CR51" s="19"/>
      <c r="CS51" s="19"/>
      <c r="CT51" s="19"/>
      <c r="CU51" s="19"/>
      <c r="CV51" s="19"/>
      <c r="CW51" s="19"/>
      <c r="CX51" s="19"/>
      <c r="CY51" s="19"/>
      <c r="CZ51" s="19"/>
      <c r="DA51" s="19"/>
      <c r="DB51" s="19"/>
      <c r="DC51" s="19"/>
      <c r="DD51" s="19"/>
      <c r="DE51" s="19"/>
      <c r="DF51" s="19"/>
      <c r="DG51" s="19"/>
      <c r="DH51" s="19"/>
      <c r="DI51" s="19"/>
      <c r="DJ51" s="19"/>
      <c r="DK51" s="19"/>
      <c r="DL51" s="19"/>
      <c r="DM51" s="19"/>
      <c r="DN51" s="19"/>
      <c r="DO51" s="19"/>
      <c r="DP51" s="19"/>
      <c r="DQ51" s="19"/>
      <c r="DR51" s="19"/>
      <c r="DS51" s="19"/>
      <c r="DT51" s="19"/>
      <c r="DU51" s="19"/>
      <c r="DV51" s="19"/>
      <c r="DW51" s="19"/>
      <c r="DX51" s="19"/>
      <c r="DY51" s="19"/>
    </row>
    <row r="52" spans="4:129">
      <c r="D52" s="28"/>
      <c r="E52" s="28"/>
      <c r="F52" s="30"/>
      <c r="G52" s="40"/>
      <c r="H52" s="38"/>
      <c r="I52" s="38"/>
      <c r="J52" s="38"/>
      <c r="K52" s="38"/>
      <c r="L52" s="38"/>
      <c r="M52" s="38"/>
      <c r="N52" s="39"/>
      <c r="O52" s="39"/>
      <c r="P52" s="39"/>
      <c r="Q52" s="39"/>
      <c r="R52" s="39"/>
      <c r="S52" s="39"/>
      <c r="T52" s="39"/>
      <c r="U52" s="39"/>
      <c r="V52" s="39"/>
      <c r="W52" s="40"/>
      <c r="X52" s="40"/>
      <c r="Y52" s="40"/>
      <c r="Z52" s="38"/>
      <c r="AA52" s="38"/>
      <c r="AB52" s="38"/>
      <c r="AC52" s="38"/>
      <c r="AD52" s="38"/>
      <c r="AE52" s="38"/>
      <c r="AF52" s="38"/>
      <c r="AG52" s="38"/>
      <c r="AH52" s="38"/>
      <c r="AI52" s="38"/>
      <c r="AJ52" s="38"/>
      <c r="AK52" s="38"/>
      <c r="AL52" s="38"/>
      <c r="AM52" s="38"/>
      <c r="AN52" s="38"/>
      <c r="AO52" s="38"/>
      <c r="AP52" s="38"/>
      <c r="AQ52" s="38"/>
      <c r="AR52" s="38"/>
      <c r="AS52" s="38"/>
      <c r="AT52" s="38"/>
      <c r="AU52" s="38"/>
      <c r="AV52" s="38"/>
      <c r="AW52" s="38"/>
      <c r="AX52" s="38"/>
      <c r="AY52" s="38"/>
      <c r="AZ52" s="38"/>
      <c r="BA52" s="38"/>
      <c r="BB52" s="38"/>
      <c r="BC52" s="38"/>
      <c r="BD52" s="38"/>
      <c r="BE52" s="38"/>
      <c r="BF52" s="38"/>
      <c r="BG52" s="38"/>
      <c r="BH52" s="38"/>
      <c r="BI52" s="38"/>
      <c r="BJ52" s="38"/>
      <c r="BK52" s="38"/>
      <c r="BL52" s="38"/>
      <c r="BN52" s="30"/>
      <c r="BO52" s="28"/>
      <c r="BP52" s="28"/>
      <c r="BQ52" s="28"/>
      <c r="BR52" s="28"/>
      <c r="BS52" s="28"/>
      <c r="BT52" s="18"/>
      <c r="BU52" s="19"/>
      <c r="BV52" s="19"/>
      <c r="BW52" s="19"/>
      <c r="BX52" s="19"/>
      <c r="BY52" s="19"/>
      <c r="BZ52" s="19"/>
      <c r="CA52" s="17"/>
      <c r="CB52" s="17"/>
      <c r="CC52" s="17"/>
      <c r="CD52" s="17"/>
      <c r="CE52" s="17"/>
      <c r="CF52" s="17"/>
      <c r="CG52" s="17"/>
      <c r="CH52" s="17"/>
      <c r="CI52" s="17"/>
      <c r="CJ52" s="18"/>
      <c r="CK52" s="18"/>
      <c r="CL52" s="18"/>
      <c r="CM52" s="19"/>
      <c r="CN52" s="19"/>
      <c r="CO52" s="19"/>
      <c r="CP52" s="19"/>
      <c r="CQ52" s="19"/>
      <c r="CR52" s="19"/>
      <c r="CS52" s="19"/>
      <c r="CT52" s="19"/>
      <c r="CU52" s="19"/>
      <c r="CV52" s="19"/>
      <c r="CW52" s="19"/>
      <c r="CX52" s="19"/>
      <c r="CY52" s="19"/>
      <c r="CZ52" s="19"/>
      <c r="DA52" s="19"/>
      <c r="DB52" s="19"/>
      <c r="DC52" s="19"/>
      <c r="DD52" s="19"/>
      <c r="DE52" s="19"/>
      <c r="DF52" s="19"/>
      <c r="DG52" s="19"/>
      <c r="DH52" s="19"/>
      <c r="DI52" s="19"/>
      <c r="DJ52" s="19"/>
      <c r="DK52" s="19"/>
      <c r="DL52" s="19"/>
      <c r="DM52" s="19"/>
      <c r="DN52" s="19"/>
      <c r="DO52" s="19"/>
      <c r="DP52" s="19"/>
      <c r="DQ52" s="19"/>
      <c r="DR52" s="19"/>
      <c r="DS52" s="19"/>
      <c r="DT52" s="19"/>
      <c r="DU52" s="19"/>
      <c r="DV52" s="19"/>
      <c r="DW52" s="19"/>
      <c r="DX52" s="19"/>
      <c r="DY52" s="19"/>
    </row>
    <row r="53" spans="4:129">
      <c r="D53" s="28"/>
      <c r="E53" s="28"/>
      <c r="F53" s="30"/>
      <c r="G53" s="40"/>
      <c r="H53" s="38"/>
      <c r="I53" s="38"/>
      <c r="J53" s="38"/>
      <c r="K53" s="38"/>
      <c r="L53" s="38"/>
      <c r="M53" s="38"/>
      <c r="N53" s="39"/>
      <c r="O53" s="39"/>
      <c r="P53" s="39"/>
      <c r="Q53" s="39"/>
      <c r="R53" s="39"/>
      <c r="S53" s="39"/>
      <c r="T53" s="39"/>
      <c r="U53" s="39"/>
      <c r="V53" s="39"/>
      <c r="W53" s="40"/>
      <c r="X53" s="40"/>
      <c r="Y53" s="40"/>
      <c r="Z53" s="38"/>
      <c r="AA53" s="38"/>
      <c r="AB53" s="38"/>
      <c r="AC53" s="38"/>
      <c r="AD53" s="38"/>
      <c r="AE53" s="38"/>
      <c r="AF53" s="38"/>
      <c r="AG53" s="38"/>
      <c r="AH53" s="38"/>
      <c r="AI53" s="38"/>
      <c r="AJ53" s="38"/>
      <c r="AK53" s="38"/>
      <c r="AL53" s="38"/>
      <c r="AM53" s="38"/>
      <c r="AN53" s="38"/>
      <c r="AO53" s="38"/>
      <c r="AP53" s="38"/>
      <c r="AQ53" s="38"/>
      <c r="AR53" s="38"/>
      <c r="AS53" s="38"/>
      <c r="AT53" s="38"/>
      <c r="AU53" s="38"/>
      <c r="AV53" s="38"/>
      <c r="AW53" s="38"/>
      <c r="AX53" s="38"/>
      <c r="AY53" s="38"/>
      <c r="AZ53" s="38"/>
      <c r="BA53" s="38"/>
      <c r="BB53" s="38"/>
      <c r="BC53" s="38"/>
      <c r="BD53" s="38"/>
      <c r="BE53" s="38"/>
      <c r="BF53" s="38"/>
      <c r="BG53" s="38"/>
      <c r="BH53" s="38"/>
      <c r="BI53" s="38"/>
      <c r="BJ53" s="38"/>
      <c r="BK53" s="38"/>
      <c r="BL53" s="38"/>
      <c r="BN53" s="30"/>
      <c r="BO53" s="28"/>
      <c r="BP53" s="28"/>
      <c r="BQ53" s="28"/>
      <c r="BR53" s="28"/>
      <c r="BS53" s="28"/>
      <c r="BT53" s="18"/>
      <c r="BU53" s="19"/>
      <c r="BV53" s="19"/>
      <c r="BW53" s="19"/>
      <c r="BX53" s="19"/>
      <c r="BY53" s="19"/>
      <c r="BZ53" s="19"/>
      <c r="CA53" s="17"/>
      <c r="CB53" s="17"/>
      <c r="CC53" s="17"/>
      <c r="CD53" s="17"/>
      <c r="CE53" s="17"/>
      <c r="CF53" s="17"/>
      <c r="CG53" s="17"/>
      <c r="CH53" s="17"/>
      <c r="CI53" s="17"/>
      <c r="CJ53" s="18"/>
      <c r="CK53" s="18"/>
      <c r="CL53" s="18"/>
      <c r="CM53" s="19"/>
      <c r="CN53" s="19"/>
      <c r="CO53" s="19"/>
      <c r="CP53" s="19"/>
      <c r="CQ53" s="19"/>
      <c r="CR53" s="19"/>
      <c r="CS53" s="19"/>
      <c r="CT53" s="19"/>
      <c r="CU53" s="19"/>
      <c r="CV53" s="19"/>
      <c r="CW53" s="19"/>
      <c r="CX53" s="19"/>
      <c r="CY53" s="19"/>
      <c r="CZ53" s="19"/>
      <c r="DA53" s="19"/>
      <c r="DB53" s="19"/>
      <c r="DC53" s="19"/>
      <c r="DD53" s="19"/>
      <c r="DE53" s="19"/>
      <c r="DF53" s="19"/>
      <c r="DG53" s="19"/>
      <c r="DH53" s="19"/>
      <c r="DI53" s="19"/>
      <c r="DJ53" s="19"/>
      <c r="DK53" s="19"/>
      <c r="DL53" s="19"/>
      <c r="DM53" s="19"/>
      <c r="DN53" s="19"/>
      <c r="DO53" s="19"/>
      <c r="DP53" s="19"/>
      <c r="DQ53" s="19"/>
      <c r="DR53" s="19"/>
      <c r="DS53" s="19"/>
      <c r="DT53" s="19"/>
      <c r="DU53" s="19"/>
      <c r="DV53" s="19"/>
      <c r="DW53" s="19"/>
      <c r="DX53" s="19"/>
      <c r="DY53" s="19"/>
    </row>
    <row r="54" spans="4:129">
      <c r="D54" s="28"/>
      <c r="E54" s="28"/>
      <c r="F54" s="30"/>
      <c r="G54" s="40"/>
      <c r="H54" s="38"/>
      <c r="I54" s="38"/>
      <c r="J54" s="38"/>
      <c r="K54" s="38"/>
      <c r="L54" s="38"/>
      <c r="M54" s="38"/>
      <c r="N54" s="39"/>
      <c r="O54" s="39"/>
      <c r="P54" s="39"/>
      <c r="Q54" s="39"/>
      <c r="R54" s="39"/>
      <c r="S54" s="39"/>
      <c r="T54" s="39"/>
      <c r="U54" s="39"/>
      <c r="V54" s="39"/>
      <c r="W54" s="40"/>
      <c r="X54" s="40"/>
      <c r="Y54" s="40"/>
      <c r="Z54" s="38"/>
      <c r="AA54" s="38"/>
      <c r="AB54" s="38"/>
      <c r="AC54" s="38"/>
      <c r="AD54" s="38"/>
      <c r="AE54" s="38"/>
      <c r="AF54" s="38"/>
      <c r="AG54" s="38"/>
      <c r="AH54" s="38"/>
      <c r="AI54" s="38"/>
      <c r="AJ54" s="38"/>
      <c r="AK54" s="38"/>
      <c r="AL54" s="38"/>
      <c r="AM54" s="38"/>
      <c r="AN54" s="38"/>
      <c r="AO54" s="38"/>
      <c r="AP54" s="38"/>
      <c r="AQ54" s="38"/>
      <c r="AR54" s="38"/>
      <c r="AS54" s="38"/>
      <c r="AT54" s="38"/>
      <c r="AU54" s="38"/>
      <c r="AV54" s="38"/>
      <c r="AW54" s="38"/>
      <c r="AX54" s="38"/>
      <c r="AY54" s="38"/>
      <c r="AZ54" s="38"/>
      <c r="BA54" s="38"/>
      <c r="BB54" s="38"/>
      <c r="BC54" s="38"/>
      <c r="BD54" s="38"/>
      <c r="BE54" s="38"/>
      <c r="BF54" s="38"/>
      <c r="BG54" s="38"/>
      <c r="BH54" s="38"/>
      <c r="BI54" s="38"/>
      <c r="BJ54" s="38"/>
      <c r="BK54" s="38"/>
      <c r="BL54" s="38"/>
      <c r="BN54" s="30"/>
      <c r="BO54" s="28"/>
      <c r="BP54" s="28"/>
      <c r="BQ54" s="28"/>
      <c r="BR54" s="28"/>
      <c r="BS54" s="28"/>
      <c r="BT54" s="18"/>
      <c r="BU54" s="19"/>
      <c r="BV54" s="19"/>
      <c r="BW54" s="19"/>
      <c r="BX54" s="19"/>
      <c r="BY54" s="19"/>
      <c r="BZ54" s="19"/>
      <c r="CA54" s="17"/>
      <c r="CB54" s="17"/>
      <c r="CC54" s="17"/>
      <c r="CD54" s="17"/>
      <c r="CE54" s="17"/>
      <c r="CF54" s="17"/>
      <c r="CG54" s="17"/>
      <c r="CH54" s="17"/>
      <c r="CI54" s="17"/>
      <c r="CJ54" s="18"/>
      <c r="CK54" s="18"/>
      <c r="CL54" s="18"/>
      <c r="CM54" s="19"/>
      <c r="CN54" s="19"/>
      <c r="CO54" s="19"/>
      <c r="CP54" s="19"/>
      <c r="CQ54" s="19"/>
      <c r="CR54" s="19"/>
      <c r="CS54" s="19"/>
      <c r="CT54" s="19"/>
      <c r="CU54" s="19"/>
      <c r="CV54" s="19"/>
      <c r="CW54" s="19"/>
      <c r="CX54" s="19"/>
      <c r="CY54" s="19"/>
      <c r="CZ54" s="19"/>
      <c r="DA54" s="19"/>
      <c r="DB54" s="19"/>
      <c r="DC54" s="19"/>
      <c r="DD54" s="19"/>
      <c r="DE54" s="19"/>
      <c r="DF54" s="19"/>
      <c r="DG54" s="19"/>
      <c r="DH54" s="19"/>
      <c r="DI54" s="19"/>
      <c r="DJ54" s="19"/>
      <c r="DK54" s="19"/>
      <c r="DL54" s="19"/>
      <c r="DM54" s="19"/>
      <c r="DN54" s="19"/>
      <c r="DO54" s="19"/>
      <c r="DP54" s="19"/>
      <c r="DQ54" s="19"/>
      <c r="DR54" s="19"/>
      <c r="DS54" s="19"/>
      <c r="DT54" s="19"/>
      <c r="DU54" s="19"/>
      <c r="DV54" s="19"/>
      <c r="DW54" s="19"/>
      <c r="DX54" s="19"/>
      <c r="DY54" s="19"/>
    </row>
    <row r="55" spans="4:129">
      <c r="D55" s="28"/>
      <c r="E55" s="28"/>
      <c r="F55" s="30"/>
      <c r="G55" s="40"/>
      <c r="H55" s="38"/>
      <c r="I55" s="38"/>
      <c r="J55" s="38"/>
      <c r="K55" s="38"/>
      <c r="L55" s="38"/>
      <c r="M55" s="38"/>
      <c r="N55" s="39"/>
      <c r="O55" s="39"/>
      <c r="P55" s="39"/>
      <c r="Q55" s="39"/>
      <c r="R55" s="39"/>
      <c r="S55" s="39"/>
      <c r="T55" s="39"/>
      <c r="U55" s="39"/>
      <c r="V55" s="39"/>
      <c r="W55" s="40"/>
      <c r="X55" s="40"/>
      <c r="Y55" s="40"/>
      <c r="Z55" s="38"/>
      <c r="AA55" s="38"/>
      <c r="AB55" s="38"/>
      <c r="AC55" s="38"/>
      <c r="AD55" s="38"/>
      <c r="AE55" s="38"/>
      <c r="AF55" s="38"/>
      <c r="AG55" s="38"/>
      <c r="AH55" s="38"/>
      <c r="AI55" s="38"/>
      <c r="AJ55" s="38"/>
      <c r="AK55" s="38"/>
      <c r="AL55" s="38"/>
      <c r="AM55" s="38"/>
      <c r="AN55" s="38"/>
      <c r="AO55" s="38"/>
      <c r="AP55" s="38"/>
      <c r="AQ55" s="38"/>
      <c r="AR55" s="38"/>
      <c r="AS55" s="38"/>
      <c r="AT55" s="38"/>
      <c r="AU55" s="38"/>
      <c r="AV55" s="38"/>
      <c r="AW55" s="38"/>
      <c r="AX55" s="38"/>
      <c r="AY55" s="38"/>
      <c r="AZ55" s="38"/>
      <c r="BA55" s="38"/>
      <c r="BB55" s="38"/>
      <c r="BC55" s="38"/>
      <c r="BD55" s="38"/>
      <c r="BE55" s="38"/>
      <c r="BF55" s="38"/>
      <c r="BG55" s="38"/>
      <c r="BH55" s="38"/>
      <c r="BI55" s="38"/>
      <c r="BJ55" s="38"/>
      <c r="BK55" s="38"/>
      <c r="BL55" s="38"/>
      <c r="BN55" s="30"/>
      <c r="BO55" s="28"/>
      <c r="BP55" s="28"/>
      <c r="BQ55" s="28"/>
      <c r="BR55" s="28"/>
      <c r="BS55" s="28"/>
      <c r="BT55" s="18"/>
      <c r="BU55" s="19"/>
      <c r="BV55" s="19"/>
      <c r="BW55" s="19"/>
      <c r="BX55" s="19"/>
      <c r="BY55" s="19"/>
      <c r="BZ55" s="19"/>
      <c r="CA55" s="17"/>
      <c r="CB55" s="17"/>
      <c r="CC55" s="17"/>
      <c r="CD55" s="17"/>
      <c r="CE55" s="17"/>
      <c r="CF55" s="17"/>
      <c r="CG55" s="17"/>
      <c r="CH55" s="17"/>
      <c r="CI55" s="17"/>
      <c r="CJ55" s="18"/>
      <c r="CK55" s="18"/>
      <c r="CL55" s="18"/>
      <c r="CM55" s="19"/>
      <c r="CN55" s="19"/>
      <c r="CO55" s="19"/>
      <c r="CP55" s="19"/>
      <c r="CQ55" s="19"/>
      <c r="CR55" s="19"/>
      <c r="CS55" s="19"/>
      <c r="CT55" s="19"/>
      <c r="CU55" s="19"/>
      <c r="CV55" s="19"/>
      <c r="CW55" s="19"/>
      <c r="CX55" s="19"/>
      <c r="CY55" s="19"/>
      <c r="CZ55" s="19"/>
      <c r="DA55" s="19"/>
      <c r="DB55" s="19"/>
      <c r="DC55" s="19"/>
      <c r="DD55" s="19"/>
      <c r="DE55" s="19"/>
      <c r="DF55" s="19"/>
      <c r="DG55" s="19"/>
      <c r="DH55" s="19"/>
      <c r="DI55" s="19"/>
      <c r="DJ55" s="19"/>
      <c r="DK55" s="19"/>
      <c r="DL55" s="19"/>
      <c r="DM55" s="19"/>
      <c r="DN55" s="19"/>
      <c r="DO55" s="19"/>
      <c r="DP55" s="19"/>
      <c r="DQ55" s="19"/>
      <c r="DR55" s="19"/>
      <c r="DS55" s="19"/>
      <c r="DT55" s="19"/>
      <c r="DU55" s="19"/>
      <c r="DV55" s="19"/>
      <c r="DW55" s="19"/>
      <c r="DX55" s="19"/>
      <c r="DY55" s="19"/>
    </row>
    <row r="56" spans="4:129">
      <c r="D56" s="28"/>
      <c r="E56" s="28"/>
      <c r="F56" s="30"/>
      <c r="G56" s="40"/>
      <c r="H56" s="38"/>
      <c r="I56" s="38"/>
      <c r="J56" s="38"/>
      <c r="K56" s="38"/>
      <c r="L56" s="38"/>
      <c r="M56" s="38"/>
      <c r="N56" s="39"/>
      <c r="O56" s="39"/>
      <c r="P56" s="39"/>
      <c r="Q56" s="39"/>
      <c r="R56" s="39"/>
      <c r="S56" s="39"/>
      <c r="T56" s="39"/>
      <c r="U56" s="39"/>
      <c r="V56" s="39"/>
      <c r="W56" s="40"/>
      <c r="X56" s="40"/>
      <c r="Y56" s="40"/>
      <c r="Z56" s="38"/>
      <c r="AA56" s="38"/>
      <c r="AB56" s="38"/>
      <c r="AC56" s="38"/>
      <c r="AD56" s="38"/>
      <c r="AE56" s="38"/>
      <c r="AF56" s="38"/>
      <c r="AG56" s="38"/>
      <c r="AH56" s="38"/>
      <c r="AI56" s="38"/>
      <c r="AJ56" s="38"/>
      <c r="AK56" s="38"/>
      <c r="AL56" s="38"/>
      <c r="AM56" s="38"/>
      <c r="AN56" s="38"/>
      <c r="AO56" s="38"/>
      <c r="AP56" s="38"/>
      <c r="AQ56" s="38"/>
      <c r="AR56" s="38"/>
      <c r="AS56" s="38"/>
      <c r="AT56" s="38"/>
      <c r="AU56" s="38"/>
      <c r="AV56" s="38"/>
      <c r="AW56" s="38"/>
      <c r="AX56" s="38"/>
      <c r="AY56" s="38"/>
      <c r="AZ56" s="38"/>
      <c r="BA56" s="38"/>
      <c r="BB56" s="38"/>
      <c r="BC56" s="38"/>
      <c r="BD56" s="38"/>
      <c r="BE56" s="38"/>
      <c r="BF56" s="38"/>
      <c r="BG56" s="38"/>
      <c r="BH56" s="38"/>
      <c r="BI56" s="38"/>
      <c r="BJ56" s="38"/>
      <c r="BK56" s="38"/>
      <c r="BL56" s="38"/>
      <c r="BN56" s="30"/>
      <c r="BO56" s="28"/>
      <c r="BP56" s="28"/>
      <c r="BQ56" s="28"/>
      <c r="BR56" s="28"/>
      <c r="BS56" s="28"/>
      <c r="BT56" s="18"/>
      <c r="BU56" s="19"/>
      <c r="BV56" s="19"/>
      <c r="BW56" s="19"/>
      <c r="BX56" s="19"/>
      <c r="BY56" s="19"/>
      <c r="BZ56" s="19"/>
      <c r="CA56" s="17"/>
      <c r="CB56" s="17"/>
      <c r="CC56" s="17"/>
      <c r="CD56" s="17"/>
      <c r="CE56" s="17"/>
      <c r="CF56" s="17"/>
      <c r="CG56" s="17"/>
      <c r="CH56" s="17"/>
      <c r="CI56" s="17"/>
      <c r="CJ56" s="18"/>
      <c r="CK56" s="18"/>
      <c r="CL56" s="18"/>
      <c r="CM56" s="19"/>
      <c r="CN56" s="19"/>
      <c r="CO56" s="19"/>
      <c r="CP56" s="19"/>
      <c r="CQ56" s="19"/>
      <c r="CR56" s="19"/>
      <c r="CS56" s="19"/>
      <c r="CT56" s="19"/>
      <c r="CU56" s="19"/>
      <c r="CV56" s="19"/>
      <c r="CW56" s="19"/>
      <c r="CX56" s="19"/>
      <c r="CY56" s="19"/>
      <c r="CZ56" s="19"/>
      <c r="DA56" s="19"/>
      <c r="DB56" s="19"/>
      <c r="DC56" s="19"/>
      <c r="DD56" s="19"/>
      <c r="DE56" s="19"/>
      <c r="DF56" s="19"/>
      <c r="DG56" s="19"/>
      <c r="DH56" s="19"/>
      <c r="DI56" s="19"/>
      <c r="DJ56" s="19"/>
      <c r="DK56" s="19"/>
      <c r="DL56" s="19"/>
      <c r="DM56" s="19"/>
      <c r="DN56" s="19"/>
      <c r="DO56" s="19"/>
      <c r="DP56" s="19"/>
      <c r="DQ56" s="19"/>
      <c r="DR56" s="19"/>
      <c r="DS56" s="19"/>
      <c r="DT56" s="19"/>
      <c r="DU56" s="19"/>
      <c r="DV56" s="19"/>
      <c r="DW56" s="19"/>
      <c r="DX56" s="19"/>
      <c r="DY56" s="19"/>
    </row>
    <row r="57" spans="4:129">
      <c r="D57" s="28"/>
      <c r="E57" s="28"/>
      <c r="F57" s="30"/>
      <c r="G57" s="40"/>
      <c r="H57" s="38"/>
      <c r="I57" s="38"/>
      <c r="J57" s="38"/>
      <c r="K57" s="38"/>
      <c r="L57" s="38"/>
      <c r="M57" s="38"/>
      <c r="N57" s="39"/>
      <c r="O57" s="39"/>
      <c r="P57" s="39"/>
      <c r="Q57" s="39"/>
      <c r="R57" s="39"/>
      <c r="S57" s="39"/>
      <c r="T57" s="39"/>
      <c r="U57" s="39"/>
      <c r="V57" s="39"/>
      <c r="W57" s="40"/>
      <c r="X57" s="40"/>
      <c r="Y57" s="40"/>
      <c r="Z57" s="38"/>
      <c r="AA57" s="38"/>
      <c r="AB57" s="38"/>
      <c r="AC57" s="38"/>
      <c r="AD57" s="38"/>
      <c r="AE57" s="38"/>
      <c r="AF57" s="38"/>
      <c r="AG57" s="38"/>
      <c r="AH57" s="38"/>
      <c r="AI57" s="38"/>
      <c r="AJ57" s="38"/>
      <c r="AK57" s="38"/>
      <c r="AL57" s="38"/>
      <c r="AM57" s="38"/>
      <c r="AN57" s="38"/>
      <c r="AO57" s="38"/>
      <c r="AP57" s="38"/>
      <c r="AQ57" s="38"/>
      <c r="AR57" s="38"/>
      <c r="AS57" s="38"/>
      <c r="AT57" s="38"/>
      <c r="AU57" s="38"/>
      <c r="AV57" s="38"/>
      <c r="AW57" s="38"/>
      <c r="AX57" s="38"/>
      <c r="AY57" s="38"/>
      <c r="AZ57" s="38"/>
      <c r="BA57" s="38"/>
      <c r="BB57" s="38"/>
      <c r="BC57" s="38"/>
      <c r="BD57" s="38"/>
      <c r="BE57" s="38"/>
      <c r="BF57" s="38"/>
      <c r="BG57" s="38"/>
      <c r="BH57" s="38"/>
      <c r="BI57" s="38"/>
      <c r="BJ57" s="38"/>
      <c r="BK57" s="38"/>
      <c r="BL57" s="38"/>
      <c r="BN57" s="30"/>
      <c r="BO57" s="28"/>
      <c r="BP57" s="28"/>
      <c r="BQ57" s="28"/>
      <c r="BR57" s="28"/>
      <c r="BS57" s="28"/>
      <c r="BT57" s="18"/>
      <c r="BU57" s="19"/>
      <c r="BV57" s="19"/>
      <c r="BW57" s="19"/>
      <c r="BX57" s="19"/>
      <c r="BY57" s="19"/>
      <c r="BZ57" s="19"/>
      <c r="CA57" s="17"/>
      <c r="CB57" s="17"/>
      <c r="CC57" s="17"/>
      <c r="CD57" s="17"/>
      <c r="CE57" s="17"/>
      <c r="CF57" s="17"/>
      <c r="CG57" s="17"/>
      <c r="CH57" s="17"/>
      <c r="CI57" s="17"/>
      <c r="CJ57" s="18"/>
      <c r="CK57" s="18"/>
      <c r="CL57" s="18"/>
      <c r="CM57" s="19"/>
      <c r="CN57" s="19"/>
      <c r="CO57" s="19"/>
      <c r="CP57" s="19"/>
      <c r="CQ57" s="19"/>
      <c r="CR57" s="19"/>
      <c r="CS57" s="19"/>
      <c r="CT57" s="19"/>
      <c r="CU57" s="19"/>
      <c r="CV57" s="19"/>
      <c r="CW57" s="19"/>
      <c r="CX57" s="19"/>
      <c r="CY57" s="19"/>
      <c r="CZ57" s="19"/>
      <c r="DA57" s="19"/>
      <c r="DB57" s="19"/>
      <c r="DC57" s="19"/>
      <c r="DD57" s="19"/>
      <c r="DE57" s="19"/>
      <c r="DF57" s="19"/>
      <c r="DG57" s="19"/>
      <c r="DH57" s="19"/>
      <c r="DI57" s="19"/>
      <c r="DJ57" s="19"/>
      <c r="DK57" s="19"/>
      <c r="DL57" s="19"/>
      <c r="DM57" s="19"/>
      <c r="DN57" s="19"/>
      <c r="DO57" s="19"/>
      <c r="DP57" s="19"/>
      <c r="DQ57" s="19"/>
      <c r="DR57" s="19"/>
      <c r="DS57" s="19"/>
      <c r="DT57" s="19"/>
      <c r="DU57" s="19"/>
      <c r="DV57" s="19"/>
      <c r="DW57" s="19"/>
      <c r="DX57" s="19"/>
      <c r="DY57" s="19"/>
    </row>
    <row r="58" spans="4:129">
      <c r="D58" s="28"/>
      <c r="E58" s="28"/>
      <c r="F58" s="30"/>
      <c r="G58" s="40"/>
      <c r="H58" s="38"/>
      <c r="I58" s="38"/>
      <c r="J58" s="38"/>
      <c r="K58" s="38"/>
      <c r="L58" s="38"/>
      <c r="M58" s="38"/>
      <c r="N58" s="39"/>
      <c r="O58" s="39"/>
      <c r="P58" s="39"/>
      <c r="Q58" s="39"/>
      <c r="R58" s="39"/>
      <c r="S58" s="39"/>
      <c r="T58" s="39"/>
      <c r="U58" s="39"/>
      <c r="V58" s="39"/>
      <c r="W58" s="40"/>
      <c r="X58" s="40"/>
      <c r="Y58" s="40"/>
      <c r="Z58" s="38"/>
      <c r="AA58" s="38"/>
      <c r="AB58" s="38"/>
      <c r="AC58" s="38"/>
      <c r="AD58" s="38"/>
      <c r="AE58" s="38"/>
      <c r="AF58" s="38"/>
      <c r="AG58" s="38"/>
      <c r="AH58" s="38"/>
      <c r="AI58" s="38"/>
      <c r="AJ58" s="38"/>
      <c r="AK58" s="38"/>
      <c r="AL58" s="38"/>
      <c r="AM58" s="38"/>
      <c r="AN58" s="38"/>
      <c r="AO58" s="38"/>
      <c r="AP58" s="38"/>
      <c r="AQ58" s="38"/>
      <c r="AR58" s="38"/>
      <c r="AS58" s="38"/>
      <c r="AT58" s="38"/>
      <c r="AU58" s="38"/>
      <c r="AV58" s="38"/>
      <c r="AW58" s="38"/>
      <c r="AX58" s="38"/>
      <c r="AY58" s="38"/>
      <c r="AZ58" s="38"/>
      <c r="BA58" s="38"/>
      <c r="BB58" s="38"/>
      <c r="BC58" s="38"/>
      <c r="BD58" s="38"/>
      <c r="BE58" s="38"/>
      <c r="BF58" s="38"/>
      <c r="BG58" s="38"/>
      <c r="BH58" s="38"/>
      <c r="BI58" s="38"/>
      <c r="BJ58" s="38"/>
      <c r="BK58" s="38"/>
      <c r="BL58" s="38"/>
      <c r="BN58" s="30"/>
      <c r="BO58" s="28"/>
      <c r="BP58" s="28"/>
      <c r="BQ58" s="28"/>
      <c r="BR58" s="28"/>
      <c r="BS58" s="28"/>
      <c r="BT58" s="18"/>
      <c r="BU58" s="19"/>
      <c r="BV58" s="19"/>
      <c r="BW58" s="19"/>
      <c r="BX58" s="19"/>
      <c r="BY58" s="19"/>
      <c r="BZ58" s="19"/>
      <c r="CA58" s="17"/>
      <c r="CB58" s="17"/>
      <c r="CC58" s="17"/>
      <c r="CD58" s="17"/>
      <c r="CE58" s="17"/>
      <c r="CF58" s="17"/>
      <c r="CG58" s="17"/>
      <c r="CH58" s="17"/>
      <c r="CI58" s="17"/>
      <c r="CJ58" s="18"/>
      <c r="CK58" s="18"/>
      <c r="CL58" s="18"/>
      <c r="CM58" s="19"/>
      <c r="CN58" s="19"/>
      <c r="CO58" s="19"/>
      <c r="CP58" s="19"/>
      <c r="CQ58" s="19"/>
      <c r="CR58" s="19"/>
      <c r="CS58" s="19"/>
      <c r="CT58" s="19"/>
      <c r="CU58" s="19"/>
      <c r="CV58" s="19"/>
      <c r="CW58" s="19"/>
      <c r="CX58" s="19"/>
      <c r="CY58" s="19"/>
      <c r="CZ58" s="19"/>
      <c r="DA58" s="19"/>
      <c r="DB58" s="19"/>
      <c r="DC58" s="19"/>
      <c r="DD58" s="19"/>
      <c r="DE58" s="19"/>
      <c r="DF58" s="19"/>
      <c r="DG58" s="19"/>
      <c r="DH58" s="19"/>
      <c r="DI58" s="19"/>
      <c r="DJ58" s="19"/>
      <c r="DK58" s="19"/>
      <c r="DL58" s="19"/>
      <c r="DM58" s="19"/>
      <c r="DN58" s="19"/>
      <c r="DO58" s="19"/>
      <c r="DP58" s="19"/>
      <c r="DQ58" s="19"/>
      <c r="DR58" s="19"/>
      <c r="DS58" s="19"/>
      <c r="DT58" s="19"/>
      <c r="DU58" s="19"/>
      <c r="DV58" s="19"/>
      <c r="DW58" s="19"/>
      <c r="DX58" s="19"/>
      <c r="DY58" s="19"/>
    </row>
    <row r="59" spans="4:129">
      <c r="D59" s="28"/>
      <c r="E59" s="28"/>
      <c r="F59" s="30"/>
      <c r="G59" s="40"/>
      <c r="H59" s="38"/>
      <c r="I59" s="38"/>
      <c r="J59" s="38"/>
      <c r="K59" s="38"/>
      <c r="L59" s="38"/>
      <c r="M59" s="38"/>
      <c r="N59" s="39"/>
      <c r="O59" s="39"/>
      <c r="P59" s="39"/>
      <c r="Q59" s="39"/>
      <c r="R59" s="39"/>
      <c r="S59" s="39"/>
      <c r="T59" s="39"/>
      <c r="U59" s="39"/>
      <c r="V59" s="39"/>
      <c r="W59" s="40"/>
      <c r="X59" s="40"/>
      <c r="Y59" s="40"/>
      <c r="Z59" s="38"/>
      <c r="AA59" s="38"/>
      <c r="AB59" s="38"/>
      <c r="AC59" s="38"/>
      <c r="AD59" s="38"/>
      <c r="AE59" s="38"/>
      <c r="AF59" s="38"/>
      <c r="AG59" s="38"/>
      <c r="AH59" s="38"/>
      <c r="AI59" s="38"/>
      <c r="AJ59" s="38"/>
      <c r="AK59" s="38"/>
      <c r="AL59" s="38"/>
      <c r="AM59" s="38"/>
      <c r="AN59" s="38"/>
      <c r="AO59" s="38"/>
      <c r="AP59" s="38"/>
      <c r="AQ59" s="38"/>
      <c r="AR59" s="38"/>
      <c r="AS59" s="38"/>
      <c r="AT59" s="38"/>
      <c r="AU59" s="38"/>
      <c r="AV59" s="38"/>
      <c r="AW59" s="38"/>
      <c r="AX59" s="38"/>
      <c r="AY59" s="38"/>
      <c r="AZ59" s="38"/>
      <c r="BA59" s="38"/>
      <c r="BB59" s="38"/>
      <c r="BC59" s="38"/>
      <c r="BD59" s="38"/>
      <c r="BE59" s="38"/>
      <c r="BF59" s="38"/>
      <c r="BG59" s="38"/>
      <c r="BH59" s="38"/>
      <c r="BI59" s="38"/>
      <c r="BJ59" s="38"/>
      <c r="BK59" s="38"/>
      <c r="BL59" s="38"/>
      <c r="BN59" s="30"/>
      <c r="BO59" s="28"/>
      <c r="BP59" s="28"/>
      <c r="BQ59" s="28"/>
      <c r="BR59" s="28"/>
      <c r="BS59" s="28"/>
      <c r="BT59" s="18"/>
      <c r="BU59" s="19"/>
      <c r="BV59" s="19"/>
      <c r="BW59" s="19"/>
      <c r="BX59" s="19"/>
      <c r="BY59" s="19"/>
      <c r="BZ59" s="19"/>
      <c r="CA59" s="17"/>
      <c r="CB59" s="17"/>
      <c r="CC59" s="17"/>
      <c r="CD59" s="17"/>
      <c r="CE59" s="17"/>
      <c r="CF59" s="17"/>
      <c r="CG59" s="17"/>
      <c r="CH59" s="17"/>
      <c r="CI59" s="17"/>
      <c r="CJ59" s="18"/>
      <c r="CK59" s="18"/>
      <c r="CL59" s="18"/>
      <c r="CM59" s="19"/>
      <c r="CN59" s="19"/>
      <c r="CO59" s="19"/>
      <c r="CP59" s="19"/>
      <c r="CQ59" s="19"/>
      <c r="CR59" s="19"/>
      <c r="CS59" s="19"/>
      <c r="CT59" s="19"/>
      <c r="CU59" s="19"/>
      <c r="CV59" s="19"/>
      <c r="CW59" s="19"/>
      <c r="CX59" s="19"/>
      <c r="CY59" s="19"/>
      <c r="CZ59" s="19"/>
      <c r="DA59" s="19"/>
      <c r="DB59" s="19"/>
      <c r="DC59" s="19"/>
      <c r="DD59" s="19"/>
      <c r="DE59" s="19"/>
      <c r="DF59" s="19"/>
      <c r="DG59" s="19"/>
      <c r="DH59" s="19"/>
      <c r="DI59" s="19"/>
      <c r="DJ59" s="19"/>
      <c r="DK59" s="19"/>
      <c r="DL59" s="19"/>
      <c r="DM59" s="19"/>
      <c r="DN59" s="19"/>
      <c r="DO59" s="19"/>
      <c r="DP59" s="19"/>
      <c r="DQ59" s="19"/>
      <c r="DR59" s="19"/>
      <c r="DS59" s="19"/>
      <c r="DT59" s="19"/>
      <c r="DU59" s="19"/>
      <c r="DV59" s="19"/>
      <c r="DW59" s="19"/>
      <c r="DX59" s="19"/>
      <c r="DY59" s="19"/>
    </row>
    <row r="60" spans="4:129">
      <c r="D60" s="28"/>
      <c r="E60" s="28"/>
      <c r="F60" s="30"/>
      <c r="G60" s="40"/>
      <c r="H60" s="38"/>
      <c r="I60" s="38"/>
      <c r="J60" s="38"/>
      <c r="K60" s="38"/>
      <c r="L60" s="38"/>
      <c r="M60" s="38"/>
      <c r="N60" s="39"/>
      <c r="O60" s="39"/>
      <c r="P60" s="39"/>
      <c r="Q60" s="39"/>
      <c r="R60" s="39"/>
      <c r="S60" s="39"/>
      <c r="T60" s="39"/>
      <c r="U60" s="39"/>
      <c r="V60" s="39"/>
      <c r="W60" s="40"/>
      <c r="X60" s="40"/>
      <c r="Y60" s="40"/>
      <c r="Z60" s="38"/>
      <c r="AA60" s="38"/>
      <c r="AB60" s="38"/>
      <c r="AC60" s="38"/>
      <c r="AD60" s="38"/>
      <c r="AE60" s="38"/>
      <c r="AF60" s="38"/>
      <c r="AG60" s="38"/>
      <c r="AH60" s="38"/>
      <c r="AI60" s="38"/>
      <c r="AJ60" s="38"/>
      <c r="AK60" s="38"/>
      <c r="AL60" s="38"/>
      <c r="AM60" s="38"/>
      <c r="AN60" s="38"/>
      <c r="AO60" s="38"/>
      <c r="AP60" s="38"/>
      <c r="AQ60" s="38"/>
      <c r="AR60" s="38"/>
      <c r="AS60" s="38"/>
      <c r="AT60" s="38"/>
      <c r="AU60" s="38"/>
      <c r="AV60" s="38"/>
      <c r="AW60" s="38"/>
      <c r="AX60" s="38"/>
      <c r="AY60" s="38"/>
      <c r="AZ60" s="38"/>
      <c r="BA60" s="38"/>
      <c r="BB60" s="38"/>
      <c r="BC60" s="38"/>
      <c r="BD60" s="38"/>
      <c r="BE60" s="38"/>
      <c r="BF60" s="38"/>
      <c r="BG60" s="38"/>
      <c r="BH60" s="38"/>
      <c r="BI60" s="38"/>
      <c r="BJ60" s="38"/>
      <c r="BK60" s="38"/>
      <c r="BL60" s="38"/>
      <c r="BN60" s="30"/>
      <c r="BO60" s="28"/>
      <c r="BP60" s="28"/>
      <c r="BQ60" s="28"/>
      <c r="BR60" s="28"/>
      <c r="BS60" s="28"/>
      <c r="BT60" s="18"/>
      <c r="BU60" s="19"/>
      <c r="BV60" s="19"/>
      <c r="BW60" s="19"/>
      <c r="BX60" s="19"/>
      <c r="BY60" s="19"/>
      <c r="BZ60" s="19"/>
      <c r="CA60" s="17"/>
      <c r="CB60" s="17"/>
      <c r="CC60" s="17"/>
      <c r="CD60" s="17"/>
      <c r="CE60" s="17"/>
      <c r="CF60" s="17"/>
      <c r="CG60" s="17"/>
      <c r="CH60" s="17"/>
      <c r="CI60" s="17"/>
      <c r="CJ60" s="18"/>
      <c r="CK60" s="18"/>
      <c r="CL60" s="18"/>
      <c r="CM60" s="19"/>
      <c r="CN60" s="19"/>
      <c r="CO60" s="19"/>
      <c r="CP60" s="19"/>
      <c r="CQ60" s="19"/>
      <c r="CR60" s="19"/>
      <c r="CS60" s="19"/>
      <c r="CT60" s="19"/>
      <c r="CU60" s="19"/>
      <c r="CV60" s="19"/>
      <c r="CW60" s="19"/>
      <c r="CX60" s="19"/>
      <c r="CY60" s="19"/>
      <c r="CZ60" s="19"/>
      <c r="DA60" s="19"/>
      <c r="DB60" s="19"/>
      <c r="DC60" s="19"/>
      <c r="DD60" s="19"/>
      <c r="DE60" s="19"/>
      <c r="DF60" s="19"/>
      <c r="DG60" s="19"/>
      <c r="DH60" s="19"/>
      <c r="DI60" s="19"/>
      <c r="DJ60" s="19"/>
      <c r="DK60" s="19"/>
      <c r="DL60" s="19"/>
      <c r="DM60" s="19"/>
      <c r="DN60" s="19"/>
      <c r="DO60" s="19"/>
      <c r="DP60" s="19"/>
      <c r="DQ60" s="19"/>
      <c r="DR60" s="19"/>
      <c r="DS60" s="19"/>
      <c r="DT60" s="19"/>
      <c r="DU60" s="19"/>
      <c r="DV60" s="19"/>
      <c r="DW60" s="19"/>
      <c r="DX60" s="19"/>
      <c r="DY60" s="19"/>
    </row>
    <row r="61" spans="4:129">
      <c r="D61" s="28"/>
      <c r="E61" s="28"/>
      <c r="F61" s="30"/>
      <c r="G61" s="40"/>
      <c r="H61" s="38"/>
      <c r="I61" s="38"/>
      <c r="J61" s="38"/>
      <c r="K61" s="38"/>
      <c r="L61" s="38"/>
      <c r="M61" s="38"/>
      <c r="N61" s="39"/>
      <c r="O61" s="39"/>
      <c r="P61" s="39"/>
      <c r="Q61" s="39"/>
      <c r="R61" s="39"/>
      <c r="S61" s="39"/>
      <c r="T61" s="39"/>
      <c r="U61" s="39"/>
      <c r="V61" s="39"/>
      <c r="W61" s="40"/>
      <c r="X61" s="40"/>
      <c r="Y61" s="40"/>
      <c r="Z61" s="38"/>
      <c r="AA61" s="38"/>
      <c r="AB61" s="38"/>
      <c r="AC61" s="38"/>
      <c r="AD61" s="38"/>
      <c r="AE61" s="38"/>
      <c r="AF61" s="38"/>
      <c r="AG61" s="38"/>
      <c r="AH61" s="38"/>
      <c r="AI61" s="38"/>
      <c r="AJ61" s="38"/>
      <c r="AK61" s="38"/>
      <c r="AL61" s="38"/>
      <c r="AM61" s="38"/>
      <c r="AN61" s="38"/>
      <c r="AO61" s="38"/>
      <c r="AP61" s="38"/>
      <c r="AQ61" s="38"/>
      <c r="AR61" s="38"/>
      <c r="AS61" s="38"/>
      <c r="AT61" s="38"/>
      <c r="AU61" s="38"/>
      <c r="AV61" s="38"/>
      <c r="AW61" s="38"/>
      <c r="AX61" s="38"/>
      <c r="AY61" s="38"/>
      <c r="AZ61" s="38"/>
      <c r="BA61" s="38"/>
      <c r="BB61" s="38"/>
      <c r="BC61" s="38"/>
      <c r="BD61" s="38"/>
      <c r="BE61" s="38"/>
      <c r="BF61" s="38"/>
      <c r="BG61" s="38"/>
      <c r="BH61" s="38"/>
      <c r="BI61" s="38"/>
      <c r="BJ61" s="38"/>
      <c r="BK61" s="38"/>
      <c r="BL61" s="38"/>
      <c r="BN61" s="30"/>
      <c r="BO61" s="28"/>
      <c r="BP61" s="28"/>
      <c r="BQ61" s="28"/>
      <c r="BR61" s="28"/>
      <c r="BS61" s="28"/>
      <c r="BT61" s="18"/>
      <c r="BU61" s="19"/>
      <c r="BV61" s="19"/>
      <c r="BW61" s="19"/>
      <c r="BX61" s="19"/>
      <c r="BY61" s="19"/>
      <c r="BZ61" s="19"/>
      <c r="CA61" s="17"/>
      <c r="CB61" s="17"/>
      <c r="CC61" s="17"/>
      <c r="CD61" s="17"/>
      <c r="CE61" s="17"/>
      <c r="CF61" s="17"/>
      <c r="CG61" s="17"/>
      <c r="CH61" s="17"/>
      <c r="CI61" s="17"/>
      <c r="CJ61" s="18"/>
      <c r="CK61" s="18"/>
      <c r="CL61" s="18"/>
      <c r="CM61" s="19"/>
      <c r="CN61" s="19"/>
      <c r="CO61" s="19"/>
      <c r="CP61" s="19"/>
      <c r="CQ61" s="19"/>
      <c r="CR61" s="19"/>
      <c r="CS61" s="19"/>
      <c r="CT61" s="19"/>
      <c r="CU61" s="19"/>
      <c r="CV61" s="19"/>
      <c r="CW61" s="19"/>
      <c r="CX61" s="19"/>
      <c r="CY61" s="19"/>
      <c r="CZ61" s="19"/>
      <c r="DA61" s="19"/>
      <c r="DB61" s="19"/>
      <c r="DC61" s="19"/>
      <c r="DD61" s="19"/>
      <c r="DE61" s="19"/>
      <c r="DF61" s="19"/>
      <c r="DG61" s="19"/>
      <c r="DH61" s="19"/>
      <c r="DI61" s="19"/>
      <c r="DJ61" s="19"/>
      <c r="DK61" s="19"/>
      <c r="DL61" s="19"/>
      <c r="DM61" s="19"/>
      <c r="DN61" s="19"/>
      <c r="DO61" s="19"/>
      <c r="DP61" s="19"/>
      <c r="DQ61" s="19"/>
      <c r="DR61" s="19"/>
      <c r="DS61" s="19"/>
      <c r="DT61" s="19"/>
      <c r="DU61" s="19"/>
      <c r="DV61" s="19"/>
      <c r="DW61" s="19"/>
      <c r="DX61" s="19"/>
      <c r="DY61" s="19"/>
    </row>
    <row r="62" spans="4:129">
      <c r="D62" s="28"/>
      <c r="E62" s="28"/>
      <c r="F62" s="30"/>
      <c r="G62" s="40"/>
      <c r="H62" s="38"/>
      <c r="I62" s="38"/>
      <c r="J62" s="38"/>
      <c r="K62" s="38"/>
      <c r="L62" s="38"/>
      <c r="M62" s="38"/>
      <c r="N62" s="39"/>
      <c r="O62" s="39"/>
      <c r="P62" s="39"/>
      <c r="Q62" s="39"/>
      <c r="R62" s="39"/>
      <c r="S62" s="39"/>
      <c r="T62" s="39"/>
      <c r="U62" s="39"/>
      <c r="V62" s="39"/>
      <c r="W62" s="40"/>
      <c r="X62" s="40"/>
      <c r="Y62" s="40"/>
      <c r="Z62" s="38"/>
      <c r="AA62" s="38"/>
      <c r="AB62" s="38"/>
      <c r="AC62" s="38"/>
      <c r="AD62" s="38"/>
      <c r="AE62" s="38"/>
      <c r="AF62" s="38"/>
      <c r="AG62" s="38"/>
      <c r="AH62" s="38"/>
      <c r="AI62" s="38"/>
      <c r="AJ62" s="38"/>
      <c r="AK62" s="38"/>
      <c r="AL62" s="38"/>
      <c r="AM62" s="38"/>
      <c r="AN62" s="38"/>
      <c r="AO62" s="38"/>
      <c r="AP62" s="38"/>
      <c r="AQ62" s="38"/>
      <c r="AR62" s="38"/>
      <c r="AS62" s="38"/>
      <c r="AT62" s="38"/>
      <c r="AU62" s="38"/>
      <c r="AV62" s="38"/>
      <c r="AW62" s="38"/>
      <c r="AX62" s="38"/>
      <c r="AY62" s="38"/>
      <c r="AZ62" s="38"/>
      <c r="BA62" s="38"/>
      <c r="BB62" s="38"/>
      <c r="BC62" s="38"/>
      <c r="BD62" s="38"/>
      <c r="BE62" s="38"/>
      <c r="BF62" s="38"/>
      <c r="BG62" s="38"/>
      <c r="BH62" s="38"/>
      <c r="BI62" s="38"/>
      <c r="BJ62" s="38"/>
      <c r="BK62" s="38"/>
      <c r="BL62" s="38"/>
      <c r="BN62" s="30"/>
      <c r="BO62" s="28"/>
      <c r="BP62" s="28"/>
      <c r="BQ62" s="28"/>
      <c r="BR62" s="28"/>
      <c r="BS62" s="28"/>
      <c r="BT62" s="18"/>
      <c r="BU62" s="19"/>
      <c r="BV62" s="19"/>
      <c r="BW62" s="19"/>
      <c r="BX62" s="19"/>
      <c r="BY62" s="19"/>
      <c r="BZ62" s="19"/>
      <c r="CA62" s="17"/>
      <c r="CB62" s="17"/>
      <c r="CC62" s="17"/>
      <c r="CD62" s="17"/>
      <c r="CE62" s="17"/>
      <c r="CF62" s="17"/>
      <c r="CG62" s="17"/>
      <c r="CH62" s="17"/>
      <c r="CI62" s="17"/>
      <c r="CJ62" s="18"/>
      <c r="CK62" s="18"/>
      <c r="CL62" s="18"/>
      <c r="CM62" s="19"/>
      <c r="CN62" s="19"/>
      <c r="CO62" s="19"/>
      <c r="CP62" s="19"/>
      <c r="CQ62" s="19"/>
      <c r="CR62" s="19"/>
      <c r="CS62" s="19"/>
      <c r="CT62" s="19"/>
      <c r="CU62" s="19"/>
      <c r="CV62" s="19"/>
      <c r="CW62" s="19"/>
      <c r="CX62" s="19"/>
      <c r="CY62" s="19"/>
      <c r="CZ62" s="19"/>
      <c r="DA62" s="19"/>
      <c r="DB62" s="19"/>
      <c r="DC62" s="19"/>
      <c r="DD62" s="19"/>
      <c r="DE62" s="19"/>
      <c r="DF62" s="19"/>
      <c r="DG62" s="19"/>
      <c r="DH62" s="19"/>
      <c r="DI62" s="19"/>
      <c r="DJ62" s="19"/>
      <c r="DK62" s="19"/>
      <c r="DL62" s="19"/>
      <c r="DM62" s="19"/>
      <c r="DN62" s="19"/>
      <c r="DO62" s="19"/>
      <c r="DP62" s="19"/>
      <c r="DQ62" s="19"/>
      <c r="DR62" s="19"/>
      <c r="DS62" s="19"/>
      <c r="DT62" s="19"/>
      <c r="DU62" s="19"/>
      <c r="DV62" s="19"/>
      <c r="DW62" s="19"/>
      <c r="DX62" s="19"/>
      <c r="DY62" s="19"/>
    </row>
    <row r="63" spans="4:129">
      <c r="D63" s="28"/>
      <c r="E63" s="28"/>
      <c r="F63" s="30"/>
      <c r="G63" s="40"/>
      <c r="H63" s="38"/>
      <c r="I63" s="38"/>
      <c r="J63" s="38"/>
      <c r="K63" s="38"/>
      <c r="L63" s="38"/>
      <c r="M63" s="38"/>
      <c r="N63" s="39"/>
      <c r="O63" s="39"/>
      <c r="P63" s="39"/>
      <c r="Q63" s="39"/>
      <c r="R63" s="39"/>
      <c r="S63" s="39"/>
      <c r="T63" s="39"/>
      <c r="U63" s="39"/>
      <c r="V63" s="39"/>
      <c r="W63" s="40"/>
      <c r="X63" s="40"/>
      <c r="Y63" s="40"/>
      <c r="Z63" s="38"/>
      <c r="AA63" s="38"/>
      <c r="AB63" s="38"/>
      <c r="AC63" s="38"/>
      <c r="AD63" s="38"/>
      <c r="AE63" s="38"/>
      <c r="AF63" s="38"/>
      <c r="AG63" s="38"/>
      <c r="AH63" s="38"/>
      <c r="AI63" s="38"/>
      <c r="AJ63" s="38"/>
      <c r="AK63" s="38"/>
      <c r="AL63" s="38"/>
      <c r="AM63" s="38"/>
      <c r="AN63" s="38"/>
      <c r="AO63" s="38"/>
      <c r="AP63" s="38"/>
      <c r="AQ63" s="38"/>
      <c r="AR63" s="38"/>
      <c r="AS63" s="38"/>
      <c r="AT63" s="38"/>
      <c r="AU63" s="38"/>
      <c r="AV63" s="38"/>
      <c r="AW63" s="38"/>
      <c r="AX63" s="38"/>
      <c r="AY63" s="38"/>
      <c r="AZ63" s="38"/>
      <c r="BA63" s="38"/>
      <c r="BB63" s="38"/>
      <c r="BC63" s="38"/>
      <c r="BD63" s="38"/>
      <c r="BE63" s="38"/>
      <c r="BF63" s="38"/>
      <c r="BG63" s="38"/>
      <c r="BH63" s="38"/>
      <c r="BI63" s="38"/>
      <c r="BJ63" s="38"/>
      <c r="BK63" s="38"/>
      <c r="BL63" s="38"/>
      <c r="BN63" s="30"/>
      <c r="BO63" s="28"/>
      <c r="BP63" s="28"/>
      <c r="BQ63" s="28"/>
      <c r="BR63" s="28"/>
      <c r="BS63" s="28"/>
      <c r="BT63" s="18"/>
      <c r="BU63" s="19"/>
      <c r="BV63" s="19"/>
      <c r="BW63" s="19"/>
      <c r="BX63" s="19"/>
      <c r="BY63" s="19"/>
      <c r="BZ63" s="19"/>
      <c r="CA63" s="17"/>
      <c r="CB63" s="17"/>
      <c r="CC63" s="17"/>
      <c r="CD63" s="17"/>
      <c r="CE63" s="17"/>
      <c r="CF63" s="17"/>
      <c r="CG63" s="17"/>
      <c r="CH63" s="17"/>
      <c r="CI63" s="17"/>
      <c r="CJ63" s="18"/>
      <c r="CK63" s="18"/>
      <c r="CL63" s="18"/>
      <c r="CM63" s="19"/>
      <c r="CN63" s="19"/>
      <c r="CO63" s="19"/>
      <c r="CP63" s="19"/>
      <c r="CQ63" s="19"/>
      <c r="CR63" s="19"/>
      <c r="CS63" s="19"/>
      <c r="CT63" s="19"/>
      <c r="CU63" s="19"/>
      <c r="CV63" s="19"/>
      <c r="CW63" s="19"/>
      <c r="CX63" s="19"/>
      <c r="CY63" s="19"/>
      <c r="CZ63" s="19"/>
      <c r="DA63" s="19"/>
      <c r="DB63" s="19"/>
      <c r="DC63" s="19"/>
      <c r="DD63" s="19"/>
      <c r="DE63" s="19"/>
      <c r="DF63" s="19"/>
      <c r="DG63" s="19"/>
      <c r="DH63" s="19"/>
      <c r="DI63" s="19"/>
      <c r="DJ63" s="19"/>
      <c r="DK63" s="19"/>
      <c r="DL63" s="19"/>
      <c r="DM63" s="19"/>
      <c r="DN63" s="19"/>
      <c r="DO63" s="19"/>
      <c r="DP63" s="19"/>
      <c r="DQ63" s="19"/>
      <c r="DR63" s="19"/>
      <c r="DS63" s="19"/>
      <c r="DT63" s="19"/>
      <c r="DU63" s="19"/>
      <c r="DV63" s="19"/>
      <c r="DW63" s="19"/>
      <c r="DX63" s="19"/>
      <c r="DY63" s="19"/>
    </row>
    <row r="64" spans="4:129">
      <c r="D64" s="28"/>
      <c r="E64" s="28"/>
      <c r="F64" s="30"/>
      <c r="G64" s="40"/>
      <c r="H64" s="38"/>
      <c r="I64" s="38"/>
      <c r="J64" s="38"/>
      <c r="K64" s="38"/>
      <c r="L64" s="38"/>
      <c r="M64" s="38"/>
      <c r="N64" s="39"/>
      <c r="O64" s="39"/>
      <c r="P64" s="39"/>
      <c r="Q64" s="39"/>
      <c r="R64" s="39"/>
      <c r="S64" s="39"/>
      <c r="T64" s="39"/>
      <c r="U64" s="39"/>
      <c r="V64" s="39"/>
      <c r="W64" s="40"/>
      <c r="X64" s="40"/>
      <c r="Y64" s="40"/>
      <c r="Z64" s="38"/>
      <c r="AA64" s="38"/>
      <c r="AB64" s="38"/>
      <c r="AC64" s="38"/>
      <c r="AD64" s="38"/>
      <c r="AE64" s="38"/>
      <c r="AF64" s="38"/>
      <c r="AG64" s="38"/>
      <c r="AH64" s="38"/>
      <c r="AI64" s="38"/>
      <c r="AJ64" s="38"/>
      <c r="AK64" s="38"/>
      <c r="AL64" s="38"/>
      <c r="AM64" s="38"/>
      <c r="AN64" s="38"/>
      <c r="AO64" s="38"/>
      <c r="AP64" s="38"/>
      <c r="AQ64" s="38"/>
      <c r="AR64" s="38"/>
      <c r="AS64" s="38"/>
      <c r="AT64" s="38"/>
      <c r="AU64" s="38"/>
      <c r="AV64" s="38"/>
      <c r="AW64" s="38"/>
      <c r="AX64" s="38"/>
      <c r="AY64" s="38"/>
      <c r="AZ64" s="38"/>
      <c r="BA64" s="38"/>
      <c r="BB64" s="38"/>
      <c r="BC64" s="38"/>
      <c r="BD64" s="38"/>
      <c r="BE64" s="38"/>
      <c r="BF64" s="38"/>
      <c r="BG64" s="38"/>
      <c r="BH64" s="38"/>
      <c r="BI64" s="38"/>
      <c r="BJ64" s="38"/>
      <c r="BK64" s="38"/>
      <c r="BL64" s="38"/>
      <c r="BN64" s="30"/>
      <c r="BO64" s="28"/>
      <c r="BP64" s="28"/>
      <c r="BQ64" s="28"/>
      <c r="BR64" s="28"/>
      <c r="BS64" s="28"/>
      <c r="BT64" s="18"/>
      <c r="BU64" s="19"/>
      <c r="BV64" s="19"/>
      <c r="BW64" s="19"/>
      <c r="BX64" s="19"/>
      <c r="BY64" s="19"/>
      <c r="BZ64" s="19"/>
      <c r="CA64" s="17"/>
      <c r="CB64" s="17"/>
      <c r="CC64" s="17"/>
      <c r="CD64" s="17"/>
      <c r="CE64" s="17"/>
      <c r="CF64" s="17"/>
      <c r="CG64" s="17"/>
      <c r="CH64" s="17"/>
      <c r="CI64" s="17"/>
      <c r="CJ64" s="18"/>
      <c r="CK64" s="18"/>
      <c r="CL64" s="18"/>
      <c r="CM64" s="19"/>
      <c r="CN64" s="19"/>
      <c r="CO64" s="19"/>
      <c r="CP64" s="19"/>
      <c r="CQ64" s="19"/>
      <c r="CR64" s="19"/>
      <c r="CS64" s="19"/>
      <c r="CT64" s="19"/>
      <c r="CU64" s="19"/>
      <c r="CV64" s="19"/>
      <c r="CW64" s="19"/>
      <c r="CX64" s="19"/>
      <c r="CY64" s="19"/>
      <c r="CZ64" s="19"/>
      <c r="DA64" s="19"/>
      <c r="DB64" s="19"/>
      <c r="DC64" s="19"/>
      <c r="DD64" s="19"/>
      <c r="DE64" s="19"/>
      <c r="DF64" s="19"/>
      <c r="DG64" s="19"/>
      <c r="DH64" s="19"/>
      <c r="DI64" s="19"/>
      <c r="DJ64" s="19"/>
      <c r="DK64" s="19"/>
      <c r="DL64" s="19"/>
      <c r="DM64" s="19"/>
      <c r="DN64" s="19"/>
      <c r="DO64" s="19"/>
      <c r="DP64" s="19"/>
      <c r="DQ64" s="19"/>
      <c r="DR64" s="19"/>
      <c r="DS64" s="19"/>
      <c r="DT64" s="19"/>
      <c r="DU64" s="19"/>
      <c r="DV64" s="19"/>
      <c r="DW64" s="19"/>
      <c r="DX64" s="19"/>
      <c r="DY64" s="19"/>
    </row>
    <row r="65" spans="4:129">
      <c r="D65" s="28"/>
      <c r="E65" s="28"/>
      <c r="F65" s="30"/>
      <c r="G65" s="40"/>
      <c r="H65" s="38"/>
      <c r="I65" s="38"/>
      <c r="J65" s="38"/>
      <c r="K65" s="38"/>
      <c r="L65" s="38"/>
      <c r="M65" s="38"/>
      <c r="N65" s="39"/>
      <c r="O65" s="39"/>
      <c r="P65" s="39"/>
      <c r="Q65" s="39"/>
      <c r="R65" s="39"/>
      <c r="S65" s="39"/>
      <c r="T65" s="39"/>
      <c r="U65" s="39"/>
      <c r="V65" s="39"/>
      <c r="W65" s="40"/>
      <c r="X65" s="40"/>
      <c r="Y65" s="40"/>
      <c r="Z65" s="38"/>
      <c r="AA65" s="38"/>
      <c r="AB65" s="38"/>
      <c r="AC65" s="38"/>
      <c r="AD65" s="38"/>
      <c r="AE65" s="38"/>
      <c r="AF65" s="38"/>
      <c r="AG65" s="38"/>
      <c r="AH65" s="38"/>
      <c r="AI65" s="38"/>
      <c r="AJ65" s="38"/>
      <c r="AK65" s="38"/>
      <c r="AL65" s="38"/>
      <c r="AM65" s="38"/>
      <c r="AN65" s="38"/>
      <c r="AO65" s="38"/>
      <c r="AP65" s="38"/>
      <c r="AQ65" s="38"/>
      <c r="AR65" s="38"/>
      <c r="AS65" s="38"/>
      <c r="AT65" s="38"/>
      <c r="AU65" s="38"/>
      <c r="AV65" s="38"/>
      <c r="AW65" s="38"/>
      <c r="AX65" s="38"/>
      <c r="AY65" s="38"/>
      <c r="AZ65" s="38"/>
      <c r="BA65" s="38"/>
      <c r="BB65" s="38"/>
      <c r="BC65" s="38"/>
      <c r="BD65" s="38"/>
      <c r="BE65" s="38"/>
      <c r="BF65" s="38"/>
      <c r="BG65" s="38"/>
      <c r="BH65" s="38"/>
      <c r="BI65" s="38"/>
      <c r="BJ65" s="38"/>
      <c r="BK65" s="38"/>
      <c r="BL65" s="38"/>
      <c r="BN65" s="30"/>
      <c r="BO65" s="28"/>
      <c r="BP65" s="28"/>
      <c r="BQ65" s="28"/>
      <c r="BR65" s="28"/>
      <c r="BS65" s="28"/>
      <c r="BT65" s="18"/>
      <c r="BU65" s="19"/>
      <c r="BV65" s="19"/>
      <c r="BW65" s="19"/>
      <c r="BX65" s="19"/>
      <c r="BY65" s="19"/>
      <c r="BZ65" s="19"/>
      <c r="CA65" s="17"/>
      <c r="CB65" s="17"/>
      <c r="CC65" s="17"/>
      <c r="CD65" s="17"/>
      <c r="CE65" s="17"/>
      <c r="CF65" s="17"/>
      <c r="CG65" s="17"/>
      <c r="CH65" s="17"/>
      <c r="CI65" s="17"/>
      <c r="CJ65" s="18"/>
      <c r="CK65" s="18"/>
      <c r="CL65" s="18"/>
      <c r="CM65" s="19"/>
      <c r="CN65" s="19"/>
      <c r="CO65" s="19"/>
      <c r="CP65" s="19"/>
      <c r="CQ65" s="19"/>
      <c r="CR65" s="19"/>
      <c r="CS65" s="19"/>
      <c r="CT65" s="19"/>
      <c r="CU65" s="19"/>
      <c r="CV65" s="19"/>
      <c r="CW65" s="19"/>
      <c r="CX65" s="19"/>
      <c r="CY65" s="19"/>
      <c r="CZ65" s="19"/>
      <c r="DA65" s="19"/>
      <c r="DB65" s="19"/>
      <c r="DC65" s="19"/>
      <c r="DD65" s="19"/>
      <c r="DE65" s="19"/>
      <c r="DF65" s="19"/>
      <c r="DG65" s="19"/>
      <c r="DH65" s="19"/>
      <c r="DI65" s="19"/>
      <c r="DJ65" s="19"/>
      <c r="DK65" s="19"/>
      <c r="DL65" s="19"/>
      <c r="DM65" s="19"/>
      <c r="DN65" s="19"/>
      <c r="DO65" s="19"/>
      <c r="DP65" s="19"/>
      <c r="DQ65" s="19"/>
      <c r="DR65" s="19"/>
      <c r="DS65" s="19"/>
      <c r="DT65" s="19"/>
      <c r="DU65" s="19"/>
      <c r="DV65" s="19"/>
      <c r="DW65" s="19"/>
      <c r="DX65" s="19"/>
      <c r="DY65" s="19"/>
    </row>
    <row r="66" spans="4:129">
      <c r="D66" s="28"/>
      <c r="E66" s="28"/>
      <c r="F66" s="30"/>
      <c r="G66" s="40"/>
      <c r="H66" s="38"/>
      <c r="I66" s="38"/>
      <c r="J66" s="38"/>
      <c r="K66" s="38"/>
      <c r="L66" s="38"/>
      <c r="M66" s="38"/>
      <c r="N66" s="39"/>
      <c r="O66" s="39"/>
      <c r="P66" s="39"/>
      <c r="Q66" s="39"/>
      <c r="R66" s="39"/>
      <c r="S66" s="39"/>
      <c r="T66" s="39"/>
      <c r="U66" s="39"/>
      <c r="V66" s="39"/>
      <c r="W66" s="40"/>
      <c r="X66" s="40"/>
      <c r="Y66" s="40"/>
      <c r="Z66" s="38"/>
      <c r="AA66" s="38"/>
      <c r="AB66" s="38"/>
      <c r="AC66" s="38"/>
      <c r="AD66" s="38"/>
      <c r="AE66" s="38"/>
      <c r="AF66" s="38"/>
      <c r="AG66" s="38"/>
      <c r="AH66" s="38"/>
      <c r="AI66" s="38"/>
      <c r="AJ66" s="38"/>
      <c r="AK66" s="38"/>
      <c r="AL66" s="38"/>
      <c r="AM66" s="38"/>
      <c r="AN66" s="38"/>
      <c r="AO66" s="38"/>
      <c r="AP66" s="38"/>
      <c r="AQ66" s="38"/>
      <c r="AR66" s="38"/>
      <c r="AS66" s="38"/>
      <c r="AT66" s="38"/>
      <c r="AU66" s="38"/>
      <c r="AV66" s="38"/>
      <c r="AW66" s="38"/>
      <c r="AX66" s="38"/>
      <c r="AY66" s="38"/>
      <c r="AZ66" s="38"/>
      <c r="BA66" s="38"/>
      <c r="BB66" s="38"/>
      <c r="BC66" s="38"/>
      <c r="BD66" s="38"/>
      <c r="BE66" s="38"/>
      <c r="BF66" s="38"/>
      <c r="BG66" s="38"/>
      <c r="BH66" s="38"/>
      <c r="BI66" s="38"/>
      <c r="BJ66" s="38"/>
      <c r="BK66" s="38"/>
      <c r="BL66" s="38"/>
      <c r="BN66" s="30"/>
      <c r="BO66" s="28"/>
      <c r="BP66" s="28"/>
      <c r="BQ66" s="28"/>
      <c r="BR66" s="28"/>
      <c r="BS66" s="28"/>
      <c r="BT66" s="18"/>
      <c r="BU66" s="19"/>
      <c r="BV66" s="19"/>
      <c r="BW66" s="19"/>
      <c r="BX66" s="19"/>
      <c r="BY66" s="19"/>
      <c r="BZ66" s="19"/>
      <c r="CA66" s="17"/>
      <c r="CB66" s="17"/>
      <c r="CC66" s="17"/>
      <c r="CD66" s="17"/>
      <c r="CE66" s="17"/>
      <c r="CF66" s="17"/>
      <c r="CG66" s="17"/>
      <c r="CH66" s="17"/>
      <c r="CI66" s="17"/>
      <c r="CJ66" s="18"/>
      <c r="CK66" s="18"/>
      <c r="CL66" s="18"/>
      <c r="CM66" s="19"/>
      <c r="CN66" s="19"/>
      <c r="CO66" s="19"/>
      <c r="CP66" s="19"/>
      <c r="CQ66" s="19"/>
      <c r="CR66" s="19"/>
      <c r="CS66" s="19"/>
      <c r="CT66" s="19"/>
      <c r="CU66" s="19"/>
      <c r="CV66" s="19"/>
      <c r="CW66" s="19"/>
      <c r="CX66" s="19"/>
      <c r="CY66" s="19"/>
      <c r="CZ66" s="19"/>
      <c r="DA66" s="19"/>
      <c r="DB66" s="19"/>
      <c r="DC66" s="19"/>
      <c r="DD66" s="19"/>
      <c r="DE66" s="19"/>
      <c r="DF66" s="19"/>
      <c r="DG66" s="19"/>
      <c r="DH66" s="19"/>
      <c r="DI66" s="19"/>
      <c r="DJ66" s="19"/>
      <c r="DK66" s="19"/>
      <c r="DL66" s="19"/>
      <c r="DM66" s="19"/>
      <c r="DN66" s="19"/>
      <c r="DO66" s="19"/>
      <c r="DP66" s="19"/>
      <c r="DQ66" s="19"/>
      <c r="DR66" s="19"/>
      <c r="DS66" s="19"/>
      <c r="DT66" s="19"/>
      <c r="DU66" s="19"/>
      <c r="DV66" s="19"/>
      <c r="DW66" s="19"/>
      <c r="DX66" s="19"/>
      <c r="DY66" s="19"/>
    </row>
    <row r="67" spans="4:129">
      <c r="D67" s="28"/>
      <c r="E67" s="28"/>
      <c r="F67" s="30"/>
      <c r="G67" s="40"/>
      <c r="H67" s="38"/>
      <c r="I67" s="38"/>
      <c r="J67" s="38"/>
      <c r="K67" s="38"/>
      <c r="L67" s="38"/>
      <c r="M67" s="38"/>
      <c r="N67" s="39"/>
      <c r="O67" s="39"/>
      <c r="P67" s="39"/>
      <c r="Q67" s="39"/>
      <c r="R67" s="39"/>
      <c r="S67" s="39"/>
      <c r="T67" s="39"/>
      <c r="U67" s="39"/>
      <c r="V67" s="39"/>
      <c r="W67" s="40"/>
      <c r="X67" s="40"/>
      <c r="Y67" s="40"/>
      <c r="Z67" s="38"/>
      <c r="AA67" s="38"/>
      <c r="AB67" s="38"/>
      <c r="AC67" s="38"/>
      <c r="AD67" s="38"/>
      <c r="AE67" s="38"/>
      <c r="AF67" s="38"/>
      <c r="AG67" s="38"/>
      <c r="AH67" s="38"/>
      <c r="AI67" s="38"/>
      <c r="AJ67" s="38"/>
      <c r="AK67" s="38"/>
      <c r="AL67" s="38"/>
      <c r="AM67" s="38"/>
      <c r="AN67" s="38"/>
      <c r="AO67" s="38"/>
      <c r="AP67" s="38"/>
      <c r="AQ67" s="38"/>
      <c r="AR67" s="38"/>
      <c r="AS67" s="38"/>
      <c r="AT67" s="38"/>
      <c r="AU67" s="38"/>
      <c r="AV67" s="38"/>
      <c r="AW67" s="38"/>
      <c r="AX67" s="38"/>
      <c r="AY67" s="38"/>
      <c r="AZ67" s="38"/>
      <c r="BA67" s="38"/>
      <c r="BB67" s="38"/>
      <c r="BC67" s="38"/>
      <c r="BD67" s="38"/>
      <c r="BE67" s="38"/>
      <c r="BF67" s="38"/>
      <c r="BG67" s="38"/>
      <c r="BH67" s="38"/>
      <c r="BI67" s="38"/>
      <c r="BJ67" s="38"/>
      <c r="BK67" s="38"/>
      <c r="BL67" s="38"/>
      <c r="BN67" s="30"/>
      <c r="BO67" s="28"/>
      <c r="BP67" s="28"/>
      <c r="BQ67" s="28"/>
      <c r="BR67" s="28"/>
      <c r="BS67" s="28"/>
      <c r="BT67" s="18"/>
      <c r="BU67" s="19"/>
      <c r="BV67" s="19"/>
      <c r="BW67" s="19"/>
      <c r="BX67" s="19"/>
      <c r="BY67" s="19"/>
      <c r="BZ67" s="19"/>
      <c r="CA67" s="17"/>
      <c r="CB67" s="17"/>
      <c r="CC67" s="17"/>
      <c r="CD67" s="17"/>
      <c r="CE67" s="17"/>
      <c r="CF67" s="17"/>
      <c r="CG67" s="17"/>
      <c r="CH67" s="17"/>
      <c r="CI67" s="17"/>
      <c r="CJ67" s="18"/>
      <c r="CK67" s="18"/>
      <c r="CL67" s="18"/>
      <c r="CM67" s="19"/>
      <c r="CN67" s="19"/>
      <c r="CO67" s="19"/>
      <c r="CP67" s="19"/>
      <c r="CQ67" s="19"/>
      <c r="CR67" s="19"/>
      <c r="CS67" s="19"/>
      <c r="CT67" s="19"/>
      <c r="CU67" s="19"/>
      <c r="CV67" s="19"/>
      <c r="CW67" s="19"/>
      <c r="CX67" s="19"/>
      <c r="CY67" s="19"/>
      <c r="CZ67" s="19"/>
      <c r="DA67" s="19"/>
      <c r="DB67" s="19"/>
      <c r="DC67" s="19"/>
      <c r="DD67" s="19"/>
      <c r="DE67" s="19"/>
      <c r="DF67" s="19"/>
      <c r="DG67" s="19"/>
      <c r="DH67" s="19"/>
      <c r="DI67" s="19"/>
      <c r="DJ67" s="19"/>
      <c r="DK67" s="19"/>
      <c r="DL67" s="19"/>
      <c r="DM67" s="19"/>
      <c r="DN67" s="19"/>
      <c r="DO67" s="19"/>
      <c r="DP67" s="19"/>
      <c r="DQ67" s="19"/>
      <c r="DR67" s="19"/>
      <c r="DS67" s="19"/>
      <c r="DT67" s="19"/>
      <c r="DU67" s="19"/>
      <c r="DV67" s="19"/>
      <c r="DW67" s="19"/>
      <c r="DX67" s="19"/>
      <c r="DY67" s="19"/>
    </row>
    <row r="68" spans="4:129">
      <c r="D68" s="28"/>
      <c r="E68" s="28"/>
      <c r="F68" s="30"/>
      <c r="G68" s="40"/>
      <c r="H68" s="38"/>
      <c r="I68" s="38"/>
      <c r="J68" s="38"/>
      <c r="K68" s="38"/>
      <c r="L68" s="38"/>
      <c r="M68" s="38"/>
      <c r="N68" s="39"/>
      <c r="O68" s="39"/>
      <c r="P68" s="39"/>
      <c r="Q68" s="39"/>
      <c r="R68" s="39"/>
      <c r="S68" s="39"/>
      <c r="T68" s="39"/>
      <c r="U68" s="39"/>
      <c r="V68" s="39"/>
      <c r="W68" s="40"/>
      <c r="X68" s="40"/>
      <c r="Y68" s="40"/>
      <c r="Z68" s="38"/>
      <c r="AA68" s="38"/>
      <c r="AB68" s="38"/>
      <c r="AC68" s="38"/>
      <c r="AD68" s="38"/>
      <c r="AE68" s="38"/>
      <c r="AF68" s="38"/>
      <c r="AG68" s="38"/>
      <c r="AH68" s="38"/>
      <c r="AI68" s="38"/>
      <c r="AJ68" s="38"/>
      <c r="AK68" s="38"/>
      <c r="AL68" s="38"/>
      <c r="AM68" s="38"/>
      <c r="AN68" s="38"/>
      <c r="AO68" s="38"/>
      <c r="AP68" s="38"/>
      <c r="AQ68" s="38"/>
      <c r="AR68" s="38"/>
      <c r="AS68" s="38"/>
      <c r="AT68" s="38"/>
      <c r="AU68" s="38"/>
      <c r="AV68" s="38"/>
      <c r="AW68" s="38"/>
      <c r="AX68" s="38"/>
      <c r="AY68" s="38"/>
      <c r="AZ68" s="38"/>
      <c r="BA68" s="38"/>
      <c r="BB68" s="38"/>
      <c r="BC68" s="38"/>
      <c r="BD68" s="38"/>
      <c r="BE68" s="38"/>
      <c r="BF68" s="38"/>
      <c r="BG68" s="38"/>
      <c r="BH68" s="38"/>
      <c r="BI68" s="38"/>
      <c r="BJ68" s="38"/>
      <c r="BK68" s="38"/>
      <c r="BL68" s="38"/>
      <c r="BN68" s="30"/>
      <c r="BO68" s="28"/>
      <c r="BP68" s="28"/>
      <c r="BQ68" s="28"/>
      <c r="BR68" s="28"/>
      <c r="BS68" s="28"/>
      <c r="BT68" s="18"/>
      <c r="BU68" s="19"/>
      <c r="BV68" s="19"/>
      <c r="BW68" s="19"/>
      <c r="BX68" s="19"/>
      <c r="BY68" s="19"/>
      <c r="BZ68" s="19"/>
      <c r="CA68" s="17"/>
      <c r="CB68" s="17"/>
      <c r="CC68" s="17"/>
      <c r="CD68" s="17"/>
      <c r="CE68" s="17"/>
      <c r="CF68" s="17"/>
      <c r="CG68" s="17"/>
      <c r="CH68" s="17"/>
      <c r="CI68" s="17"/>
      <c r="CJ68" s="18"/>
      <c r="CK68" s="18"/>
      <c r="CL68" s="18"/>
      <c r="CM68" s="19"/>
      <c r="CN68" s="19"/>
      <c r="CO68" s="19"/>
      <c r="CP68" s="19"/>
      <c r="CQ68" s="19"/>
      <c r="CR68" s="19"/>
      <c r="CS68" s="19"/>
      <c r="CT68" s="19"/>
      <c r="CU68" s="19"/>
      <c r="CV68" s="19"/>
      <c r="CW68" s="19"/>
      <c r="CX68" s="19"/>
      <c r="CY68" s="19"/>
      <c r="CZ68" s="19"/>
      <c r="DA68" s="19"/>
      <c r="DB68" s="19"/>
      <c r="DC68" s="19"/>
      <c r="DD68" s="19"/>
      <c r="DE68" s="19"/>
      <c r="DF68" s="19"/>
      <c r="DG68" s="19"/>
      <c r="DH68" s="19"/>
      <c r="DI68" s="19"/>
      <c r="DJ68" s="19"/>
      <c r="DK68" s="19"/>
      <c r="DL68" s="19"/>
      <c r="DM68" s="19"/>
      <c r="DN68" s="19"/>
      <c r="DO68" s="19"/>
      <c r="DP68" s="19"/>
      <c r="DQ68" s="19"/>
      <c r="DR68" s="19"/>
      <c r="DS68" s="19"/>
      <c r="DT68" s="19"/>
      <c r="DU68" s="19"/>
      <c r="DV68" s="19"/>
      <c r="DW68" s="19"/>
      <c r="DX68" s="19"/>
      <c r="DY68" s="19"/>
    </row>
    <row r="69" spans="4:129">
      <c r="D69" s="28"/>
      <c r="E69" s="28"/>
      <c r="F69" s="30"/>
      <c r="G69" s="40"/>
      <c r="H69" s="38"/>
      <c r="I69" s="38"/>
      <c r="J69" s="38"/>
      <c r="K69" s="38"/>
      <c r="L69" s="38"/>
      <c r="M69" s="38"/>
      <c r="N69" s="39"/>
      <c r="O69" s="39"/>
      <c r="P69" s="39"/>
      <c r="Q69" s="39"/>
      <c r="R69" s="39"/>
      <c r="S69" s="39"/>
      <c r="T69" s="39"/>
      <c r="U69" s="39"/>
      <c r="V69" s="39"/>
      <c r="W69" s="40"/>
      <c r="X69" s="40"/>
      <c r="Y69" s="40"/>
      <c r="Z69" s="38"/>
      <c r="AA69" s="38"/>
      <c r="AB69" s="38"/>
      <c r="AC69" s="38"/>
      <c r="AD69" s="38"/>
      <c r="AE69" s="38"/>
      <c r="AF69" s="38"/>
      <c r="AG69" s="38"/>
      <c r="AH69" s="38"/>
      <c r="AI69" s="38"/>
      <c r="AJ69" s="38"/>
      <c r="AK69" s="38"/>
      <c r="AL69" s="38"/>
      <c r="AM69" s="38"/>
      <c r="AN69" s="38"/>
      <c r="AO69" s="38"/>
      <c r="AP69" s="38"/>
      <c r="AQ69" s="38"/>
      <c r="AR69" s="38"/>
      <c r="AS69" s="38"/>
      <c r="AT69" s="38"/>
      <c r="AU69" s="38"/>
      <c r="AV69" s="38"/>
      <c r="AW69" s="38"/>
      <c r="AX69" s="38"/>
      <c r="AY69" s="38"/>
      <c r="AZ69" s="38"/>
      <c r="BA69" s="38"/>
      <c r="BB69" s="38"/>
      <c r="BC69" s="38"/>
      <c r="BD69" s="38"/>
      <c r="BE69" s="38"/>
      <c r="BF69" s="38"/>
      <c r="BG69" s="38"/>
      <c r="BH69" s="38"/>
      <c r="BI69" s="38"/>
      <c r="BJ69" s="38"/>
      <c r="BK69" s="38"/>
      <c r="BL69" s="38"/>
      <c r="BN69" s="30"/>
      <c r="BO69" s="28"/>
      <c r="BP69" s="28"/>
      <c r="BQ69" s="28"/>
      <c r="BR69" s="28"/>
      <c r="BS69" s="28"/>
      <c r="BT69" s="18"/>
      <c r="BU69" s="19"/>
      <c r="BV69" s="19"/>
      <c r="BW69" s="19"/>
      <c r="BX69" s="19"/>
      <c r="BY69" s="19"/>
      <c r="BZ69" s="19"/>
      <c r="CA69" s="17"/>
      <c r="CB69" s="17"/>
      <c r="CC69" s="17"/>
      <c r="CD69" s="17"/>
      <c r="CE69" s="17"/>
      <c r="CF69" s="17"/>
      <c r="CG69" s="17"/>
      <c r="CH69" s="17"/>
      <c r="CI69" s="17"/>
      <c r="CJ69" s="18"/>
      <c r="CK69" s="18"/>
      <c r="CL69" s="18"/>
      <c r="CM69" s="19"/>
      <c r="CN69" s="19"/>
      <c r="CO69" s="19"/>
      <c r="CP69" s="19"/>
      <c r="CQ69" s="19"/>
      <c r="CR69" s="19"/>
      <c r="CS69" s="19"/>
      <c r="CT69" s="19"/>
      <c r="CU69" s="19"/>
      <c r="CV69" s="19"/>
      <c r="CW69" s="19"/>
      <c r="CX69" s="19"/>
      <c r="CY69" s="19"/>
      <c r="CZ69" s="19"/>
      <c r="DA69" s="19"/>
      <c r="DB69" s="19"/>
      <c r="DC69" s="19"/>
      <c r="DD69" s="19"/>
      <c r="DE69" s="19"/>
      <c r="DF69" s="19"/>
      <c r="DG69" s="19"/>
      <c r="DH69" s="19"/>
      <c r="DI69" s="19"/>
      <c r="DJ69" s="19"/>
      <c r="DK69" s="19"/>
      <c r="DL69" s="19"/>
      <c r="DM69" s="19"/>
      <c r="DN69" s="19"/>
      <c r="DO69" s="19"/>
      <c r="DP69" s="19"/>
      <c r="DQ69" s="19"/>
      <c r="DR69" s="19"/>
      <c r="DS69" s="19"/>
      <c r="DT69" s="19"/>
      <c r="DU69" s="19"/>
      <c r="DV69" s="19"/>
      <c r="DW69" s="19"/>
      <c r="DX69" s="19"/>
      <c r="DY69" s="19"/>
    </row>
    <row r="70" spans="4:129">
      <c r="D70" s="28"/>
      <c r="E70" s="28"/>
      <c r="F70" s="30"/>
      <c r="G70" s="40"/>
      <c r="H70" s="38"/>
      <c r="I70" s="38"/>
      <c r="J70" s="38"/>
      <c r="K70" s="38"/>
      <c r="L70" s="38"/>
      <c r="M70" s="38"/>
      <c r="N70" s="39"/>
      <c r="O70" s="39"/>
      <c r="P70" s="39"/>
      <c r="Q70" s="39"/>
      <c r="R70" s="39"/>
      <c r="S70" s="39"/>
      <c r="T70" s="39"/>
      <c r="U70" s="39"/>
      <c r="V70" s="39"/>
      <c r="W70" s="40"/>
      <c r="X70" s="40"/>
      <c r="Y70" s="40"/>
      <c r="Z70" s="38"/>
      <c r="AA70" s="38"/>
      <c r="AB70" s="38"/>
      <c r="AC70" s="38"/>
      <c r="AD70" s="38"/>
      <c r="AE70" s="38"/>
      <c r="AF70" s="38"/>
      <c r="AG70" s="38"/>
      <c r="AH70" s="38"/>
      <c r="AI70" s="38"/>
      <c r="AJ70" s="38"/>
      <c r="AK70" s="38"/>
      <c r="AL70" s="38"/>
      <c r="AM70" s="38"/>
      <c r="AN70" s="38"/>
      <c r="AO70" s="38"/>
      <c r="AP70" s="38"/>
      <c r="AQ70" s="38"/>
      <c r="AR70" s="38"/>
      <c r="AS70" s="38"/>
      <c r="AT70" s="38"/>
      <c r="AU70" s="38"/>
      <c r="AV70" s="38"/>
      <c r="AW70" s="38"/>
      <c r="AX70" s="38"/>
      <c r="AY70" s="38"/>
      <c r="AZ70" s="38"/>
      <c r="BA70" s="38"/>
      <c r="BB70" s="38"/>
      <c r="BC70" s="38"/>
      <c r="BD70" s="38"/>
      <c r="BE70" s="38"/>
      <c r="BF70" s="38"/>
      <c r="BG70" s="38"/>
      <c r="BH70" s="38"/>
      <c r="BI70" s="38"/>
      <c r="BJ70" s="38"/>
      <c r="BK70" s="38"/>
      <c r="BL70" s="38"/>
      <c r="BN70" s="30"/>
      <c r="BO70" s="28"/>
      <c r="BP70" s="28"/>
      <c r="BQ70" s="28"/>
      <c r="BR70" s="28"/>
      <c r="BS70" s="28"/>
      <c r="BT70" s="18"/>
      <c r="BU70" s="19"/>
      <c r="BV70" s="19"/>
      <c r="BW70" s="19"/>
      <c r="BX70" s="19"/>
      <c r="BY70" s="19"/>
      <c r="BZ70" s="19"/>
      <c r="CA70" s="17"/>
      <c r="CB70" s="17"/>
      <c r="CC70" s="17"/>
      <c r="CD70" s="17"/>
      <c r="CE70" s="17"/>
      <c r="CF70" s="17"/>
      <c r="CG70" s="17"/>
      <c r="CH70" s="17"/>
      <c r="CI70" s="17"/>
      <c r="CJ70" s="18"/>
      <c r="CK70" s="18"/>
      <c r="CL70" s="18"/>
      <c r="CM70" s="19"/>
      <c r="CN70" s="19"/>
      <c r="CO70" s="19"/>
      <c r="CP70" s="19"/>
      <c r="CQ70" s="19"/>
      <c r="CR70" s="19"/>
      <c r="CS70" s="19"/>
      <c r="CT70" s="19"/>
      <c r="CU70" s="19"/>
      <c r="CV70" s="19"/>
      <c r="CW70" s="19"/>
      <c r="CX70" s="19"/>
      <c r="CY70" s="19"/>
      <c r="CZ70" s="19"/>
      <c r="DA70" s="19"/>
      <c r="DB70" s="19"/>
      <c r="DC70" s="19"/>
      <c r="DD70" s="19"/>
      <c r="DE70" s="19"/>
      <c r="DF70" s="19"/>
      <c r="DG70" s="19"/>
      <c r="DH70" s="19"/>
      <c r="DI70" s="19"/>
      <c r="DJ70" s="19"/>
      <c r="DK70" s="19"/>
      <c r="DL70" s="19"/>
      <c r="DM70" s="19"/>
      <c r="DN70" s="19"/>
      <c r="DO70" s="19"/>
      <c r="DP70" s="19"/>
      <c r="DQ70" s="19"/>
      <c r="DR70" s="19"/>
      <c r="DS70" s="19"/>
      <c r="DT70" s="19"/>
      <c r="DU70" s="19"/>
      <c r="DV70" s="19"/>
      <c r="DW70" s="19"/>
      <c r="DX70" s="19"/>
      <c r="DY70" s="19"/>
    </row>
    <row r="71" spans="4:129">
      <c r="D71" s="28"/>
      <c r="E71" s="28"/>
      <c r="F71" s="30"/>
      <c r="G71" s="40"/>
      <c r="H71" s="38"/>
      <c r="I71" s="38"/>
      <c r="J71" s="38"/>
      <c r="K71" s="38"/>
      <c r="L71" s="38"/>
      <c r="M71" s="38"/>
      <c r="N71" s="39"/>
      <c r="O71" s="39"/>
      <c r="P71" s="39"/>
      <c r="Q71" s="39"/>
      <c r="R71" s="39"/>
      <c r="S71" s="39"/>
      <c r="T71" s="39"/>
      <c r="U71" s="39"/>
      <c r="V71" s="39"/>
      <c r="W71" s="40"/>
      <c r="X71" s="40"/>
      <c r="Y71" s="40"/>
      <c r="Z71" s="38"/>
      <c r="AA71" s="38"/>
      <c r="AB71" s="38"/>
      <c r="AC71" s="38"/>
      <c r="AD71" s="38"/>
      <c r="AE71" s="38"/>
      <c r="AF71" s="38"/>
      <c r="AG71" s="38"/>
      <c r="AH71" s="38"/>
      <c r="AI71" s="38"/>
      <c r="AJ71" s="38"/>
      <c r="AK71" s="38"/>
      <c r="AL71" s="38"/>
      <c r="AM71" s="38"/>
      <c r="AN71" s="38"/>
      <c r="AO71" s="38"/>
      <c r="AP71" s="38"/>
      <c r="AQ71" s="38"/>
      <c r="AR71" s="38"/>
      <c r="AS71" s="38"/>
      <c r="AT71" s="38"/>
      <c r="AU71" s="38"/>
      <c r="AV71" s="38"/>
      <c r="AW71" s="38"/>
      <c r="AX71" s="38"/>
      <c r="AY71" s="38"/>
      <c r="AZ71" s="38"/>
      <c r="BA71" s="38"/>
      <c r="BB71" s="38"/>
      <c r="BC71" s="38"/>
      <c r="BD71" s="38"/>
      <c r="BE71" s="38"/>
      <c r="BF71" s="38"/>
      <c r="BG71" s="38"/>
      <c r="BH71" s="38"/>
      <c r="BI71" s="38"/>
      <c r="BJ71" s="38"/>
      <c r="BK71" s="38"/>
      <c r="BL71" s="38"/>
      <c r="BN71" s="30"/>
      <c r="BO71" s="28"/>
      <c r="BP71" s="28"/>
      <c r="BQ71" s="28"/>
      <c r="BR71" s="28"/>
      <c r="BS71" s="28"/>
      <c r="BT71" s="18"/>
      <c r="BU71" s="19"/>
      <c r="BV71" s="19"/>
      <c r="BW71" s="19"/>
      <c r="BX71" s="19"/>
      <c r="BY71" s="19"/>
      <c r="BZ71" s="19"/>
      <c r="CA71" s="17"/>
      <c r="CB71" s="17"/>
      <c r="CC71" s="17"/>
      <c r="CD71" s="17"/>
      <c r="CE71" s="17"/>
      <c r="CF71" s="17"/>
      <c r="CG71" s="17"/>
      <c r="CH71" s="17"/>
      <c r="CI71" s="17"/>
      <c r="CJ71" s="18"/>
      <c r="CK71" s="18"/>
      <c r="CL71" s="18"/>
      <c r="CM71" s="19"/>
      <c r="CN71" s="19"/>
      <c r="CO71" s="19"/>
      <c r="CP71" s="19"/>
      <c r="CQ71" s="19"/>
      <c r="CR71" s="19"/>
      <c r="CS71" s="19"/>
      <c r="CT71" s="19"/>
      <c r="CU71" s="19"/>
      <c r="CV71" s="19"/>
      <c r="CW71" s="19"/>
      <c r="CX71" s="19"/>
      <c r="CY71" s="19"/>
      <c r="CZ71" s="19"/>
      <c r="DA71" s="19"/>
      <c r="DB71" s="19"/>
      <c r="DC71" s="19"/>
      <c r="DD71" s="19"/>
      <c r="DE71" s="19"/>
      <c r="DF71" s="19"/>
      <c r="DG71" s="19"/>
      <c r="DH71" s="19"/>
      <c r="DI71" s="19"/>
      <c r="DJ71" s="19"/>
      <c r="DK71" s="19"/>
      <c r="DL71" s="19"/>
      <c r="DM71" s="19"/>
      <c r="DN71" s="19"/>
      <c r="DO71" s="19"/>
      <c r="DP71" s="19"/>
      <c r="DQ71" s="19"/>
      <c r="DR71" s="19"/>
      <c r="DS71" s="19"/>
      <c r="DT71" s="19"/>
      <c r="DU71" s="19"/>
      <c r="DV71" s="19"/>
      <c r="DW71" s="19"/>
      <c r="DX71" s="19"/>
      <c r="DY71" s="19"/>
    </row>
    <row r="72" spans="4:129">
      <c r="D72" s="28"/>
      <c r="E72" s="28"/>
      <c r="F72" s="30"/>
      <c r="G72" s="40"/>
      <c r="H72" s="38"/>
      <c r="I72" s="38"/>
      <c r="J72" s="38"/>
      <c r="K72" s="38"/>
      <c r="L72" s="38"/>
      <c r="M72" s="38"/>
      <c r="N72" s="39"/>
      <c r="O72" s="39"/>
      <c r="P72" s="39"/>
      <c r="Q72" s="39"/>
      <c r="R72" s="39"/>
      <c r="S72" s="39"/>
      <c r="T72" s="39"/>
      <c r="U72" s="39"/>
      <c r="V72" s="39"/>
      <c r="W72" s="40"/>
      <c r="X72" s="40"/>
      <c r="Y72" s="40"/>
      <c r="Z72" s="38"/>
      <c r="AA72" s="38"/>
      <c r="AB72" s="38"/>
      <c r="AC72" s="38"/>
      <c r="AD72" s="38"/>
      <c r="AE72" s="38"/>
      <c r="AF72" s="38"/>
      <c r="AG72" s="38"/>
      <c r="AH72" s="38"/>
      <c r="AI72" s="38"/>
      <c r="AJ72" s="38"/>
      <c r="AK72" s="38"/>
      <c r="AL72" s="38"/>
      <c r="AM72" s="38"/>
      <c r="AN72" s="38"/>
      <c r="AO72" s="38"/>
      <c r="AP72" s="38"/>
      <c r="AQ72" s="38"/>
      <c r="AR72" s="38"/>
      <c r="AS72" s="38"/>
      <c r="AT72" s="38"/>
      <c r="AU72" s="38"/>
      <c r="AV72" s="38"/>
      <c r="AW72" s="38"/>
      <c r="AX72" s="38"/>
      <c r="AY72" s="38"/>
      <c r="AZ72" s="38"/>
      <c r="BA72" s="38"/>
      <c r="BB72" s="38"/>
      <c r="BC72" s="38"/>
      <c r="BD72" s="38"/>
      <c r="BE72" s="38"/>
      <c r="BF72" s="38"/>
      <c r="BG72" s="38"/>
      <c r="BH72" s="38"/>
      <c r="BI72" s="38"/>
      <c r="BJ72" s="38"/>
      <c r="BK72" s="38"/>
      <c r="BL72" s="38"/>
      <c r="BN72" s="30"/>
      <c r="BO72" s="28"/>
      <c r="BP72" s="28"/>
      <c r="BQ72" s="28"/>
      <c r="BR72" s="28"/>
      <c r="BS72" s="28"/>
      <c r="BT72" s="18"/>
      <c r="BU72" s="19"/>
      <c r="BV72" s="19"/>
      <c r="BW72" s="19"/>
      <c r="BX72" s="19"/>
      <c r="BY72" s="19"/>
      <c r="BZ72" s="19"/>
      <c r="CA72" s="17"/>
      <c r="CB72" s="17"/>
      <c r="CC72" s="17"/>
      <c r="CD72" s="17"/>
      <c r="CE72" s="17"/>
      <c r="CF72" s="17"/>
      <c r="CG72" s="17"/>
      <c r="CH72" s="17"/>
      <c r="CI72" s="17"/>
      <c r="CJ72" s="18"/>
      <c r="CK72" s="18"/>
      <c r="CL72" s="18"/>
      <c r="CM72" s="19"/>
      <c r="CN72" s="19"/>
      <c r="CO72" s="19"/>
      <c r="CP72" s="19"/>
      <c r="CQ72" s="19"/>
      <c r="CR72" s="19"/>
      <c r="CS72" s="19"/>
      <c r="CT72" s="19"/>
      <c r="CU72" s="19"/>
      <c r="CV72" s="19"/>
      <c r="CW72" s="19"/>
      <c r="CX72" s="19"/>
      <c r="CY72" s="19"/>
      <c r="CZ72" s="19"/>
      <c r="DA72" s="19"/>
      <c r="DB72" s="19"/>
      <c r="DC72" s="19"/>
      <c r="DD72" s="19"/>
      <c r="DE72" s="19"/>
      <c r="DF72" s="19"/>
      <c r="DG72" s="19"/>
      <c r="DH72" s="19"/>
      <c r="DI72" s="19"/>
      <c r="DJ72" s="19"/>
      <c r="DK72" s="19"/>
      <c r="DL72" s="19"/>
      <c r="DM72" s="19"/>
      <c r="DN72" s="19"/>
      <c r="DO72" s="19"/>
      <c r="DP72" s="19"/>
      <c r="DQ72" s="19"/>
      <c r="DR72" s="19"/>
      <c r="DS72" s="19"/>
      <c r="DT72" s="19"/>
      <c r="DU72" s="19"/>
      <c r="DV72" s="19"/>
      <c r="DW72" s="19"/>
      <c r="DX72" s="19"/>
      <c r="DY72" s="19"/>
    </row>
    <row r="73" spans="4:129">
      <c r="D73" s="28"/>
      <c r="E73" s="28"/>
      <c r="F73" s="30"/>
      <c r="G73" s="40"/>
      <c r="H73" s="38"/>
      <c r="I73" s="38"/>
      <c r="J73" s="38"/>
      <c r="K73" s="38"/>
      <c r="L73" s="38"/>
      <c r="M73" s="38"/>
      <c r="N73" s="39"/>
      <c r="O73" s="39"/>
      <c r="P73" s="39"/>
      <c r="Q73" s="39"/>
      <c r="R73" s="39"/>
      <c r="S73" s="39"/>
      <c r="T73" s="39"/>
      <c r="U73" s="39"/>
      <c r="V73" s="39"/>
      <c r="W73" s="40"/>
      <c r="X73" s="40"/>
      <c r="Y73" s="40"/>
      <c r="Z73" s="38"/>
      <c r="AA73" s="38"/>
      <c r="AB73" s="38"/>
      <c r="AC73" s="38"/>
      <c r="AD73" s="38"/>
      <c r="AE73" s="38"/>
      <c r="AF73" s="38"/>
      <c r="AG73" s="38"/>
      <c r="AH73" s="38"/>
      <c r="AI73" s="38"/>
      <c r="AJ73" s="38"/>
      <c r="AK73" s="38"/>
      <c r="AL73" s="38"/>
      <c r="AM73" s="38"/>
      <c r="AN73" s="38"/>
      <c r="AO73" s="38"/>
      <c r="AP73" s="38"/>
      <c r="AQ73" s="38"/>
      <c r="AR73" s="38"/>
      <c r="AS73" s="38"/>
      <c r="AT73" s="38"/>
      <c r="AU73" s="38"/>
      <c r="AV73" s="38"/>
      <c r="AW73" s="38"/>
      <c r="AX73" s="38"/>
      <c r="AY73" s="38"/>
      <c r="AZ73" s="38"/>
      <c r="BA73" s="38"/>
      <c r="BB73" s="38"/>
      <c r="BC73" s="38"/>
      <c r="BD73" s="38"/>
      <c r="BE73" s="38"/>
      <c r="BF73" s="38"/>
      <c r="BG73" s="38"/>
      <c r="BH73" s="38"/>
      <c r="BI73" s="38"/>
      <c r="BJ73" s="38"/>
      <c r="BK73" s="38"/>
      <c r="BL73" s="38"/>
      <c r="BN73" s="30"/>
      <c r="BO73" s="28"/>
      <c r="BP73" s="28"/>
      <c r="BQ73" s="28"/>
      <c r="BR73" s="28"/>
      <c r="BS73" s="28"/>
      <c r="BT73" s="18"/>
      <c r="BU73" s="19"/>
      <c r="BV73" s="19"/>
      <c r="BW73" s="19"/>
      <c r="BX73" s="19"/>
      <c r="BY73" s="19"/>
      <c r="BZ73" s="19"/>
      <c r="CA73" s="17"/>
      <c r="CB73" s="17"/>
      <c r="CC73" s="17"/>
      <c r="CD73" s="17"/>
      <c r="CE73" s="17"/>
      <c r="CF73" s="17"/>
      <c r="CG73" s="17"/>
      <c r="CH73" s="17"/>
      <c r="CI73" s="17"/>
      <c r="CJ73" s="18"/>
      <c r="CK73" s="18"/>
      <c r="CL73" s="18"/>
      <c r="CM73" s="19"/>
      <c r="CN73" s="19"/>
      <c r="CO73" s="19"/>
      <c r="CP73" s="19"/>
      <c r="CQ73" s="19"/>
      <c r="CR73" s="19"/>
      <c r="CS73" s="19"/>
      <c r="CT73" s="19"/>
      <c r="CU73" s="19"/>
      <c r="CV73" s="19"/>
      <c r="CW73" s="19"/>
      <c r="CX73" s="19"/>
      <c r="CY73" s="19"/>
      <c r="CZ73" s="19"/>
      <c r="DA73" s="19"/>
      <c r="DB73" s="19"/>
      <c r="DC73" s="19"/>
      <c r="DD73" s="19"/>
      <c r="DE73" s="19"/>
      <c r="DF73" s="19"/>
      <c r="DG73" s="19"/>
      <c r="DH73" s="19"/>
      <c r="DI73" s="19"/>
      <c r="DJ73" s="19"/>
      <c r="DK73" s="19"/>
      <c r="DL73" s="19"/>
      <c r="DM73" s="19"/>
      <c r="DN73" s="19"/>
      <c r="DO73" s="19"/>
      <c r="DP73" s="19"/>
      <c r="DQ73" s="19"/>
      <c r="DR73" s="19"/>
      <c r="DS73" s="19"/>
      <c r="DT73" s="19"/>
      <c r="DU73" s="19"/>
      <c r="DV73" s="19"/>
      <c r="DW73" s="19"/>
      <c r="DX73" s="19"/>
      <c r="DY73" s="19"/>
    </row>
    <row r="74" spans="4:129">
      <c r="D74" s="28"/>
      <c r="E74" s="28"/>
      <c r="F74" s="30"/>
      <c r="G74" s="40"/>
      <c r="H74" s="38"/>
      <c r="I74" s="38"/>
      <c r="J74" s="38"/>
      <c r="K74" s="38"/>
      <c r="L74" s="38"/>
      <c r="M74" s="38"/>
      <c r="N74" s="39"/>
      <c r="O74" s="39"/>
      <c r="P74" s="39"/>
      <c r="Q74" s="39"/>
      <c r="R74" s="39"/>
      <c r="S74" s="39"/>
      <c r="T74" s="39"/>
      <c r="U74" s="39"/>
      <c r="V74" s="39"/>
      <c r="W74" s="40"/>
      <c r="X74" s="40"/>
      <c r="Y74" s="40"/>
      <c r="Z74" s="38"/>
      <c r="AA74" s="38"/>
      <c r="AB74" s="38"/>
      <c r="AC74" s="38"/>
      <c r="AD74" s="38"/>
      <c r="AE74" s="38"/>
      <c r="AF74" s="38"/>
      <c r="AG74" s="38"/>
      <c r="AH74" s="38"/>
      <c r="AI74" s="38"/>
      <c r="AJ74" s="38"/>
      <c r="AK74" s="38"/>
      <c r="AL74" s="38"/>
      <c r="AM74" s="38"/>
      <c r="AN74" s="38"/>
      <c r="AO74" s="38"/>
      <c r="AP74" s="38"/>
      <c r="AQ74" s="38"/>
      <c r="AR74" s="38"/>
      <c r="AS74" s="38"/>
      <c r="AT74" s="38"/>
      <c r="AU74" s="38"/>
      <c r="AV74" s="38"/>
      <c r="AW74" s="38"/>
      <c r="AX74" s="38"/>
      <c r="AY74" s="38"/>
      <c r="AZ74" s="38"/>
      <c r="BA74" s="38"/>
      <c r="BB74" s="38"/>
      <c r="BC74" s="38"/>
      <c r="BD74" s="38"/>
      <c r="BE74" s="38"/>
      <c r="BF74" s="38"/>
      <c r="BG74" s="38"/>
      <c r="BH74" s="38"/>
      <c r="BI74" s="38"/>
      <c r="BJ74" s="38"/>
      <c r="BK74" s="38"/>
      <c r="BL74" s="38"/>
      <c r="BN74" s="30"/>
      <c r="BO74" s="28"/>
      <c r="BP74" s="27"/>
      <c r="BQ74" s="27"/>
      <c r="BR74" s="28"/>
      <c r="BS74" s="28"/>
      <c r="BT74" s="18"/>
      <c r="BU74" s="19"/>
      <c r="BV74" s="19"/>
      <c r="BW74" s="19"/>
      <c r="BX74" s="19"/>
      <c r="BY74" s="19"/>
      <c r="BZ74" s="19"/>
      <c r="CA74" s="17"/>
      <c r="CB74" s="17"/>
      <c r="CC74" s="17"/>
      <c r="CD74" s="17"/>
      <c r="CE74" s="17"/>
      <c r="CF74" s="17"/>
      <c r="CG74" s="17"/>
      <c r="CH74" s="17"/>
      <c r="CI74" s="17"/>
      <c r="CJ74" s="18"/>
      <c r="CK74" s="18"/>
      <c r="CL74" s="18"/>
      <c r="CM74" s="19"/>
      <c r="CN74" s="19"/>
      <c r="CO74" s="19"/>
      <c r="CP74" s="19"/>
      <c r="CQ74" s="19"/>
      <c r="CR74" s="19"/>
      <c r="CS74" s="19"/>
      <c r="CT74" s="19"/>
      <c r="CU74" s="19"/>
      <c r="CV74" s="19"/>
      <c r="CW74" s="19"/>
      <c r="CX74" s="19"/>
      <c r="CY74" s="19"/>
      <c r="CZ74" s="19"/>
      <c r="DA74" s="19"/>
      <c r="DB74" s="19"/>
      <c r="DC74" s="19"/>
      <c r="DD74" s="19"/>
      <c r="DE74" s="19"/>
      <c r="DF74" s="19"/>
      <c r="DG74" s="19"/>
      <c r="DH74" s="19"/>
      <c r="DI74" s="19"/>
      <c r="DJ74" s="19"/>
      <c r="DK74" s="19"/>
      <c r="DL74" s="19"/>
      <c r="DM74" s="19"/>
      <c r="DN74" s="19"/>
      <c r="DO74" s="19"/>
      <c r="DP74" s="19"/>
      <c r="DQ74" s="19"/>
      <c r="DR74" s="19"/>
      <c r="DS74" s="19"/>
      <c r="DT74" s="19"/>
      <c r="DU74" s="19"/>
      <c r="DV74" s="19"/>
      <c r="DW74" s="19"/>
      <c r="DX74" s="19"/>
      <c r="DY74" s="19"/>
    </row>
    <row r="75" spans="4:129">
      <c r="D75" s="28"/>
      <c r="E75" s="28"/>
      <c r="F75" s="30"/>
      <c r="G75" s="40"/>
      <c r="H75" s="38"/>
      <c r="I75" s="39"/>
      <c r="J75" s="39"/>
      <c r="K75" s="38"/>
      <c r="L75" s="38"/>
      <c r="M75" s="38"/>
      <c r="N75" s="39"/>
      <c r="O75" s="39"/>
      <c r="P75" s="39"/>
      <c r="Q75" s="39"/>
      <c r="R75" s="39"/>
      <c r="S75" s="39"/>
      <c r="T75" s="39"/>
      <c r="U75" s="39"/>
      <c r="V75" s="39"/>
      <c r="W75" s="40"/>
      <c r="X75" s="40"/>
      <c r="Y75" s="40"/>
      <c r="Z75" s="38"/>
      <c r="AA75" s="38"/>
      <c r="AB75" s="38"/>
      <c r="AC75" s="38"/>
      <c r="AD75" s="38"/>
      <c r="AE75" s="38"/>
      <c r="AF75" s="38"/>
      <c r="AG75" s="38"/>
      <c r="AH75" s="38"/>
      <c r="AI75" s="38"/>
      <c r="AJ75" s="38"/>
      <c r="AK75" s="38"/>
      <c r="AL75" s="38"/>
      <c r="AM75" s="38"/>
      <c r="AN75" s="38"/>
      <c r="AO75" s="38"/>
      <c r="AP75" s="38"/>
      <c r="AQ75" s="38"/>
      <c r="AR75" s="38"/>
      <c r="AS75" s="38"/>
      <c r="AT75" s="38"/>
      <c r="AU75" s="38"/>
      <c r="AV75" s="38"/>
      <c r="AW75" s="38"/>
      <c r="AX75" s="38"/>
      <c r="AY75" s="38"/>
      <c r="AZ75" s="38"/>
      <c r="BA75" s="38"/>
      <c r="BB75" s="38"/>
      <c r="BC75" s="38"/>
      <c r="BD75" s="38"/>
      <c r="BE75" s="38"/>
      <c r="BF75" s="38"/>
      <c r="BG75" s="38"/>
      <c r="BH75" s="38"/>
      <c r="BI75" s="38"/>
      <c r="BJ75" s="38"/>
      <c r="BK75" s="38"/>
      <c r="BL75" s="38"/>
      <c r="BN75" s="30"/>
      <c r="BO75" s="28"/>
      <c r="BP75" s="27"/>
      <c r="BQ75" s="27"/>
      <c r="BR75" s="28"/>
      <c r="BS75" s="28"/>
      <c r="BT75" s="18"/>
      <c r="BU75" s="19"/>
      <c r="BV75" s="17"/>
      <c r="BW75" s="17"/>
      <c r="BX75" s="19"/>
      <c r="BY75" s="19"/>
      <c r="BZ75" s="19"/>
      <c r="CA75" s="17"/>
      <c r="CB75" s="17"/>
      <c r="CC75" s="17"/>
      <c r="CD75" s="17"/>
      <c r="CE75" s="17"/>
      <c r="CF75" s="17"/>
      <c r="CG75" s="17"/>
      <c r="CH75" s="17"/>
      <c r="CI75" s="17"/>
      <c r="CJ75" s="18"/>
      <c r="CK75" s="18"/>
      <c r="CL75" s="18"/>
      <c r="CM75" s="19"/>
      <c r="CN75" s="19"/>
      <c r="CO75" s="19"/>
      <c r="CP75" s="19"/>
      <c r="CQ75" s="19"/>
      <c r="CR75" s="19"/>
      <c r="CS75" s="19"/>
      <c r="CT75" s="19"/>
      <c r="CU75" s="19"/>
      <c r="CV75" s="19"/>
      <c r="CW75" s="19"/>
      <c r="CX75" s="19"/>
      <c r="CY75" s="19"/>
      <c r="CZ75" s="19"/>
      <c r="DA75" s="19"/>
      <c r="DB75" s="19"/>
      <c r="DC75" s="19"/>
      <c r="DD75" s="19"/>
      <c r="DE75" s="19"/>
      <c r="DF75" s="19"/>
      <c r="DG75" s="19"/>
      <c r="DH75" s="19"/>
      <c r="DI75" s="19"/>
      <c r="DJ75" s="19"/>
      <c r="DK75" s="19"/>
      <c r="DL75" s="19"/>
      <c r="DM75" s="19"/>
      <c r="DN75" s="19"/>
      <c r="DO75" s="19"/>
      <c r="DP75" s="19"/>
      <c r="DQ75" s="19"/>
      <c r="DR75" s="19"/>
      <c r="DS75" s="19"/>
      <c r="DT75" s="19"/>
      <c r="DU75" s="19"/>
      <c r="DV75" s="19"/>
      <c r="DW75" s="19"/>
      <c r="DX75" s="19"/>
      <c r="DY75" s="19"/>
    </row>
    <row r="76" spans="4:129">
      <c r="D76" s="28"/>
      <c r="E76" s="28"/>
      <c r="F76" s="30"/>
      <c r="G76" s="40"/>
      <c r="H76" s="38"/>
      <c r="I76" s="39"/>
      <c r="J76" s="39"/>
      <c r="K76" s="38"/>
      <c r="L76" s="38"/>
      <c r="M76" s="38"/>
      <c r="N76" s="38"/>
      <c r="O76" s="38"/>
      <c r="P76" s="38"/>
      <c r="Q76" s="38"/>
      <c r="R76" s="38"/>
      <c r="S76" s="38"/>
      <c r="T76" s="38"/>
      <c r="U76" s="38"/>
      <c r="V76" s="38"/>
      <c r="W76" s="38"/>
      <c r="X76" s="38"/>
      <c r="Y76" s="38"/>
      <c r="Z76" s="38"/>
      <c r="AA76" s="38"/>
      <c r="AB76" s="38"/>
      <c r="AC76" s="38"/>
      <c r="AD76" s="38"/>
      <c r="AE76" s="38"/>
      <c r="AF76" s="38"/>
      <c r="AG76" s="38"/>
      <c r="AH76" s="38"/>
      <c r="AI76" s="38"/>
      <c r="AJ76" s="38"/>
      <c r="AK76" s="38"/>
      <c r="AL76" s="38"/>
      <c r="AM76" s="38"/>
      <c r="AN76" s="38"/>
      <c r="AO76" s="38"/>
      <c r="AP76" s="38"/>
      <c r="AQ76" s="38"/>
      <c r="AR76" s="38"/>
      <c r="AS76" s="38"/>
      <c r="AT76" s="38"/>
      <c r="AU76" s="38"/>
      <c r="AV76" s="38"/>
      <c r="AW76" s="38"/>
      <c r="AX76" s="38"/>
      <c r="AY76" s="38"/>
      <c r="AZ76" s="38"/>
      <c r="BA76" s="38"/>
      <c r="BB76" s="38"/>
      <c r="BC76" s="38"/>
      <c r="BD76" s="38"/>
      <c r="BE76" s="38"/>
      <c r="BF76" s="38"/>
      <c r="BG76" s="38"/>
      <c r="BH76" s="38"/>
      <c r="BI76" s="38"/>
      <c r="BJ76" s="38"/>
      <c r="BK76" s="38"/>
      <c r="BL76" s="38"/>
      <c r="BN76" s="30"/>
      <c r="BO76" s="28"/>
      <c r="BP76" s="27"/>
      <c r="BQ76" s="27"/>
      <c r="BR76" s="28"/>
      <c r="BS76" s="28"/>
      <c r="BT76" s="18"/>
      <c r="BU76" s="19"/>
      <c r="BV76" s="17"/>
      <c r="BW76" s="17"/>
      <c r="BX76" s="19"/>
      <c r="BY76" s="19"/>
      <c r="BZ76" s="19"/>
      <c r="CA76" s="19"/>
      <c r="CB76" s="19"/>
      <c r="CC76" s="19"/>
      <c r="CD76" s="19"/>
      <c r="CE76" s="19"/>
      <c r="CF76" s="19"/>
      <c r="CG76" s="19"/>
      <c r="CH76" s="19"/>
      <c r="CI76" s="19"/>
      <c r="CJ76" s="19"/>
      <c r="CK76" s="19"/>
      <c r="CL76" s="19"/>
      <c r="CM76" s="19"/>
      <c r="CN76" s="19"/>
      <c r="CO76" s="19"/>
      <c r="CP76" s="19"/>
      <c r="CQ76" s="19"/>
      <c r="CR76" s="19"/>
      <c r="CS76" s="19"/>
      <c r="CT76" s="19"/>
      <c r="CU76" s="19"/>
      <c r="CV76" s="19"/>
      <c r="CW76" s="19"/>
      <c r="CX76" s="19"/>
      <c r="CY76" s="19"/>
      <c r="CZ76" s="19"/>
      <c r="DA76" s="19"/>
      <c r="DB76" s="19"/>
      <c r="DC76" s="19"/>
      <c r="DD76" s="19"/>
      <c r="DE76" s="19"/>
      <c r="DF76" s="19"/>
      <c r="DG76" s="19"/>
      <c r="DH76" s="19"/>
      <c r="DI76" s="19"/>
      <c r="DJ76" s="19"/>
      <c r="DK76" s="19"/>
      <c r="DL76" s="19"/>
      <c r="DM76" s="19"/>
      <c r="DN76" s="19"/>
      <c r="DO76" s="19"/>
      <c r="DP76" s="19"/>
      <c r="DQ76" s="19"/>
      <c r="DR76" s="19"/>
      <c r="DS76" s="19"/>
      <c r="DT76" s="19"/>
      <c r="DU76" s="19"/>
      <c r="DV76" s="19"/>
      <c r="DW76" s="19"/>
      <c r="DX76" s="19"/>
      <c r="DY76" s="19"/>
    </row>
    <row r="77" spans="4:129">
      <c r="D77" s="28"/>
      <c r="E77" s="28"/>
      <c r="F77" s="30"/>
      <c r="G77" s="40"/>
      <c r="H77" s="38"/>
      <c r="I77" s="39"/>
      <c r="J77" s="39"/>
      <c r="K77" s="38"/>
      <c r="L77" s="38"/>
      <c r="M77" s="38"/>
      <c r="N77" s="38"/>
      <c r="O77" s="38"/>
      <c r="P77" s="38"/>
      <c r="Q77" s="38"/>
      <c r="R77" s="38"/>
      <c r="S77" s="38"/>
      <c r="T77" s="38"/>
      <c r="U77" s="38"/>
      <c r="V77" s="38"/>
      <c r="W77" s="38"/>
      <c r="X77" s="38"/>
      <c r="Y77" s="38"/>
      <c r="Z77" s="38"/>
      <c r="AA77" s="38"/>
      <c r="AB77" s="38"/>
      <c r="AC77" s="38"/>
      <c r="AD77" s="38"/>
      <c r="AE77" s="38"/>
      <c r="AF77" s="38"/>
      <c r="AG77" s="38"/>
      <c r="AH77" s="38"/>
      <c r="AI77" s="38"/>
      <c r="AJ77" s="38"/>
      <c r="AK77" s="38"/>
      <c r="AL77" s="38"/>
      <c r="AM77" s="38"/>
      <c r="AN77" s="38"/>
      <c r="AO77" s="38"/>
      <c r="AP77" s="38"/>
      <c r="AQ77" s="38"/>
      <c r="AR77" s="38"/>
      <c r="AS77" s="38"/>
      <c r="AT77" s="38"/>
      <c r="AU77" s="38"/>
      <c r="AV77" s="38"/>
      <c r="AW77" s="38"/>
      <c r="AX77" s="38"/>
      <c r="AY77" s="38"/>
      <c r="AZ77" s="38"/>
      <c r="BA77" s="38"/>
      <c r="BB77" s="38"/>
      <c r="BC77" s="38"/>
      <c r="BD77" s="38"/>
      <c r="BE77" s="38"/>
      <c r="BF77" s="38"/>
      <c r="BG77" s="38"/>
      <c r="BH77" s="38"/>
      <c r="BI77" s="38"/>
      <c r="BJ77" s="38"/>
      <c r="BK77" s="38"/>
      <c r="BL77" s="38"/>
      <c r="BN77" s="30"/>
      <c r="BO77" s="28"/>
      <c r="BP77" s="27"/>
      <c r="BQ77" s="27"/>
      <c r="BR77" s="28"/>
      <c r="BS77" s="28"/>
      <c r="BT77" s="18"/>
      <c r="BU77" s="19"/>
      <c r="BV77" s="17"/>
      <c r="BW77" s="17"/>
      <c r="BX77" s="19"/>
      <c r="BY77" s="19"/>
      <c r="BZ77" s="19"/>
      <c r="CA77" s="19"/>
      <c r="CB77" s="19"/>
      <c r="CC77" s="19"/>
      <c r="CD77" s="19"/>
      <c r="CE77" s="19"/>
      <c r="CF77" s="19"/>
      <c r="CG77" s="19"/>
      <c r="CH77" s="19"/>
      <c r="CI77" s="19"/>
      <c r="CJ77" s="19"/>
      <c r="CK77" s="19"/>
      <c r="CL77" s="19"/>
      <c r="CM77" s="19"/>
      <c r="CN77" s="19"/>
      <c r="CO77" s="19"/>
      <c r="CP77" s="19"/>
      <c r="CQ77" s="19"/>
      <c r="CR77" s="19"/>
      <c r="CS77" s="19"/>
      <c r="CT77" s="19"/>
      <c r="CU77" s="19"/>
      <c r="CV77" s="19"/>
      <c r="CW77" s="19"/>
      <c r="CX77" s="19"/>
      <c r="CY77" s="19"/>
      <c r="CZ77" s="19"/>
      <c r="DA77" s="19"/>
      <c r="DB77" s="19"/>
      <c r="DC77" s="19"/>
      <c r="DD77" s="19"/>
      <c r="DE77" s="19"/>
      <c r="DF77" s="19"/>
      <c r="DG77" s="19"/>
      <c r="DH77" s="19"/>
      <c r="DI77" s="19"/>
      <c r="DJ77" s="19"/>
      <c r="DK77" s="19"/>
      <c r="DL77" s="19"/>
      <c r="DM77" s="19"/>
      <c r="DN77" s="19"/>
      <c r="DO77" s="19"/>
      <c r="DP77" s="19"/>
      <c r="DQ77" s="19"/>
      <c r="DR77" s="19"/>
      <c r="DS77" s="19"/>
      <c r="DT77" s="19"/>
      <c r="DU77" s="19"/>
      <c r="DV77" s="19"/>
      <c r="DW77" s="19"/>
      <c r="DX77" s="19"/>
      <c r="DY77" s="19"/>
    </row>
    <row r="78" spans="4:129">
      <c r="D78" s="28"/>
      <c r="E78" s="28"/>
      <c r="F78" s="30"/>
      <c r="G78" s="40"/>
      <c r="H78" s="38"/>
      <c r="I78" s="39"/>
      <c r="J78" s="39"/>
      <c r="K78" s="38"/>
      <c r="L78" s="38"/>
      <c r="M78" s="38"/>
      <c r="N78" s="38"/>
      <c r="O78" s="38"/>
      <c r="P78" s="38"/>
      <c r="Q78" s="38"/>
      <c r="R78" s="38"/>
      <c r="S78" s="38"/>
      <c r="T78" s="38"/>
      <c r="U78" s="38"/>
      <c r="V78" s="38"/>
      <c r="W78" s="38"/>
      <c r="X78" s="38"/>
      <c r="Y78" s="38"/>
      <c r="Z78" s="38"/>
      <c r="AA78" s="38"/>
      <c r="AB78" s="38"/>
      <c r="AC78" s="38"/>
      <c r="AD78" s="38"/>
      <c r="AE78" s="38"/>
      <c r="AF78" s="38"/>
      <c r="AG78" s="38"/>
      <c r="AH78" s="38"/>
      <c r="AI78" s="38"/>
      <c r="AJ78" s="38"/>
      <c r="AK78" s="38"/>
      <c r="AL78" s="38"/>
      <c r="AM78" s="38"/>
      <c r="AN78" s="38"/>
      <c r="AO78" s="38"/>
      <c r="AP78" s="38"/>
      <c r="AQ78" s="38"/>
      <c r="AR78" s="38"/>
      <c r="AS78" s="38"/>
      <c r="AT78" s="38"/>
      <c r="AU78" s="38"/>
      <c r="AV78" s="38"/>
      <c r="AW78" s="38"/>
      <c r="AX78" s="38"/>
      <c r="AY78" s="38"/>
      <c r="AZ78" s="38"/>
      <c r="BA78" s="38"/>
      <c r="BB78" s="38"/>
      <c r="BC78" s="38"/>
      <c r="BD78" s="38"/>
      <c r="BE78" s="38"/>
      <c r="BF78" s="38"/>
      <c r="BG78" s="38"/>
      <c r="BH78" s="38"/>
      <c r="BI78" s="38"/>
      <c r="BJ78" s="38"/>
      <c r="BK78" s="38"/>
      <c r="BL78" s="38"/>
      <c r="BN78" s="30"/>
      <c r="BO78" s="28"/>
      <c r="BP78" s="27"/>
      <c r="BQ78" s="27"/>
      <c r="BR78" s="28"/>
      <c r="BS78" s="28"/>
      <c r="BT78" s="18"/>
      <c r="BU78" s="19"/>
      <c r="BV78" s="17"/>
      <c r="BW78" s="17"/>
      <c r="BX78" s="19"/>
      <c r="BY78" s="19"/>
      <c r="BZ78" s="19"/>
      <c r="CA78" s="19"/>
      <c r="CB78" s="19"/>
      <c r="CC78" s="19"/>
      <c r="CD78" s="19"/>
      <c r="CE78" s="19"/>
      <c r="CF78" s="19"/>
      <c r="CG78" s="19"/>
      <c r="CH78" s="19"/>
      <c r="CI78" s="19"/>
      <c r="CJ78" s="19"/>
      <c r="CK78" s="19"/>
      <c r="CL78" s="19"/>
      <c r="CM78" s="19"/>
      <c r="CN78" s="19"/>
      <c r="CO78" s="19"/>
      <c r="CP78" s="19"/>
      <c r="CQ78" s="19"/>
      <c r="CR78" s="19"/>
      <c r="CS78" s="19"/>
      <c r="CT78" s="19"/>
      <c r="CU78" s="19"/>
      <c r="CV78" s="19"/>
      <c r="CW78" s="19"/>
      <c r="CX78" s="19"/>
      <c r="CY78" s="19"/>
      <c r="CZ78" s="19"/>
      <c r="DA78" s="19"/>
      <c r="DB78" s="19"/>
      <c r="DC78" s="19"/>
      <c r="DD78" s="19"/>
      <c r="DE78" s="19"/>
      <c r="DF78" s="19"/>
      <c r="DG78" s="19"/>
      <c r="DH78" s="19"/>
      <c r="DI78" s="19"/>
      <c r="DJ78" s="19"/>
      <c r="DK78" s="19"/>
      <c r="DL78" s="19"/>
      <c r="DM78" s="19"/>
      <c r="DN78" s="19"/>
      <c r="DO78" s="19"/>
      <c r="DP78" s="19"/>
      <c r="DQ78" s="19"/>
      <c r="DR78" s="19"/>
      <c r="DS78" s="19"/>
      <c r="DT78" s="19"/>
      <c r="DU78" s="19"/>
      <c r="DV78" s="19"/>
      <c r="DW78" s="19"/>
      <c r="DX78" s="19"/>
      <c r="DY78" s="19"/>
    </row>
    <row r="79" spans="4:129">
      <c r="D79" s="28"/>
      <c r="E79" s="28"/>
      <c r="F79" s="30"/>
      <c r="G79" s="40"/>
      <c r="H79" s="38"/>
      <c r="I79" s="39"/>
      <c r="J79" s="39"/>
      <c r="K79" s="38"/>
      <c r="L79" s="38"/>
      <c r="M79" s="38"/>
      <c r="N79" s="38"/>
      <c r="O79" s="38"/>
      <c r="P79" s="38"/>
      <c r="Q79" s="38"/>
      <c r="R79" s="38"/>
      <c r="S79" s="38"/>
      <c r="T79" s="38"/>
      <c r="U79" s="38"/>
      <c r="V79" s="38"/>
      <c r="W79" s="38"/>
      <c r="X79" s="38"/>
      <c r="Y79" s="38"/>
      <c r="Z79" s="38"/>
      <c r="AA79" s="38"/>
      <c r="AB79" s="38"/>
      <c r="AC79" s="38"/>
      <c r="AD79" s="38"/>
      <c r="AE79" s="38"/>
      <c r="AF79" s="38"/>
      <c r="AG79" s="38"/>
      <c r="AH79" s="38"/>
      <c r="AI79" s="38"/>
      <c r="AJ79" s="38"/>
      <c r="AK79" s="38"/>
      <c r="AL79" s="38"/>
      <c r="AM79" s="38"/>
      <c r="AN79" s="38"/>
      <c r="AO79" s="38"/>
      <c r="AP79" s="38"/>
      <c r="AQ79" s="38"/>
      <c r="AR79" s="38"/>
      <c r="AS79" s="38"/>
      <c r="AT79" s="38"/>
      <c r="AU79" s="38"/>
      <c r="AV79" s="38"/>
      <c r="AW79" s="38"/>
      <c r="AX79" s="38"/>
      <c r="AY79" s="38"/>
      <c r="AZ79" s="38"/>
      <c r="BA79" s="38"/>
      <c r="BB79" s="38"/>
      <c r="BC79" s="38"/>
      <c r="BD79" s="38"/>
      <c r="BE79" s="38"/>
      <c r="BF79" s="38"/>
      <c r="BG79" s="38"/>
      <c r="BH79" s="38"/>
      <c r="BI79" s="38"/>
      <c r="BJ79" s="38"/>
      <c r="BK79" s="38"/>
      <c r="BL79" s="38"/>
      <c r="BN79" s="30"/>
      <c r="BO79" s="28"/>
      <c r="BP79" s="27"/>
      <c r="BQ79" s="27"/>
      <c r="BR79" s="28"/>
      <c r="BS79" s="28"/>
      <c r="BT79" s="18"/>
      <c r="BU79" s="19"/>
      <c r="BV79" s="17"/>
      <c r="BW79" s="17"/>
      <c r="BX79" s="19"/>
      <c r="BY79" s="19"/>
      <c r="BZ79" s="19"/>
      <c r="CA79" s="19"/>
      <c r="CB79" s="19"/>
      <c r="CC79" s="19"/>
      <c r="CD79" s="19"/>
      <c r="CE79" s="19"/>
      <c r="CF79" s="19"/>
      <c r="CG79" s="19"/>
      <c r="CH79" s="19"/>
      <c r="CI79" s="19"/>
      <c r="CJ79" s="19"/>
      <c r="CK79" s="19"/>
      <c r="CL79" s="19"/>
      <c r="CM79" s="19"/>
      <c r="CN79" s="19"/>
      <c r="CO79" s="19"/>
      <c r="CP79" s="19"/>
      <c r="CQ79" s="19"/>
      <c r="CR79" s="19"/>
      <c r="CS79" s="19"/>
      <c r="CT79" s="19"/>
      <c r="CU79" s="19"/>
      <c r="CV79" s="19"/>
      <c r="CW79" s="19"/>
      <c r="CX79" s="19"/>
      <c r="CY79" s="19"/>
      <c r="CZ79" s="19"/>
      <c r="DA79" s="19"/>
      <c r="DB79" s="19"/>
      <c r="DC79" s="19"/>
      <c r="DD79" s="19"/>
      <c r="DE79" s="19"/>
      <c r="DF79" s="19"/>
      <c r="DG79" s="19"/>
      <c r="DH79" s="19"/>
      <c r="DI79" s="19"/>
      <c r="DJ79" s="19"/>
      <c r="DK79" s="19"/>
      <c r="DL79" s="19"/>
      <c r="DM79" s="19"/>
      <c r="DN79" s="19"/>
      <c r="DO79" s="19"/>
      <c r="DP79" s="19"/>
      <c r="DQ79" s="19"/>
      <c r="DR79" s="19"/>
      <c r="DS79" s="19"/>
      <c r="DT79" s="19"/>
      <c r="DU79" s="19"/>
      <c r="DV79" s="19"/>
      <c r="DW79" s="19"/>
      <c r="DX79" s="19"/>
      <c r="DY79" s="19"/>
    </row>
    <row r="80" spans="4:129">
      <c r="D80" s="28"/>
      <c r="E80" s="28"/>
      <c r="F80" s="28"/>
      <c r="G80" s="40"/>
      <c r="H80" s="38"/>
      <c r="I80" s="39"/>
      <c r="J80" s="39"/>
      <c r="K80" s="38"/>
      <c r="L80" s="38"/>
      <c r="M80" s="38"/>
      <c r="N80" s="38"/>
      <c r="O80" s="38"/>
      <c r="P80" s="38"/>
      <c r="Q80" s="38"/>
      <c r="R80" s="38"/>
      <c r="S80" s="38"/>
      <c r="T80" s="38"/>
      <c r="U80" s="38"/>
      <c r="V80" s="38"/>
      <c r="W80" s="38"/>
      <c r="X80" s="38"/>
      <c r="Y80" s="38"/>
      <c r="Z80" s="38"/>
      <c r="AA80" s="38"/>
      <c r="AB80" s="38"/>
      <c r="AC80" s="38"/>
      <c r="AD80" s="38"/>
      <c r="AE80" s="38"/>
      <c r="AF80" s="38"/>
      <c r="AG80" s="38"/>
      <c r="AH80" s="38"/>
      <c r="AI80" s="38"/>
      <c r="AJ80" s="38"/>
      <c r="AK80" s="38"/>
      <c r="AL80" s="38"/>
      <c r="AM80" s="38"/>
      <c r="AN80" s="38"/>
      <c r="AO80" s="38"/>
      <c r="AP80" s="38"/>
      <c r="AQ80" s="38"/>
      <c r="AR80" s="38"/>
      <c r="AS80" s="38"/>
      <c r="AT80" s="38"/>
      <c r="AU80" s="38"/>
      <c r="AV80" s="38"/>
      <c r="AW80" s="38"/>
      <c r="AX80" s="38"/>
      <c r="AY80" s="38"/>
      <c r="AZ80" s="38"/>
      <c r="BA80" s="38"/>
      <c r="BB80" s="38"/>
      <c r="BC80" s="38"/>
      <c r="BD80" s="38"/>
      <c r="BE80" s="38"/>
      <c r="BF80" s="38"/>
      <c r="BG80" s="38"/>
      <c r="BH80" s="38"/>
      <c r="BI80" s="38"/>
      <c r="BJ80" s="38"/>
      <c r="BK80" s="38"/>
      <c r="BL80" s="38"/>
      <c r="BN80" s="28"/>
      <c r="BO80" s="28"/>
      <c r="BP80" s="28"/>
      <c r="BQ80" s="28"/>
      <c r="BR80" s="28"/>
      <c r="BS80" s="28"/>
      <c r="BT80" s="18"/>
      <c r="BU80" s="19"/>
      <c r="BV80" s="17"/>
      <c r="BW80" s="17"/>
      <c r="BX80" s="19"/>
      <c r="BY80" s="19"/>
      <c r="BZ80" s="19"/>
      <c r="CA80" s="19"/>
      <c r="CB80" s="19"/>
      <c r="CC80" s="19"/>
      <c r="CD80" s="19"/>
      <c r="CE80" s="19"/>
      <c r="CF80" s="19"/>
      <c r="CG80" s="19"/>
      <c r="CH80" s="19"/>
      <c r="CI80" s="19"/>
      <c r="CJ80" s="19"/>
      <c r="CK80" s="19"/>
      <c r="CL80" s="19"/>
      <c r="CM80" s="19"/>
      <c r="CN80" s="19"/>
      <c r="CO80" s="19"/>
      <c r="CP80" s="19"/>
      <c r="CQ80" s="19"/>
      <c r="CR80" s="19"/>
      <c r="CS80" s="19"/>
      <c r="CT80" s="19"/>
      <c r="CU80" s="19"/>
      <c r="CV80" s="19"/>
      <c r="CW80" s="19"/>
      <c r="CX80" s="19"/>
      <c r="CY80" s="19"/>
      <c r="CZ80" s="19"/>
      <c r="DA80" s="19"/>
      <c r="DB80" s="19"/>
      <c r="DC80" s="19"/>
      <c r="DD80" s="19"/>
      <c r="DE80" s="19"/>
      <c r="DF80" s="19"/>
      <c r="DG80" s="19"/>
      <c r="DH80" s="19"/>
      <c r="DI80" s="19"/>
      <c r="DJ80" s="19"/>
      <c r="DK80" s="19"/>
      <c r="DL80" s="19"/>
      <c r="DM80" s="19"/>
      <c r="DN80" s="19"/>
      <c r="DO80" s="19"/>
      <c r="DP80" s="19"/>
      <c r="DQ80" s="19"/>
      <c r="DR80" s="19"/>
      <c r="DS80" s="19"/>
      <c r="DT80" s="19"/>
      <c r="DU80" s="19"/>
      <c r="DV80" s="19"/>
      <c r="DW80" s="19"/>
      <c r="DX80" s="19"/>
      <c r="DY80" s="19"/>
    </row>
    <row r="81" spans="4:129">
      <c r="D81" s="28"/>
      <c r="E81" s="28"/>
      <c r="F81" s="2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c r="AH81" s="38"/>
      <c r="AI81" s="38"/>
      <c r="AJ81" s="38"/>
      <c r="AK81" s="38"/>
      <c r="AL81" s="38"/>
      <c r="AM81" s="38"/>
      <c r="AN81" s="38"/>
      <c r="AO81" s="38"/>
      <c r="AP81" s="38"/>
      <c r="AQ81" s="38"/>
      <c r="AR81" s="38"/>
      <c r="AS81" s="38"/>
      <c r="AT81" s="38"/>
      <c r="AU81" s="38"/>
      <c r="AV81" s="38"/>
      <c r="AW81" s="38"/>
      <c r="AX81" s="38"/>
      <c r="AY81" s="38"/>
      <c r="AZ81" s="38"/>
      <c r="BA81" s="38"/>
      <c r="BB81" s="38"/>
      <c r="BC81" s="38"/>
      <c r="BD81" s="38"/>
      <c r="BE81" s="38"/>
      <c r="BF81" s="38"/>
      <c r="BG81" s="38"/>
      <c r="BH81" s="38"/>
      <c r="BI81" s="38"/>
      <c r="BJ81" s="38"/>
      <c r="BK81" s="38"/>
      <c r="BL81" s="38"/>
      <c r="BN81" s="28"/>
      <c r="BO81" s="28"/>
      <c r="BP81" s="28"/>
      <c r="BQ81" s="28"/>
      <c r="BR81" s="28"/>
      <c r="BS81" s="28"/>
      <c r="BT81" s="19"/>
      <c r="BU81" s="19"/>
      <c r="BV81" s="19"/>
      <c r="BW81" s="19"/>
      <c r="BX81" s="19"/>
      <c r="BY81" s="19"/>
      <c r="BZ81" s="19"/>
      <c r="CA81" s="19"/>
      <c r="CB81" s="19"/>
      <c r="CC81" s="19"/>
      <c r="CD81" s="19"/>
      <c r="CE81" s="19"/>
      <c r="CF81" s="19"/>
      <c r="CG81" s="19"/>
      <c r="CH81" s="19"/>
      <c r="CI81" s="19"/>
      <c r="CJ81" s="19"/>
      <c r="CK81" s="19"/>
      <c r="CL81" s="19"/>
      <c r="CM81" s="19"/>
      <c r="CN81" s="19"/>
      <c r="CO81" s="19"/>
      <c r="CP81" s="19"/>
      <c r="CQ81" s="19"/>
      <c r="CR81" s="19"/>
      <c r="CS81" s="19"/>
      <c r="CT81" s="19"/>
      <c r="CU81" s="19"/>
      <c r="CV81" s="19"/>
      <c r="CW81" s="19"/>
      <c r="CX81" s="19"/>
      <c r="CY81" s="19"/>
      <c r="CZ81" s="19"/>
      <c r="DA81" s="19"/>
      <c r="DB81" s="19"/>
      <c r="DC81" s="19"/>
      <c r="DD81" s="19"/>
      <c r="DE81" s="19"/>
      <c r="DF81" s="19"/>
      <c r="DG81" s="19"/>
      <c r="DH81" s="19"/>
      <c r="DI81" s="19"/>
      <c r="DJ81" s="19"/>
      <c r="DK81" s="19"/>
      <c r="DL81" s="19"/>
      <c r="DM81" s="19"/>
      <c r="DN81" s="19"/>
      <c r="DO81" s="19"/>
      <c r="DP81" s="19"/>
      <c r="DQ81" s="19"/>
      <c r="DR81" s="19"/>
      <c r="DS81" s="19"/>
      <c r="DT81" s="19"/>
      <c r="DU81" s="19"/>
      <c r="DV81" s="19"/>
      <c r="DW81" s="19"/>
      <c r="DX81" s="19"/>
      <c r="DY81" s="19"/>
    </row>
    <row r="82" spans="4:129">
      <c r="D82" s="28"/>
      <c r="E82" s="28"/>
      <c r="F82" s="2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c r="AH82" s="38"/>
      <c r="AI82" s="38"/>
      <c r="AJ82" s="38"/>
      <c r="AK82" s="38"/>
      <c r="AL82" s="38"/>
      <c r="AM82" s="38"/>
      <c r="AN82" s="38"/>
      <c r="AO82" s="38"/>
      <c r="AP82" s="38"/>
      <c r="AQ82" s="38"/>
      <c r="AR82" s="38"/>
      <c r="AS82" s="38"/>
      <c r="AT82" s="38"/>
      <c r="AU82" s="38"/>
      <c r="AV82" s="38"/>
      <c r="AW82" s="38"/>
      <c r="AX82" s="38"/>
      <c r="AY82" s="38"/>
      <c r="AZ82" s="38"/>
      <c r="BA82" s="38"/>
      <c r="BB82" s="38"/>
      <c r="BC82" s="38"/>
      <c r="BD82" s="38"/>
      <c r="BE82" s="38"/>
      <c r="BF82" s="38"/>
      <c r="BG82" s="38"/>
      <c r="BH82" s="38"/>
      <c r="BI82" s="38"/>
      <c r="BJ82" s="38"/>
      <c r="BK82" s="38"/>
      <c r="BL82" s="38"/>
      <c r="BN82" s="28"/>
      <c r="BO82" s="28"/>
      <c r="BP82" s="28"/>
      <c r="BQ82" s="28"/>
      <c r="BR82" s="28"/>
      <c r="BS82" s="28"/>
      <c r="BT82" s="19"/>
      <c r="BU82" s="19"/>
      <c r="BV82" s="19"/>
      <c r="BW82" s="19"/>
      <c r="BX82" s="19"/>
      <c r="BY82" s="19"/>
      <c r="BZ82" s="19"/>
      <c r="CA82" s="19"/>
      <c r="CB82" s="19"/>
      <c r="CC82" s="19"/>
      <c r="CD82" s="19"/>
      <c r="CE82" s="19"/>
      <c r="CF82" s="19"/>
      <c r="CG82" s="19"/>
      <c r="CH82" s="19"/>
      <c r="CI82" s="19"/>
      <c r="CJ82" s="19"/>
      <c r="CK82" s="19"/>
      <c r="CL82" s="19"/>
      <c r="CM82" s="19"/>
      <c r="CN82" s="19"/>
      <c r="CO82" s="19"/>
      <c r="CP82" s="19"/>
      <c r="CQ82" s="19"/>
      <c r="CR82" s="19"/>
      <c r="CS82" s="19"/>
      <c r="CT82" s="19"/>
      <c r="CU82" s="19"/>
      <c r="CV82" s="19"/>
      <c r="CW82" s="19"/>
      <c r="CX82" s="19"/>
      <c r="CY82" s="19"/>
      <c r="CZ82" s="19"/>
      <c r="DA82" s="19"/>
      <c r="DB82" s="19"/>
      <c r="DC82" s="19"/>
      <c r="DD82" s="19"/>
      <c r="DE82" s="19"/>
      <c r="DF82" s="19"/>
      <c r="DG82" s="19"/>
      <c r="DH82" s="19"/>
      <c r="DI82" s="19"/>
      <c r="DJ82" s="19"/>
      <c r="DK82" s="19"/>
      <c r="DL82" s="19"/>
      <c r="DM82" s="19"/>
      <c r="DN82" s="19"/>
      <c r="DO82" s="19"/>
      <c r="DP82" s="19"/>
      <c r="DQ82" s="19"/>
      <c r="DR82" s="19"/>
      <c r="DS82" s="19"/>
      <c r="DT82" s="19"/>
      <c r="DU82" s="19"/>
      <c r="DV82" s="19"/>
      <c r="DW82" s="19"/>
      <c r="DX82" s="19"/>
      <c r="DY82" s="19"/>
    </row>
    <row r="83" spans="4:129">
      <c r="D83" s="28"/>
      <c r="E83" s="28"/>
      <c r="F83" s="2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c r="AH83" s="38"/>
      <c r="AI83" s="38"/>
      <c r="AJ83" s="38"/>
      <c r="AK83" s="38"/>
      <c r="AL83" s="38"/>
      <c r="AM83" s="38"/>
      <c r="AN83" s="38"/>
      <c r="AO83" s="38"/>
      <c r="AP83" s="38"/>
      <c r="AQ83" s="38"/>
      <c r="AR83" s="38"/>
      <c r="AS83" s="38"/>
      <c r="AT83" s="38"/>
      <c r="AU83" s="38"/>
      <c r="AV83" s="38"/>
      <c r="AW83" s="38"/>
      <c r="AX83" s="38"/>
      <c r="AY83" s="38"/>
      <c r="AZ83" s="38"/>
      <c r="BA83" s="38"/>
      <c r="BB83" s="38"/>
      <c r="BC83" s="38"/>
      <c r="BD83" s="38"/>
      <c r="BE83" s="38"/>
      <c r="BF83" s="38"/>
      <c r="BG83" s="38"/>
      <c r="BH83" s="38"/>
      <c r="BI83" s="38"/>
      <c r="BJ83" s="38"/>
      <c r="BK83" s="38"/>
      <c r="BL83" s="38"/>
      <c r="BN83" s="28"/>
      <c r="BO83" s="28"/>
      <c r="BP83" s="28"/>
      <c r="BQ83" s="28"/>
      <c r="BR83" s="28"/>
      <c r="BS83" s="28"/>
      <c r="BT83" s="19"/>
      <c r="BU83" s="19"/>
      <c r="BV83" s="19"/>
      <c r="BW83" s="19"/>
      <c r="BX83" s="19"/>
      <c r="BY83" s="19"/>
      <c r="BZ83" s="19"/>
      <c r="CA83" s="19"/>
      <c r="CB83" s="19"/>
      <c r="CC83" s="19"/>
      <c r="CD83" s="19"/>
      <c r="CE83" s="19"/>
      <c r="CF83" s="19"/>
      <c r="CG83" s="19"/>
      <c r="CH83" s="19"/>
      <c r="CI83" s="19"/>
      <c r="CJ83" s="19"/>
      <c r="CK83" s="19"/>
      <c r="CL83" s="19"/>
      <c r="CM83" s="19"/>
      <c r="CN83" s="19"/>
      <c r="CO83" s="19"/>
      <c r="CP83" s="19"/>
      <c r="CQ83" s="19"/>
      <c r="CR83" s="19"/>
      <c r="CS83" s="19"/>
      <c r="CT83" s="19"/>
      <c r="CU83" s="19"/>
      <c r="CV83" s="19"/>
      <c r="CW83" s="19"/>
      <c r="CX83" s="19"/>
      <c r="CY83" s="19"/>
      <c r="CZ83" s="19"/>
      <c r="DA83" s="19"/>
      <c r="DB83" s="19"/>
      <c r="DC83" s="19"/>
      <c r="DD83" s="19"/>
      <c r="DE83" s="19"/>
      <c r="DF83" s="19"/>
      <c r="DG83" s="19"/>
      <c r="DH83" s="19"/>
      <c r="DI83" s="19"/>
      <c r="DJ83" s="19"/>
      <c r="DK83" s="19"/>
      <c r="DL83" s="19"/>
      <c r="DM83" s="19"/>
      <c r="DN83" s="19"/>
      <c r="DO83" s="19"/>
      <c r="DP83" s="19"/>
      <c r="DQ83" s="19"/>
      <c r="DR83" s="19"/>
      <c r="DS83" s="19"/>
      <c r="DT83" s="19"/>
      <c r="DU83" s="19"/>
      <c r="DV83" s="19"/>
      <c r="DW83" s="19"/>
      <c r="DX83" s="19"/>
      <c r="DY83" s="19"/>
    </row>
    <row r="84" spans="4:129">
      <c r="D84" s="28"/>
      <c r="E84" s="28"/>
      <c r="F84" s="2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c r="AH84" s="38"/>
      <c r="AI84" s="38"/>
      <c r="AJ84" s="38"/>
      <c r="AK84" s="38"/>
      <c r="AL84" s="38"/>
      <c r="AM84" s="38"/>
      <c r="AN84" s="38"/>
      <c r="AO84" s="38"/>
      <c r="AP84" s="38"/>
      <c r="AQ84" s="38"/>
      <c r="AR84" s="38"/>
      <c r="AS84" s="38"/>
      <c r="AT84" s="38"/>
      <c r="AU84" s="38"/>
      <c r="AV84" s="38"/>
      <c r="AW84" s="38"/>
      <c r="AX84" s="38"/>
      <c r="AY84" s="38"/>
      <c r="AZ84" s="38"/>
      <c r="BA84" s="38"/>
      <c r="BB84" s="38"/>
      <c r="BC84" s="38"/>
      <c r="BD84" s="38"/>
      <c r="BE84" s="38"/>
      <c r="BF84" s="38"/>
      <c r="BG84" s="38"/>
      <c r="BH84" s="38"/>
      <c r="BI84" s="38"/>
      <c r="BJ84" s="38"/>
      <c r="BK84" s="38"/>
      <c r="BL84" s="38"/>
      <c r="BN84" s="28"/>
      <c r="BO84" s="28"/>
      <c r="BP84" s="28"/>
      <c r="BQ84" s="28"/>
      <c r="BR84" s="28"/>
      <c r="BS84" s="28"/>
      <c r="BT84" s="19"/>
      <c r="BU84" s="19"/>
      <c r="BV84" s="19"/>
      <c r="BW84" s="19"/>
      <c r="BX84" s="19"/>
      <c r="BY84" s="19"/>
      <c r="BZ84" s="19"/>
      <c r="CA84" s="19"/>
      <c r="CB84" s="19"/>
      <c r="CC84" s="19"/>
      <c r="CD84" s="19"/>
      <c r="CE84" s="19"/>
      <c r="CF84" s="19"/>
      <c r="CG84" s="19"/>
      <c r="CH84" s="19"/>
      <c r="CI84" s="19"/>
      <c r="CJ84" s="19"/>
      <c r="CK84" s="19"/>
      <c r="CL84" s="19"/>
      <c r="CM84" s="19"/>
      <c r="CN84" s="19"/>
      <c r="CO84" s="19"/>
      <c r="CP84" s="19"/>
      <c r="CQ84" s="19"/>
      <c r="CR84" s="19"/>
      <c r="CS84" s="19"/>
      <c r="CT84" s="19"/>
      <c r="CU84" s="19"/>
      <c r="CV84" s="19"/>
      <c r="CW84" s="19"/>
      <c r="CX84" s="19"/>
      <c r="CY84" s="19"/>
      <c r="CZ84" s="19"/>
      <c r="DA84" s="19"/>
      <c r="DB84" s="19"/>
      <c r="DC84" s="19"/>
      <c r="DD84" s="19"/>
      <c r="DE84" s="19"/>
      <c r="DF84" s="19"/>
      <c r="DG84" s="19"/>
      <c r="DH84" s="19"/>
      <c r="DI84" s="19"/>
      <c r="DJ84" s="19"/>
      <c r="DK84" s="19"/>
      <c r="DL84" s="19"/>
      <c r="DM84" s="19"/>
      <c r="DN84" s="19"/>
      <c r="DO84" s="19"/>
      <c r="DP84" s="19"/>
      <c r="DQ84" s="19"/>
      <c r="DR84" s="19"/>
      <c r="DS84" s="19"/>
      <c r="DT84" s="19"/>
      <c r="DU84" s="19"/>
      <c r="DV84" s="19"/>
      <c r="DW84" s="19"/>
      <c r="DX84" s="19"/>
      <c r="DY84" s="19"/>
    </row>
    <row r="85" spans="4:129">
      <c r="D85" s="28"/>
      <c r="E85" s="28"/>
      <c r="F85" s="2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c r="AH85" s="38"/>
      <c r="AI85" s="38"/>
      <c r="AJ85" s="38"/>
      <c r="AK85" s="38"/>
      <c r="AL85" s="38"/>
      <c r="AM85" s="38"/>
      <c r="AN85" s="38"/>
      <c r="AO85" s="38"/>
      <c r="AP85" s="38"/>
      <c r="AQ85" s="38"/>
      <c r="AR85" s="38"/>
      <c r="AS85" s="38"/>
      <c r="AT85" s="38"/>
      <c r="AU85" s="38"/>
      <c r="AV85" s="38"/>
      <c r="AW85" s="38"/>
      <c r="AX85" s="38"/>
      <c r="AY85" s="38"/>
      <c r="AZ85" s="38"/>
      <c r="BA85" s="38"/>
      <c r="BB85" s="38"/>
      <c r="BC85" s="38"/>
      <c r="BD85" s="38"/>
      <c r="BE85" s="38"/>
      <c r="BF85" s="38"/>
      <c r="BG85" s="38"/>
      <c r="BH85" s="38"/>
      <c r="BI85" s="38"/>
      <c r="BJ85" s="38"/>
      <c r="BK85" s="38"/>
      <c r="BL85" s="38"/>
      <c r="BN85" s="28"/>
      <c r="BO85" s="28"/>
      <c r="BP85" s="28"/>
      <c r="BQ85" s="28"/>
      <c r="BR85" s="28"/>
      <c r="BS85" s="28"/>
      <c r="BT85" s="19"/>
      <c r="BU85" s="19"/>
      <c r="BV85" s="19"/>
      <c r="BW85" s="19"/>
      <c r="BX85" s="19"/>
      <c r="BY85" s="19"/>
      <c r="BZ85" s="19"/>
      <c r="CA85" s="19"/>
      <c r="CB85" s="19"/>
      <c r="CC85" s="19"/>
      <c r="CD85" s="19"/>
      <c r="CE85" s="19"/>
      <c r="CF85" s="19"/>
      <c r="CG85" s="19"/>
      <c r="CH85" s="19"/>
      <c r="CI85" s="19"/>
      <c r="CJ85" s="19"/>
      <c r="CK85" s="19"/>
      <c r="CL85" s="19"/>
      <c r="CM85" s="19"/>
      <c r="CN85" s="19"/>
      <c r="CO85" s="19"/>
      <c r="CP85" s="19"/>
      <c r="CQ85" s="19"/>
      <c r="CR85" s="19"/>
      <c r="CS85" s="19"/>
      <c r="CT85" s="19"/>
      <c r="CU85" s="19"/>
      <c r="CV85" s="19"/>
      <c r="CW85" s="19"/>
      <c r="CX85" s="19"/>
      <c r="CY85" s="19"/>
      <c r="CZ85" s="19"/>
      <c r="DA85" s="19"/>
      <c r="DB85" s="19"/>
      <c r="DC85" s="19"/>
      <c r="DD85" s="19"/>
      <c r="DE85" s="19"/>
      <c r="DF85" s="19"/>
      <c r="DG85" s="19"/>
      <c r="DH85" s="19"/>
      <c r="DI85" s="19"/>
      <c r="DJ85" s="19"/>
      <c r="DK85" s="19"/>
      <c r="DL85" s="19"/>
      <c r="DM85" s="19"/>
      <c r="DN85" s="19"/>
      <c r="DO85" s="19"/>
      <c r="DP85" s="19"/>
      <c r="DQ85" s="19"/>
      <c r="DR85" s="19"/>
      <c r="DS85" s="19"/>
      <c r="DT85" s="19"/>
      <c r="DU85" s="19"/>
      <c r="DV85" s="19"/>
      <c r="DW85" s="19"/>
      <c r="DX85" s="19"/>
      <c r="DY85" s="19"/>
    </row>
    <row r="86" spans="4:129">
      <c r="D86" s="28"/>
      <c r="E86" s="28"/>
      <c r="F86" s="2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c r="AH86" s="38"/>
      <c r="AI86" s="38"/>
      <c r="AJ86" s="38"/>
      <c r="AK86" s="38"/>
      <c r="AL86" s="38"/>
      <c r="AM86" s="38"/>
      <c r="AN86" s="38"/>
      <c r="AO86" s="38"/>
      <c r="AP86" s="38"/>
      <c r="AQ86" s="38"/>
      <c r="AR86" s="38"/>
      <c r="AS86" s="38"/>
      <c r="AT86" s="38"/>
      <c r="AU86" s="38"/>
      <c r="AV86" s="38"/>
      <c r="AW86" s="38"/>
      <c r="AX86" s="38"/>
      <c r="AY86" s="38"/>
      <c r="AZ86" s="38"/>
      <c r="BA86" s="38"/>
      <c r="BB86" s="38"/>
      <c r="BC86" s="38"/>
      <c r="BD86" s="38"/>
      <c r="BE86" s="38"/>
      <c r="BF86" s="38"/>
      <c r="BG86" s="38"/>
      <c r="BH86" s="38"/>
      <c r="BI86" s="38"/>
      <c r="BJ86" s="38"/>
      <c r="BK86" s="38"/>
      <c r="BL86" s="38"/>
      <c r="BN86" s="28"/>
      <c r="BO86" s="28"/>
      <c r="BP86" s="28"/>
      <c r="BQ86" s="28"/>
      <c r="BR86" s="28"/>
      <c r="BS86" s="28"/>
      <c r="BT86" s="19"/>
      <c r="BU86" s="19"/>
      <c r="BV86" s="19"/>
      <c r="BW86" s="19"/>
      <c r="BX86" s="19"/>
      <c r="BY86" s="19"/>
      <c r="BZ86" s="19"/>
      <c r="CA86" s="19"/>
      <c r="CB86" s="19"/>
      <c r="CC86" s="19"/>
      <c r="CD86" s="19"/>
      <c r="CE86" s="19"/>
      <c r="CF86" s="19"/>
      <c r="CG86" s="19"/>
      <c r="CH86" s="19"/>
      <c r="CI86" s="19"/>
      <c r="CJ86" s="19"/>
      <c r="CK86" s="19"/>
      <c r="CL86" s="19"/>
      <c r="CM86" s="19"/>
      <c r="CN86" s="19"/>
      <c r="CO86" s="19"/>
      <c r="CP86" s="19"/>
      <c r="CQ86" s="19"/>
      <c r="CR86" s="19"/>
      <c r="CS86" s="19"/>
      <c r="CT86" s="19"/>
      <c r="CU86" s="19"/>
      <c r="CV86" s="19"/>
      <c r="CW86" s="19"/>
      <c r="CX86" s="19"/>
      <c r="CY86" s="19"/>
      <c r="CZ86" s="19"/>
      <c r="DA86" s="19"/>
      <c r="DB86" s="19"/>
      <c r="DC86" s="19"/>
      <c r="DD86" s="19"/>
      <c r="DE86" s="19"/>
      <c r="DF86" s="19"/>
      <c r="DG86" s="19"/>
      <c r="DH86" s="19"/>
      <c r="DI86" s="19"/>
      <c r="DJ86" s="19"/>
      <c r="DK86" s="19"/>
      <c r="DL86" s="19"/>
      <c r="DM86" s="19"/>
      <c r="DN86" s="19"/>
      <c r="DO86" s="19"/>
      <c r="DP86" s="19"/>
      <c r="DQ86" s="19"/>
      <c r="DR86" s="19"/>
      <c r="DS86" s="19"/>
      <c r="DT86" s="19"/>
      <c r="DU86" s="19"/>
      <c r="DV86" s="19"/>
      <c r="DW86" s="19"/>
      <c r="DX86" s="19"/>
      <c r="DY86" s="19"/>
    </row>
    <row r="87" spans="4:129">
      <c r="D87" s="28"/>
      <c r="E87" s="28"/>
      <c r="F87" s="2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c r="AH87" s="38"/>
      <c r="AI87" s="38"/>
      <c r="AJ87" s="38"/>
      <c r="AK87" s="38"/>
      <c r="AL87" s="38"/>
      <c r="AM87" s="38"/>
      <c r="AN87" s="38"/>
      <c r="AO87" s="38"/>
      <c r="AP87" s="38"/>
      <c r="AQ87" s="38"/>
      <c r="AR87" s="38"/>
      <c r="AS87" s="38"/>
      <c r="AT87" s="38"/>
      <c r="AU87" s="38"/>
      <c r="AV87" s="38"/>
      <c r="AW87" s="38"/>
      <c r="AX87" s="38"/>
      <c r="AY87" s="38"/>
      <c r="AZ87" s="38"/>
      <c r="BA87" s="38"/>
      <c r="BB87" s="38"/>
      <c r="BC87" s="38"/>
      <c r="BD87" s="38"/>
      <c r="BE87" s="38"/>
      <c r="BF87" s="38"/>
      <c r="BG87" s="38"/>
      <c r="BH87" s="38"/>
      <c r="BI87" s="38"/>
      <c r="BJ87" s="38"/>
      <c r="BK87" s="38"/>
      <c r="BL87" s="38"/>
      <c r="BN87" s="28"/>
      <c r="BO87" s="28"/>
      <c r="BP87" s="28"/>
      <c r="BQ87" s="28"/>
      <c r="BR87" s="28"/>
      <c r="BS87" s="28"/>
      <c r="BT87" s="19"/>
      <c r="BU87" s="19"/>
      <c r="BV87" s="19"/>
      <c r="BW87" s="19"/>
      <c r="BX87" s="19"/>
      <c r="BY87" s="19"/>
      <c r="BZ87" s="19"/>
      <c r="CA87" s="19"/>
      <c r="CB87" s="19"/>
      <c r="CC87" s="19"/>
      <c r="CD87" s="19"/>
      <c r="CE87" s="19"/>
      <c r="CF87" s="19"/>
      <c r="CG87" s="19"/>
      <c r="CH87" s="19"/>
      <c r="CI87" s="19"/>
      <c r="CJ87" s="19"/>
      <c r="CK87" s="19"/>
      <c r="CL87" s="19"/>
      <c r="CM87" s="19"/>
      <c r="CN87" s="19"/>
      <c r="CO87" s="19"/>
      <c r="CP87" s="19"/>
      <c r="CQ87" s="19"/>
      <c r="CR87" s="19"/>
      <c r="CS87" s="19"/>
      <c r="CT87" s="19"/>
      <c r="CU87" s="19"/>
      <c r="CV87" s="19"/>
      <c r="CW87" s="19"/>
      <c r="CX87" s="19"/>
      <c r="CY87" s="19"/>
      <c r="CZ87" s="19"/>
      <c r="DA87" s="19"/>
      <c r="DB87" s="19"/>
      <c r="DC87" s="19"/>
      <c r="DD87" s="19"/>
      <c r="DE87" s="19"/>
      <c r="DF87" s="19"/>
      <c r="DG87" s="19"/>
      <c r="DH87" s="19"/>
      <c r="DI87" s="19"/>
      <c r="DJ87" s="19"/>
      <c r="DK87" s="19"/>
      <c r="DL87" s="19"/>
      <c r="DM87" s="19"/>
      <c r="DN87" s="19"/>
      <c r="DO87" s="19"/>
      <c r="DP87" s="19"/>
      <c r="DQ87" s="19"/>
      <c r="DR87" s="19"/>
      <c r="DS87" s="19"/>
      <c r="DT87" s="19"/>
      <c r="DU87" s="19"/>
      <c r="DV87" s="19"/>
      <c r="DW87" s="19"/>
      <c r="DX87" s="19"/>
      <c r="DY87" s="19"/>
    </row>
    <row r="88" spans="4:129">
      <c r="D88" s="28"/>
      <c r="E88" s="28"/>
      <c r="F88" s="2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c r="AH88" s="38"/>
      <c r="AI88" s="38"/>
      <c r="AJ88" s="38"/>
      <c r="AK88" s="38"/>
      <c r="AL88" s="38"/>
      <c r="AM88" s="38"/>
      <c r="AN88" s="38"/>
      <c r="AO88" s="38"/>
      <c r="AP88" s="38"/>
      <c r="AQ88" s="38"/>
      <c r="AR88" s="38"/>
      <c r="AS88" s="38"/>
      <c r="AT88" s="38"/>
      <c r="AU88" s="38"/>
      <c r="AV88" s="38"/>
      <c r="AW88" s="38"/>
      <c r="AX88" s="38"/>
      <c r="AY88" s="38"/>
      <c r="AZ88" s="38"/>
      <c r="BA88" s="38"/>
      <c r="BB88" s="38"/>
      <c r="BC88" s="38"/>
      <c r="BD88" s="38"/>
      <c r="BE88" s="38"/>
      <c r="BF88" s="38"/>
      <c r="BG88" s="38"/>
      <c r="BH88" s="38"/>
      <c r="BI88" s="38"/>
      <c r="BJ88" s="38"/>
      <c r="BK88" s="38"/>
      <c r="BL88" s="38"/>
      <c r="BN88" s="28"/>
      <c r="BO88" s="28"/>
      <c r="BP88" s="28"/>
      <c r="BQ88" s="28"/>
      <c r="BR88" s="28"/>
      <c r="BS88" s="28"/>
      <c r="BT88" s="19"/>
      <c r="BU88" s="19"/>
      <c r="BV88" s="19"/>
      <c r="BW88" s="19"/>
      <c r="BX88" s="19"/>
      <c r="BY88" s="19"/>
      <c r="BZ88" s="19"/>
      <c r="CA88" s="19"/>
      <c r="CB88" s="19"/>
      <c r="CC88" s="19"/>
      <c r="CD88" s="19"/>
      <c r="CE88" s="19"/>
      <c r="CF88" s="19"/>
      <c r="CG88" s="19"/>
      <c r="CH88" s="19"/>
      <c r="CI88" s="19"/>
      <c r="CJ88" s="19"/>
      <c r="CK88" s="19"/>
      <c r="CL88" s="19"/>
      <c r="CM88" s="19"/>
      <c r="CN88" s="19"/>
      <c r="CO88" s="19"/>
      <c r="CP88" s="19"/>
      <c r="CQ88" s="19"/>
      <c r="CR88" s="19"/>
      <c r="CS88" s="19"/>
      <c r="CT88" s="19"/>
      <c r="CU88" s="19"/>
      <c r="CV88" s="19"/>
      <c r="CW88" s="19"/>
      <c r="CX88" s="19"/>
      <c r="CY88" s="19"/>
      <c r="CZ88" s="19"/>
      <c r="DA88" s="19"/>
      <c r="DB88" s="19"/>
      <c r="DC88" s="19"/>
      <c r="DD88" s="19"/>
      <c r="DE88" s="19"/>
      <c r="DF88" s="19"/>
      <c r="DG88" s="19"/>
      <c r="DH88" s="19"/>
      <c r="DI88" s="19"/>
      <c r="DJ88" s="19"/>
      <c r="DK88" s="19"/>
      <c r="DL88" s="19"/>
      <c r="DM88" s="19"/>
      <c r="DN88" s="19"/>
      <c r="DO88" s="19"/>
      <c r="DP88" s="19"/>
      <c r="DQ88" s="19"/>
      <c r="DR88" s="19"/>
      <c r="DS88" s="19"/>
      <c r="DT88" s="19"/>
      <c r="DU88" s="19"/>
      <c r="DV88" s="19"/>
      <c r="DW88" s="19"/>
      <c r="DX88" s="19"/>
      <c r="DY88" s="19"/>
    </row>
    <row r="89" spans="4:129">
      <c r="D89" s="28"/>
      <c r="E89" s="28"/>
      <c r="F89" s="2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c r="AH89" s="38"/>
      <c r="AI89" s="38"/>
      <c r="AJ89" s="38"/>
      <c r="AK89" s="38"/>
      <c r="AL89" s="38"/>
      <c r="AM89" s="38"/>
      <c r="AN89" s="38"/>
      <c r="AO89" s="38"/>
      <c r="AP89" s="38"/>
      <c r="AQ89" s="38"/>
      <c r="AR89" s="38"/>
      <c r="AS89" s="38"/>
      <c r="AT89" s="38"/>
      <c r="AU89" s="38"/>
      <c r="AV89" s="38"/>
      <c r="AW89" s="38"/>
      <c r="AX89" s="38"/>
      <c r="AY89" s="38"/>
      <c r="AZ89" s="38"/>
      <c r="BA89" s="38"/>
      <c r="BB89" s="38"/>
      <c r="BC89" s="38"/>
      <c r="BD89" s="38"/>
      <c r="BE89" s="38"/>
      <c r="BF89" s="38"/>
      <c r="BG89" s="38"/>
      <c r="BH89" s="38"/>
      <c r="BI89" s="38"/>
      <c r="BJ89" s="38"/>
      <c r="BK89" s="38"/>
      <c r="BL89" s="38"/>
      <c r="BN89" s="28"/>
      <c r="BO89" s="28"/>
      <c r="BP89" s="28"/>
      <c r="BQ89" s="28"/>
      <c r="BR89" s="28"/>
      <c r="BS89" s="28"/>
      <c r="BT89" s="19"/>
      <c r="BU89" s="19"/>
      <c r="BV89" s="19"/>
      <c r="BW89" s="19"/>
      <c r="BX89" s="19"/>
      <c r="BY89" s="19"/>
      <c r="BZ89" s="19"/>
      <c r="CA89" s="19"/>
      <c r="CB89" s="19"/>
      <c r="CC89" s="19"/>
      <c r="CD89" s="19"/>
      <c r="CE89" s="19"/>
      <c r="CF89" s="19"/>
      <c r="CG89" s="19"/>
      <c r="CH89" s="19"/>
      <c r="CI89" s="19"/>
      <c r="CJ89" s="19"/>
      <c r="CK89" s="19"/>
      <c r="CL89" s="19"/>
      <c r="CM89" s="19"/>
      <c r="CN89" s="19"/>
      <c r="CO89" s="19"/>
      <c r="CP89" s="19"/>
      <c r="CQ89" s="19"/>
      <c r="CR89" s="19"/>
      <c r="CS89" s="19"/>
      <c r="CT89" s="19"/>
      <c r="CU89" s="19"/>
      <c r="CV89" s="19"/>
      <c r="CW89" s="19"/>
      <c r="CX89" s="19"/>
      <c r="CY89" s="19"/>
      <c r="CZ89" s="19"/>
      <c r="DA89" s="19"/>
      <c r="DB89" s="19"/>
      <c r="DC89" s="19"/>
      <c r="DD89" s="19"/>
      <c r="DE89" s="19"/>
      <c r="DF89" s="19"/>
      <c r="DG89" s="19"/>
      <c r="DH89" s="19"/>
      <c r="DI89" s="19"/>
      <c r="DJ89" s="19"/>
      <c r="DK89" s="19"/>
      <c r="DL89" s="19"/>
      <c r="DM89" s="19"/>
      <c r="DN89" s="19"/>
      <c r="DO89" s="19"/>
      <c r="DP89" s="19"/>
      <c r="DQ89" s="19"/>
      <c r="DR89" s="19"/>
      <c r="DS89" s="19"/>
      <c r="DT89" s="19"/>
      <c r="DU89" s="19"/>
      <c r="DV89" s="19"/>
      <c r="DW89" s="19"/>
      <c r="DX89" s="19"/>
      <c r="DY89" s="19"/>
    </row>
    <row r="90" spans="4:129">
      <c r="D90" s="28"/>
      <c r="E90" s="28"/>
      <c r="F90" s="2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c r="AH90" s="38"/>
      <c r="AI90" s="38"/>
      <c r="AJ90" s="38"/>
      <c r="AK90" s="38"/>
      <c r="AL90" s="38"/>
      <c r="AM90" s="38"/>
      <c r="AN90" s="38"/>
      <c r="AO90" s="38"/>
      <c r="AP90" s="38"/>
      <c r="AQ90" s="38"/>
      <c r="AR90" s="38"/>
      <c r="AS90" s="38"/>
      <c r="AT90" s="38"/>
      <c r="AU90" s="38"/>
      <c r="AV90" s="38"/>
      <c r="AW90" s="38"/>
      <c r="AX90" s="38"/>
      <c r="AY90" s="38"/>
      <c r="AZ90" s="38"/>
      <c r="BA90" s="38"/>
      <c r="BB90" s="38"/>
      <c r="BC90" s="38"/>
      <c r="BD90" s="38"/>
      <c r="BE90" s="38"/>
      <c r="BF90" s="38"/>
      <c r="BG90" s="38"/>
      <c r="BH90" s="38"/>
      <c r="BI90" s="38"/>
      <c r="BJ90" s="38"/>
      <c r="BK90" s="38"/>
      <c r="BL90" s="38"/>
      <c r="BN90" s="28"/>
      <c r="BO90" s="28"/>
      <c r="BP90" s="28"/>
      <c r="BQ90" s="28"/>
      <c r="BR90" s="28"/>
      <c r="BS90" s="28"/>
      <c r="BT90" s="19"/>
      <c r="BU90" s="19"/>
      <c r="BV90" s="19"/>
      <c r="BW90" s="19"/>
      <c r="BX90" s="19"/>
      <c r="BY90" s="19"/>
      <c r="BZ90" s="19"/>
      <c r="CA90" s="19"/>
      <c r="CB90" s="19"/>
      <c r="CC90" s="19"/>
      <c r="CD90" s="19"/>
      <c r="CE90" s="19"/>
      <c r="CF90" s="19"/>
      <c r="CG90" s="19"/>
      <c r="CH90" s="19"/>
      <c r="CI90" s="19"/>
      <c r="CJ90" s="19"/>
      <c r="CK90" s="19"/>
      <c r="CL90" s="19"/>
      <c r="CM90" s="19"/>
      <c r="CN90" s="19"/>
      <c r="CO90" s="19"/>
      <c r="CP90" s="19"/>
      <c r="CQ90" s="19"/>
      <c r="CR90" s="19"/>
      <c r="CS90" s="19"/>
      <c r="CT90" s="19"/>
      <c r="CU90" s="19"/>
      <c r="CV90" s="19"/>
      <c r="CW90" s="19"/>
      <c r="CX90" s="19"/>
      <c r="CY90" s="19"/>
      <c r="CZ90" s="19"/>
      <c r="DA90" s="19"/>
      <c r="DB90" s="19"/>
      <c r="DC90" s="19"/>
      <c r="DD90" s="19"/>
      <c r="DE90" s="19"/>
      <c r="DF90" s="19"/>
      <c r="DG90" s="19"/>
      <c r="DH90" s="19"/>
      <c r="DI90" s="19"/>
      <c r="DJ90" s="19"/>
      <c r="DK90" s="19"/>
      <c r="DL90" s="19"/>
      <c r="DM90" s="19"/>
      <c r="DN90" s="19"/>
      <c r="DO90" s="19"/>
      <c r="DP90" s="19"/>
      <c r="DQ90" s="19"/>
      <c r="DR90" s="19"/>
      <c r="DS90" s="19"/>
      <c r="DT90" s="19"/>
      <c r="DU90" s="19"/>
      <c r="DV90" s="19"/>
      <c r="DW90" s="19"/>
      <c r="DX90" s="19"/>
      <c r="DY90" s="19"/>
    </row>
    <row r="91" spans="4:129">
      <c r="D91" s="28"/>
      <c r="E91" s="28"/>
      <c r="F91" s="2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c r="AH91" s="38"/>
      <c r="AI91" s="38"/>
      <c r="AJ91" s="38"/>
      <c r="AK91" s="38"/>
      <c r="AL91" s="38"/>
      <c r="AM91" s="38"/>
      <c r="AN91" s="38"/>
      <c r="AO91" s="38"/>
      <c r="AP91" s="38"/>
      <c r="AQ91" s="38"/>
      <c r="AR91" s="38"/>
      <c r="AS91" s="38"/>
      <c r="AT91" s="38"/>
      <c r="AU91" s="38"/>
      <c r="AV91" s="38"/>
      <c r="AW91" s="38"/>
      <c r="AX91" s="38"/>
      <c r="AY91" s="38"/>
      <c r="AZ91" s="38"/>
      <c r="BA91" s="38"/>
      <c r="BB91" s="38"/>
      <c r="BC91" s="38"/>
      <c r="BD91" s="38"/>
      <c r="BE91" s="38"/>
      <c r="BF91" s="38"/>
      <c r="BG91" s="38"/>
      <c r="BH91" s="38"/>
      <c r="BI91" s="38"/>
      <c r="BJ91" s="38"/>
      <c r="BK91" s="38"/>
      <c r="BL91" s="38"/>
      <c r="BN91" s="28"/>
      <c r="BO91" s="28"/>
      <c r="BP91" s="28"/>
      <c r="BQ91" s="28"/>
      <c r="BR91" s="28"/>
      <c r="BS91" s="28"/>
      <c r="BT91" s="19"/>
      <c r="BU91" s="19"/>
      <c r="BV91" s="19"/>
      <c r="BW91" s="19"/>
      <c r="BX91" s="19"/>
      <c r="BY91" s="19"/>
      <c r="BZ91" s="19"/>
      <c r="CA91" s="19"/>
      <c r="CB91" s="19"/>
      <c r="CC91" s="19"/>
      <c r="CD91" s="19"/>
      <c r="CE91" s="19"/>
      <c r="CF91" s="19"/>
      <c r="CG91" s="19"/>
      <c r="CH91" s="19"/>
      <c r="CI91" s="19"/>
      <c r="CJ91" s="19"/>
      <c r="CK91" s="19"/>
      <c r="CL91" s="19"/>
      <c r="CM91" s="19"/>
      <c r="CN91" s="19"/>
      <c r="CO91" s="19"/>
      <c r="CP91" s="19"/>
      <c r="CQ91" s="19"/>
      <c r="CR91" s="19"/>
      <c r="CS91" s="19"/>
      <c r="CT91" s="19"/>
      <c r="CU91" s="19"/>
      <c r="CV91" s="19"/>
      <c r="CW91" s="19"/>
      <c r="CX91" s="19"/>
      <c r="CY91" s="19"/>
      <c r="CZ91" s="19"/>
      <c r="DA91" s="19"/>
      <c r="DB91" s="19"/>
      <c r="DC91" s="19"/>
      <c r="DD91" s="19"/>
      <c r="DE91" s="19"/>
      <c r="DF91" s="19"/>
      <c r="DG91" s="19"/>
      <c r="DH91" s="19"/>
      <c r="DI91" s="19"/>
      <c r="DJ91" s="19"/>
      <c r="DK91" s="19"/>
      <c r="DL91" s="19"/>
      <c r="DM91" s="19"/>
      <c r="DN91" s="19"/>
      <c r="DO91" s="19"/>
      <c r="DP91" s="19"/>
      <c r="DQ91" s="19"/>
      <c r="DR91" s="19"/>
      <c r="DS91" s="19"/>
      <c r="DT91" s="19"/>
      <c r="DU91" s="19"/>
      <c r="DV91" s="19"/>
      <c r="DW91" s="19"/>
      <c r="DX91" s="19"/>
      <c r="DY91" s="19"/>
    </row>
    <row r="92" spans="4:129">
      <c r="D92" s="28"/>
      <c r="E92" s="28"/>
      <c r="F92" s="2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c r="AH92" s="38"/>
      <c r="AI92" s="38"/>
      <c r="AJ92" s="38"/>
      <c r="AK92" s="38"/>
      <c r="AL92" s="38"/>
      <c r="AM92" s="38"/>
      <c r="AN92" s="38"/>
      <c r="AO92" s="38"/>
      <c r="AP92" s="38"/>
      <c r="AQ92" s="38"/>
      <c r="AR92" s="38"/>
      <c r="AS92" s="38"/>
      <c r="AT92" s="38"/>
      <c r="AU92" s="38"/>
      <c r="AV92" s="38"/>
      <c r="AW92" s="38"/>
      <c r="AX92" s="38"/>
      <c r="AY92" s="38"/>
      <c r="AZ92" s="38"/>
      <c r="BA92" s="38"/>
      <c r="BB92" s="38"/>
      <c r="BC92" s="38"/>
      <c r="BD92" s="38"/>
      <c r="BE92" s="38"/>
      <c r="BF92" s="38"/>
      <c r="BG92" s="38"/>
      <c r="BH92" s="38"/>
      <c r="BI92" s="38"/>
      <c r="BJ92" s="38"/>
      <c r="BK92" s="38"/>
      <c r="BL92" s="38"/>
      <c r="BN92" s="28"/>
      <c r="BO92" s="28"/>
      <c r="BP92" s="28"/>
      <c r="BQ92" s="28"/>
      <c r="BR92" s="28"/>
      <c r="BS92" s="28"/>
      <c r="BT92" s="19"/>
      <c r="BU92" s="19"/>
      <c r="BV92" s="19"/>
      <c r="BW92" s="19"/>
      <c r="BX92" s="19"/>
      <c r="BY92" s="19"/>
      <c r="BZ92" s="19"/>
      <c r="CA92" s="19"/>
      <c r="CB92" s="19"/>
      <c r="CC92" s="19"/>
      <c r="CD92" s="19"/>
      <c r="CE92" s="19"/>
      <c r="CF92" s="19"/>
      <c r="CG92" s="19"/>
      <c r="CH92" s="19"/>
      <c r="CI92" s="19"/>
      <c r="CJ92" s="19"/>
      <c r="CK92" s="19"/>
      <c r="CL92" s="19"/>
      <c r="CM92" s="19"/>
      <c r="CN92" s="19"/>
      <c r="CO92" s="19"/>
      <c r="CP92" s="19"/>
      <c r="CQ92" s="19"/>
      <c r="CR92" s="19"/>
      <c r="CS92" s="19"/>
      <c r="CT92" s="19"/>
      <c r="CU92" s="19"/>
      <c r="CV92" s="19"/>
      <c r="CW92" s="19"/>
      <c r="CX92" s="19"/>
      <c r="CY92" s="19"/>
      <c r="CZ92" s="19"/>
      <c r="DA92" s="19"/>
      <c r="DB92" s="19"/>
      <c r="DC92" s="19"/>
      <c r="DD92" s="19"/>
      <c r="DE92" s="19"/>
      <c r="DF92" s="19"/>
      <c r="DG92" s="19"/>
      <c r="DH92" s="19"/>
      <c r="DI92" s="19"/>
      <c r="DJ92" s="19"/>
      <c r="DK92" s="19"/>
      <c r="DL92" s="19"/>
      <c r="DM92" s="19"/>
      <c r="DN92" s="19"/>
      <c r="DO92" s="19"/>
      <c r="DP92" s="19"/>
      <c r="DQ92" s="19"/>
      <c r="DR92" s="19"/>
      <c r="DS92" s="19"/>
      <c r="DT92" s="19"/>
      <c r="DU92" s="19"/>
      <c r="DV92" s="19"/>
      <c r="DW92" s="19"/>
      <c r="DX92" s="19"/>
      <c r="DY92" s="19"/>
    </row>
    <row r="93" spans="4:129">
      <c r="D93" s="28"/>
      <c r="E93" s="28"/>
      <c r="F93" s="2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c r="AH93" s="38"/>
      <c r="AI93" s="38"/>
      <c r="AJ93" s="38"/>
      <c r="AK93" s="38"/>
      <c r="AL93" s="38"/>
      <c r="AM93" s="38"/>
      <c r="AN93" s="38"/>
      <c r="AO93" s="38"/>
      <c r="AP93" s="38"/>
      <c r="AQ93" s="38"/>
      <c r="AR93" s="38"/>
      <c r="AS93" s="38"/>
      <c r="AT93" s="38"/>
      <c r="AU93" s="38"/>
      <c r="AV93" s="38"/>
      <c r="AW93" s="38"/>
      <c r="AX93" s="38"/>
      <c r="AY93" s="38"/>
      <c r="AZ93" s="38"/>
      <c r="BA93" s="38"/>
      <c r="BB93" s="38"/>
      <c r="BC93" s="38"/>
      <c r="BD93" s="38"/>
      <c r="BE93" s="38"/>
      <c r="BF93" s="38"/>
      <c r="BG93" s="38"/>
      <c r="BH93" s="38"/>
      <c r="BI93" s="38"/>
      <c r="BJ93" s="38"/>
      <c r="BK93" s="38"/>
      <c r="BL93" s="38"/>
      <c r="BN93" s="28"/>
      <c r="BO93" s="28"/>
      <c r="BP93" s="28"/>
      <c r="BQ93" s="28"/>
      <c r="BR93" s="28"/>
      <c r="BS93" s="28"/>
      <c r="BT93" s="19"/>
      <c r="BU93" s="19"/>
      <c r="BV93" s="19"/>
      <c r="BW93" s="19"/>
      <c r="BX93" s="19"/>
      <c r="BY93" s="19"/>
      <c r="BZ93" s="19"/>
      <c r="CA93" s="19"/>
      <c r="CB93" s="19"/>
      <c r="CC93" s="19"/>
      <c r="CD93" s="19"/>
      <c r="CE93" s="19"/>
      <c r="CF93" s="19"/>
      <c r="CG93" s="19"/>
      <c r="CH93" s="19"/>
      <c r="CI93" s="19"/>
      <c r="CJ93" s="19"/>
      <c r="CK93" s="19"/>
      <c r="CL93" s="19"/>
      <c r="CM93" s="19"/>
      <c r="CN93" s="19"/>
      <c r="CO93" s="19"/>
      <c r="CP93" s="19"/>
      <c r="CQ93" s="19"/>
      <c r="CR93" s="19"/>
      <c r="CS93" s="19"/>
      <c r="CT93" s="19"/>
      <c r="CU93" s="19"/>
      <c r="CV93" s="19"/>
      <c r="CW93" s="19"/>
      <c r="CX93" s="19"/>
      <c r="CY93" s="19"/>
      <c r="CZ93" s="19"/>
      <c r="DA93" s="19"/>
      <c r="DB93" s="19"/>
      <c r="DC93" s="19"/>
      <c r="DD93" s="19"/>
      <c r="DE93" s="19"/>
      <c r="DF93" s="19"/>
      <c r="DG93" s="19"/>
      <c r="DH93" s="19"/>
      <c r="DI93" s="19"/>
      <c r="DJ93" s="19"/>
      <c r="DK93" s="19"/>
      <c r="DL93" s="19"/>
      <c r="DM93" s="19"/>
      <c r="DN93" s="19"/>
      <c r="DO93" s="19"/>
      <c r="DP93" s="19"/>
      <c r="DQ93" s="19"/>
      <c r="DR93" s="19"/>
      <c r="DS93" s="19"/>
      <c r="DT93" s="19"/>
      <c r="DU93" s="19"/>
      <c r="DV93" s="19"/>
      <c r="DW93" s="19"/>
      <c r="DX93" s="19"/>
      <c r="DY93" s="19"/>
    </row>
    <row r="94" spans="4:129">
      <c r="D94" s="28"/>
      <c r="E94" s="28"/>
      <c r="F94" s="2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c r="AH94" s="38"/>
      <c r="AI94" s="38"/>
      <c r="AJ94" s="38"/>
      <c r="AK94" s="38"/>
      <c r="AL94" s="38"/>
      <c r="AM94" s="38"/>
      <c r="AN94" s="38"/>
      <c r="AO94" s="38"/>
      <c r="AP94" s="38"/>
      <c r="AQ94" s="38"/>
      <c r="AR94" s="38"/>
      <c r="AS94" s="38"/>
      <c r="AT94" s="38"/>
      <c r="AU94" s="38"/>
      <c r="AV94" s="38"/>
      <c r="AW94" s="38"/>
      <c r="AX94" s="38"/>
      <c r="AY94" s="38"/>
      <c r="AZ94" s="38"/>
      <c r="BA94" s="38"/>
      <c r="BB94" s="38"/>
      <c r="BC94" s="38"/>
      <c r="BD94" s="38"/>
      <c r="BE94" s="38"/>
      <c r="BF94" s="38"/>
      <c r="BG94" s="38"/>
      <c r="BH94" s="38"/>
      <c r="BI94" s="38"/>
      <c r="BJ94" s="38"/>
      <c r="BK94" s="38"/>
      <c r="BL94" s="38"/>
      <c r="BN94" s="28"/>
      <c r="BO94" s="28"/>
      <c r="BP94" s="28"/>
      <c r="BQ94" s="28"/>
      <c r="BR94" s="28"/>
      <c r="BS94" s="28"/>
      <c r="BT94" s="19"/>
      <c r="BU94" s="19"/>
      <c r="BV94" s="19"/>
      <c r="BW94" s="19"/>
      <c r="BX94" s="19"/>
      <c r="BY94" s="19"/>
      <c r="BZ94" s="19"/>
      <c r="CA94" s="19"/>
      <c r="CB94" s="19"/>
      <c r="CC94" s="19"/>
      <c r="CD94" s="19"/>
      <c r="CE94" s="19"/>
      <c r="CF94" s="19"/>
      <c r="CG94" s="19"/>
      <c r="CH94" s="19"/>
      <c r="CI94" s="19"/>
      <c r="CJ94" s="19"/>
      <c r="CK94" s="19"/>
      <c r="CL94" s="19"/>
      <c r="CM94" s="19"/>
      <c r="CN94" s="19"/>
      <c r="CO94" s="19"/>
      <c r="CP94" s="19"/>
      <c r="CQ94" s="19"/>
      <c r="CR94" s="19"/>
      <c r="CS94" s="19"/>
      <c r="CT94" s="19"/>
      <c r="CU94" s="19"/>
      <c r="CV94" s="19"/>
      <c r="CW94" s="19"/>
      <c r="CX94" s="19"/>
      <c r="CY94" s="19"/>
      <c r="CZ94" s="19"/>
      <c r="DA94" s="19"/>
      <c r="DB94" s="19"/>
      <c r="DC94" s="19"/>
      <c r="DD94" s="19"/>
      <c r="DE94" s="19"/>
      <c r="DF94" s="19"/>
      <c r="DG94" s="19"/>
      <c r="DH94" s="19"/>
      <c r="DI94" s="19"/>
      <c r="DJ94" s="19"/>
      <c r="DK94" s="19"/>
      <c r="DL94" s="19"/>
      <c r="DM94" s="19"/>
      <c r="DN94" s="19"/>
      <c r="DO94" s="19"/>
      <c r="DP94" s="19"/>
      <c r="DQ94" s="19"/>
      <c r="DR94" s="19"/>
      <c r="DS94" s="19"/>
      <c r="DT94" s="19"/>
      <c r="DU94" s="19"/>
      <c r="DV94" s="19"/>
      <c r="DW94" s="19"/>
      <c r="DX94" s="19"/>
      <c r="DY94" s="19"/>
    </row>
    <row r="95" spans="4:129" ht="7" customHeight="1">
      <c r="D95" s="28"/>
      <c r="E95" s="28"/>
      <c r="F95" s="2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c r="AH95" s="38"/>
      <c r="AI95" s="38"/>
      <c r="AJ95" s="38"/>
      <c r="AK95" s="38"/>
      <c r="AL95" s="38"/>
      <c r="AM95" s="38"/>
      <c r="AN95" s="38"/>
      <c r="AO95" s="38"/>
      <c r="AP95" s="38"/>
      <c r="AQ95" s="38"/>
      <c r="AR95" s="38"/>
      <c r="AS95" s="38"/>
      <c r="AT95" s="38"/>
      <c r="AU95" s="38"/>
      <c r="AV95" s="38"/>
      <c r="AW95" s="38"/>
      <c r="AX95" s="38"/>
      <c r="AY95" s="38"/>
      <c r="AZ95" s="38"/>
      <c r="BA95" s="38"/>
      <c r="BB95" s="38"/>
      <c r="BC95" s="38"/>
      <c r="BD95" s="38"/>
      <c r="BE95" s="38"/>
      <c r="BF95" s="38"/>
      <c r="BG95" s="38"/>
      <c r="BH95" s="38"/>
      <c r="BI95" s="38"/>
      <c r="BJ95" s="38"/>
      <c r="BK95" s="38"/>
      <c r="BL95" s="38"/>
      <c r="BN95" s="28"/>
      <c r="BO95" s="28"/>
      <c r="BP95" s="28"/>
      <c r="BQ95" s="28"/>
      <c r="BR95" s="28"/>
      <c r="BS95" s="28"/>
      <c r="BT95" s="32"/>
      <c r="BU95" s="32"/>
      <c r="BV95" s="32"/>
      <c r="BW95" s="32"/>
      <c r="BX95" s="32"/>
      <c r="BY95" s="32"/>
      <c r="BZ95" s="32"/>
      <c r="CA95" s="32"/>
      <c r="CB95" s="32"/>
      <c r="CC95" s="32"/>
      <c r="CD95" s="32"/>
      <c r="CE95" s="32"/>
      <c r="CF95" s="32"/>
      <c r="CG95" s="32"/>
      <c r="CH95" s="32"/>
      <c r="CI95" s="32"/>
      <c r="CJ95" s="32"/>
      <c r="CK95" s="32"/>
      <c r="CL95" s="32"/>
      <c r="CM95" s="32"/>
      <c r="CN95" s="32"/>
      <c r="CO95" s="32"/>
      <c r="CP95" s="32"/>
      <c r="CQ95" s="32"/>
      <c r="CR95" s="32"/>
      <c r="CS95" s="32"/>
      <c r="CT95" s="32"/>
      <c r="CU95" s="32"/>
      <c r="CV95" s="32"/>
      <c r="CW95" s="32"/>
      <c r="CX95" s="32"/>
      <c r="CY95" s="32"/>
      <c r="CZ95" s="32"/>
      <c r="DA95" s="32"/>
      <c r="DB95" s="32"/>
      <c r="DC95" s="32"/>
      <c r="DD95" s="32"/>
      <c r="DE95" s="32"/>
      <c r="DF95" s="32"/>
      <c r="DG95" s="32"/>
      <c r="DH95" s="32"/>
      <c r="DI95" s="32"/>
      <c r="DJ95" s="32"/>
      <c r="DK95" s="32"/>
      <c r="DL95" s="32"/>
      <c r="DM95" s="32"/>
      <c r="DN95" s="32"/>
      <c r="DO95" s="32"/>
      <c r="DP95" s="32"/>
      <c r="DQ95" s="32"/>
      <c r="DR95" s="32"/>
      <c r="DS95" s="32"/>
      <c r="DT95" s="32"/>
      <c r="DU95" s="32"/>
      <c r="DV95" s="32"/>
      <c r="DW95" s="32"/>
      <c r="DX95" s="32"/>
      <c r="DY95" s="32"/>
    </row>
    <row r="96" spans="4:129">
      <c r="D96" s="28"/>
      <c r="E96" s="28"/>
      <c r="F96" s="2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c r="AH96" s="38"/>
      <c r="AI96" s="38"/>
      <c r="AJ96" s="38"/>
      <c r="AK96" s="38"/>
      <c r="AL96" s="38"/>
      <c r="AM96" s="38"/>
      <c r="AN96" s="38"/>
      <c r="AO96" s="38"/>
      <c r="AP96" s="38"/>
      <c r="AQ96" s="38"/>
      <c r="AR96" s="38"/>
      <c r="AS96" s="38"/>
      <c r="AT96" s="38"/>
      <c r="AU96" s="38"/>
      <c r="AV96" s="38"/>
      <c r="AW96" s="38"/>
      <c r="AX96" s="38"/>
      <c r="AY96" s="38"/>
      <c r="AZ96" s="38"/>
      <c r="BA96" s="38"/>
      <c r="BB96" s="38"/>
      <c r="BC96" s="38"/>
      <c r="BD96" s="38"/>
      <c r="BE96" s="38"/>
      <c r="BF96" s="38"/>
      <c r="BG96" s="38"/>
      <c r="BH96" s="38"/>
      <c r="BI96" s="38"/>
      <c r="BJ96" s="38"/>
      <c r="BK96" s="38"/>
      <c r="BL96" s="38"/>
      <c r="BN96" s="28"/>
      <c r="BO96" s="28"/>
      <c r="BP96" s="28"/>
      <c r="BQ96" s="28"/>
      <c r="BR96" s="28"/>
      <c r="BS96" s="28"/>
      <c r="BT96" s="19"/>
      <c r="BU96" s="19"/>
      <c r="BV96" s="19"/>
      <c r="BW96" s="19"/>
      <c r="BX96" s="19"/>
      <c r="BY96" s="19"/>
      <c r="BZ96" s="19"/>
      <c r="CA96" s="19"/>
      <c r="CB96" s="19"/>
      <c r="CC96" s="19"/>
      <c r="CD96" s="19"/>
      <c r="CE96" s="19"/>
      <c r="CF96" s="19"/>
      <c r="CG96" s="19"/>
      <c r="CH96" s="19"/>
      <c r="CI96" s="19"/>
      <c r="CJ96" s="19"/>
      <c r="CK96" s="19"/>
      <c r="CL96" s="19"/>
      <c r="CM96" s="19"/>
      <c r="CN96" s="19"/>
      <c r="CO96" s="19"/>
      <c r="CP96" s="19"/>
      <c r="CQ96" s="19"/>
      <c r="CR96" s="19"/>
      <c r="CS96" s="19"/>
      <c r="CT96" s="19"/>
      <c r="CU96" s="19"/>
      <c r="CV96" s="19"/>
      <c r="CW96" s="19"/>
      <c r="CX96" s="19"/>
      <c r="CY96" s="19"/>
      <c r="CZ96" s="19"/>
      <c r="DA96" s="19"/>
      <c r="DB96" s="19"/>
      <c r="DC96" s="19"/>
      <c r="DD96" s="19"/>
      <c r="DE96" s="19"/>
      <c r="DF96" s="19"/>
      <c r="DG96" s="19"/>
      <c r="DH96" s="19"/>
      <c r="DI96" s="19"/>
      <c r="DJ96" s="19"/>
      <c r="DK96" s="19"/>
      <c r="DL96" s="19"/>
      <c r="DM96" s="19"/>
      <c r="DN96" s="19"/>
      <c r="DO96" s="19"/>
      <c r="DP96" s="19"/>
      <c r="DQ96" s="19"/>
      <c r="DR96" s="19"/>
      <c r="DS96" s="19"/>
      <c r="DT96" s="19"/>
      <c r="DU96" s="19"/>
      <c r="DV96" s="19"/>
      <c r="DW96" s="19"/>
      <c r="DX96" s="19"/>
      <c r="DY96" s="19"/>
    </row>
    <row r="97" spans="4:129">
      <c r="D97" s="28"/>
      <c r="E97" s="28"/>
      <c r="F97" s="2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c r="AH97" s="38"/>
      <c r="AI97" s="38"/>
      <c r="AJ97" s="38"/>
      <c r="AK97" s="38"/>
      <c r="AL97" s="38"/>
      <c r="AM97" s="38"/>
      <c r="AN97" s="38"/>
      <c r="AO97" s="38"/>
      <c r="AP97" s="38"/>
      <c r="AQ97" s="38"/>
      <c r="AR97" s="38"/>
      <c r="AS97" s="38"/>
      <c r="AT97" s="38"/>
      <c r="AU97" s="38"/>
      <c r="AV97" s="38"/>
      <c r="AW97" s="38"/>
      <c r="AX97" s="38"/>
      <c r="AY97" s="38"/>
      <c r="AZ97" s="38"/>
      <c r="BA97" s="38"/>
      <c r="BB97" s="38"/>
      <c r="BC97" s="38"/>
      <c r="BD97" s="38"/>
      <c r="BE97" s="38"/>
      <c r="BF97" s="38"/>
      <c r="BG97" s="38"/>
      <c r="BH97" s="38"/>
      <c r="BI97" s="38"/>
      <c r="BJ97" s="38"/>
      <c r="BK97" s="38"/>
      <c r="BL97" s="38"/>
      <c r="BN97" s="28"/>
      <c r="BO97" s="28"/>
      <c r="BP97" s="28"/>
      <c r="BQ97" s="28"/>
      <c r="BR97" s="28"/>
      <c r="BS97" s="28"/>
      <c r="BT97" s="19"/>
      <c r="BU97" s="19"/>
      <c r="BV97" s="19"/>
      <c r="BW97" s="19"/>
      <c r="BX97" s="19"/>
      <c r="BY97" s="19"/>
      <c r="BZ97" s="19"/>
      <c r="CA97" s="19"/>
      <c r="CB97" s="19"/>
      <c r="CC97" s="19"/>
      <c r="CD97" s="19"/>
      <c r="CE97" s="19"/>
      <c r="CF97" s="19"/>
      <c r="CG97" s="19"/>
      <c r="CH97" s="19"/>
      <c r="CI97" s="19"/>
      <c r="CJ97" s="19"/>
      <c r="CK97" s="19"/>
      <c r="CL97" s="19"/>
      <c r="CM97" s="19"/>
      <c r="CN97" s="19"/>
      <c r="CO97" s="19"/>
      <c r="CP97" s="19"/>
      <c r="CQ97" s="19"/>
      <c r="CR97" s="19"/>
      <c r="CS97" s="19"/>
      <c r="CT97" s="19"/>
      <c r="CU97" s="19"/>
      <c r="CV97" s="19"/>
      <c r="CW97" s="19"/>
      <c r="CX97" s="19"/>
      <c r="CY97" s="19"/>
      <c r="CZ97" s="19"/>
      <c r="DA97" s="19"/>
      <c r="DB97" s="19"/>
      <c r="DC97" s="19"/>
      <c r="DD97" s="19"/>
      <c r="DE97" s="19"/>
      <c r="DF97" s="19"/>
      <c r="DG97" s="19"/>
      <c r="DH97" s="19"/>
      <c r="DI97" s="19"/>
      <c r="DJ97" s="19"/>
      <c r="DK97" s="19"/>
      <c r="DL97" s="19"/>
      <c r="DM97" s="19"/>
      <c r="DN97" s="19"/>
      <c r="DO97" s="19"/>
      <c r="DP97" s="19"/>
      <c r="DQ97" s="19"/>
      <c r="DR97" s="19"/>
      <c r="DS97" s="19"/>
      <c r="DT97" s="19"/>
      <c r="DU97" s="19"/>
      <c r="DV97" s="19"/>
      <c r="DW97" s="19"/>
      <c r="DX97" s="19"/>
      <c r="DY97" s="19"/>
    </row>
    <row r="98" spans="4:129">
      <c r="D98" s="28"/>
      <c r="E98" s="28"/>
      <c r="F98" s="2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c r="AH98" s="38"/>
      <c r="AI98" s="38"/>
      <c r="AJ98" s="38"/>
      <c r="AK98" s="38"/>
      <c r="AL98" s="38"/>
      <c r="AM98" s="38"/>
      <c r="AN98" s="38"/>
      <c r="AO98" s="38"/>
      <c r="AP98" s="38"/>
      <c r="AQ98" s="38"/>
      <c r="AR98" s="38"/>
      <c r="AS98" s="38"/>
      <c r="AT98" s="38"/>
      <c r="AU98" s="38"/>
      <c r="AV98" s="38"/>
      <c r="AW98" s="38"/>
      <c r="AX98" s="38"/>
      <c r="AY98" s="38"/>
      <c r="AZ98" s="38"/>
      <c r="BA98" s="38"/>
      <c r="BB98" s="38"/>
      <c r="BC98" s="38"/>
      <c r="BD98" s="38"/>
      <c r="BE98" s="38"/>
      <c r="BF98" s="38"/>
      <c r="BG98" s="38"/>
      <c r="BH98" s="38"/>
      <c r="BI98" s="38"/>
      <c r="BJ98" s="38"/>
      <c r="BK98" s="38"/>
      <c r="BL98" s="38"/>
      <c r="BN98" s="28"/>
      <c r="BO98" s="28"/>
      <c r="BP98" s="28"/>
      <c r="BQ98" s="28"/>
      <c r="BR98" s="28"/>
      <c r="BS98" s="28"/>
      <c r="BT98" s="19"/>
      <c r="BU98" s="19"/>
      <c r="BV98" s="19"/>
      <c r="BW98" s="19"/>
      <c r="BX98" s="19"/>
      <c r="BY98" s="19"/>
      <c r="BZ98" s="19"/>
      <c r="CA98" s="19"/>
      <c r="CB98" s="19"/>
      <c r="CC98" s="19"/>
      <c r="CD98" s="19"/>
      <c r="CE98" s="19"/>
      <c r="CF98" s="19"/>
      <c r="CG98" s="19"/>
      <c r="CH98" s="19"/>
      <c r="CI98" s="19"/>
      <c r="CJ98" s="19"/>
      <c r="CK98" s="19"/>
      <c r="CL98" s="19"/>
      <c r="CM98" s="19"/>
      <c r="CN98" s="19"/>
      <c r="CO98" s="19"/>
      <c r="CP98" s="19"/>
      <c r="CQ98" s="19"/>
      <c r="CR98" s="19"/>
      <c r="CS98" s="19"/>
      <c r="CT98" s="19"/>
      <c r="CU98" s="19"/>
      <c r="CV98" s="19"/>
      <c r="CW98" s="19"/>
      <c r="CX98" s="19"/>
      <c r="CY98" s="19"/>
      <c r="CZ98" s="19"/>
      <c r="DA98" s="19"/>
      <c r="DB98" s="19"/>
      <c r="DC98" s="19"/>
      <c r="DD98" s="19"/>
      <c r="DE98" s="19"/>
      <c r="DF98" s="19"/>
      <c r="DG98" s="19"/>
      <c r="DH98" s="19"/>
      <c r="DI98" s="19"/>
      <c r="DJ98" s="19"/>
      <c r="DK98" s="19"/>
      <c r="DL98" s="19"/>
      <c r="DM98" s="19"/>
      <c r="DN98" s="19"/>
      <c r="DO98" s="19"/>
      <c r="DP98" s="19"/>
      <c r="DQ98" s="19"/>
      <c r="DR98" s="19"/>
      <c r="DS98" s="19"/>
      <c r="DT98" s="19"/>
      <c r="DU98" s="19"/>
      <c r="DV98" s="19"/>
      <c r="DW98" s="19"/>
      <c r="DX98" s="19"/>
      <c r="DY98" s="19"/>
    </row>
    <row r="99" spans="4:129">
      <c r="D99" s="28"/>
      <c r="E99" s="28"/>
      <c r="F99" s="2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c r="AH99" s="38"/>
      <c r="AI99" s="38"/>
      <c r="AJ99" s="38"/>
      <c r="AK99" s="38"/>
      <c r="AL99" s="38"/>
      <c r="AM99" s="38"/>
      <c r="AN99" s="38"/>
      <c r="AO99" s="38"/>
      <c r="AP99" s="38"/>
      <c r="AQ99" s="38"/>
      <c r="AR99" s="38"/>
      <c r="AS99" s="38"/>
      <c r="AT99" s="38"/>
      <c r="AU99" s="38"/>
      <c r="AV99" s="38"/>
      <c r="AW99" s="38"/>
      <c r="AX99" s="38"/>
      <c r="AY99" s="38"/>
      <c r="AZ99" s="38"/>
      <c r="BA99" s="38"/>
      <c r="BB99" s="38"/>
      <c r="BC99" s="38"/>
      <c r="BD99" s="38"/>
      <c r="BE99" s="38"/>
      <c r="BF99" s="38"/>
      <c r="BG99" s="38"/>
      <c r="BH99" s="38"/>
      <c r="BI99" s="38"/>
      <c r="BJ99" s="38"/>
      <c r="BK99" s="38"/>
      <c r="BL99" s="38"/>
      <c r="BN99" s="28"/>
      <c r="BO99" s="28"/>
      <c r="BP99" s="28"/>
      <c r="BQ99" s="28"/>
      <c r="BR99" s="28"/>
      <c r="BS99" s="28"/>
      <c r="BT99" s="19"/>
      <c r="BU99" s="19"/>
      <c r="BV99" s="19"/>
      <c r="BW99" s="19"/>
      <c r="BX99" s="19"/>
      <c r="BY99" s="19"/>
      <c r="BZ99" s="19"/>
      <c r="CA99" s="19"/>
      <c r="CB99" s="19"/>
      <c r="CC99" s="19"/>
      <c r="CD99" s="19"/>
      <c r="CE99" s="19"/>
      <c r="CF99" s="19"/>
      <c r="CG99" s="19"/>
      <c r="CH99" s="19"/>
      <c r="CI99" s="19"/>
      <c r="CJ99" s="19"/>
      <c r="CK99" s="19"/>
      <c r="CL99" s="19"/>
      <c r="CM99" s="19"/>
      <c r="CN99" s="19"/>
      <c r="CO99" s="19"/>
      <c r="CP99" s="19"/>
      <c r="CQ99" s="19"/>
      <c r="CR99" s="19"/>
      <c r="CS99" s="19"/>
      <c r="CT99" s="19"/>
      <c r="CU99" s="19"/>
      <c r="CV99" s="19"/>
      <c r="CW99" s="19"/>
      <c r="CX99" s="19"/>
      <c r="CY99" s="19"/>
      <c r="CZ99" s="19"/>
      <c r="DA99" s="19"/>
      <c r="DB99" s="19"/>
      <c r="DC99" s="19"/>
      <c r="DD99" s="19"/>
      <c r="DE99" s="19"/>
      <c r="DF99" s="19"/>
      <c r="DG99" s="19"/>
      <c r="DH99" s="19"/>
      <c r="DI99" s="19"/>
      <c r="DJ99" s="19"/>
      <c r="DK99" s="19"/>
      <c r="DL99" s="19"/>
      <c r="DM99" s="19"/>
      <c r="DN99" s="19"/>
      <c r="DO99" s="19"/>
      <c r="DP99" s="19"/>
      <c r="DQ99" s="19"/>
      <c r="DR99" s="19"/>
      <c r="DS99" s="19"/>
      <c r="DT99" s="19"/>
      <c r="DU99" s="19"/>
      <c r="DV99" s="19"/>
      <c r="DW99" s="19"/>
      <c r="DX99" s="19"/>
      <c r="DY99" s="19"/>
    </row>
    <row r="100" spans="4:129">
      <c r="D100" s="28"/>
      <c r="E100" s="28"/>
      <c r="F100" s="2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c r="AH100" s="38"/>
      <c r="AI100" s="38"/>
      <c r="AJ100" s="38"/>
      <c r="AK100" s="38"/>
      <c r="AL100" s="38"/>
      <c r="AM100" s="38"/>
      <c r="AN100" s="38"/>
      <c r="AO100" s="38"/>
      <c r="AP100" s="38"/>
      <c r="AQ100" s="38"/>
      <c r="AR100" s="38"/>
      <c r="AS100" s="38"/>
      <c r="AT100" s="38"/>
      <c r="AU100" s="38"/>
      <c r="AV100" s="38"/>
      <c r="AW100" s="38"/>
      <c r="AX100" s="38"/>
      <c r="AY100" s="38"/>
      <c r="AZ100" s="38"/>
      <c r="BA100" s="38"/>
      <c r="BB100" s="38"/>
      <c r="BC100" s="38"/>
      <c r="BD100" s="38"/>
      <c r="BE100" s="38"/>
      <c r="BF100" s="38"/>
      <c r="BG100" s="38"/>
      <c r="BH100" s="38"/>
      <c r="BI100" s="38"/>
      <c r="BJ100" s="38"/>
      <c r="BK100" s="38"/>
      <c r="BL100" s="38"/>
      <c r="BN100" s="28"/>
      <c r="BO100" s="28"/>
      <c r="BP100" s="28"/>
      <c r="BQ100" s="28"/>
      <c r="BR100" s="28"/>
      <c r="BS100" s="28"/>
      <c r="BT100" s="19"/>
      <c r="BU100" s="19"/>
      <c r="BV100" s="19"/>
      <c r="BW100" s="19"/>
      <c r="BX100" s="19"/>
      <c r="BY100" s="19"/>
      <c r="BZ100" s="19"/>
      <c r="CA100" s="19"/>
      <c r="CB100" s="19"/>
      <c r="CC100" s="19"/>
      <c r="CD100" s="19"/>
      <c r="CE100" s="19"/>
      <c r="CF100" s="19"/>
      <c r="CG100" s="19"/>
      <c r="CH100" s="19"/>
      <c r="CI100" s="19"/>
      <c r="CJ100" s="19"/>
      <c r="CK100" s="19"/>
      <c r="CL100" s="19"/>
      <c r="CM100" s="19"/>
      <c r="CN100" s="19"/>
      <c r="CO100" s="19"/>
      <c r="CP100" s="19"/>
      <c r="CQ100" s="19"/>
      <c r="CR100" s="19"/>
      <c r="CS100" s="19"/>
      <c r="CT100" s="19"/>
      <c r="CU100" s="19"/>
      <c r="CV100" s="19"/>
      <c r="CW100" s="19"/>
      <c r="CX100" s="19"/>
      <c r="CY100" s="19"/>
      <c r="CZ100" s="19"/>
      <c r="DA100" s="19"/>
      <c r="DB100" s="19"/>
      <c r="DC100" s="19"/>
      <c r="DD100" s="19"/>
      <c r="DE100" s="19"/>
      <c r="DF100" s="19"/>
      <c r="DG100" s="19"/>
      <c r="DH100" s="19"/>
      <c r="DI100" s="19"/>
      <c r="DJ100" s="19"/>
      <c r="DK100" s="19"/>
      <c r="DL100" s="19"/>
      <c r="DM100" s="19"/>
      <c r="DN100" s="19"/>
      <c r="DO100" s="19"/>
      <c r="DP100" s="19"/>
      <c r="DQ100" s="19"/>
      <c r="DR100" s="19"/>
      <c r="DS100" s="19"/>
      <c r="DT100" s="19"/>
      <c r="DU100" s="19"/>
      <c r="DV100" s="19"/>
      <c r="DW100" s="19"/>
      <c r="DX100" s="19"/>
      <c r="DY100" s="19"/>
    </row>
    <row r="101" spans="4:129">
      <c r="D101" s="28"/>
      <c r="E101" s="28"/>
      <c r="F101" s="2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c r="AH101" s="38"/>
      <c r="AI101" s="38"/>
      <c r="AJ101" s="38"/>
      <c r="AK101" s="38"/>
      <c r="AL101" s="38"/>
      <c r="AM101" s="38"/>
      <c r="AN101" s="38"/>
      <c r="AO101" s="38"/>
      <c r="AP101" s="38"/>
      <c r="AQ101" s="38"/>
      <c r="AR101" s="38"/>
      <c r="AS101" s="38"/>
      <c r="AT101" s="38"/>
      <c r="AU101" s="38"/>
      <c r="AV101" s="38"/>
      <c r="AW101" s="38"/>
      <c r="AX101" s="38"/>
      <c r="AY101" s="38"/>
      <c r="AZ101" s="38"/>
      <c r="BA101" s="38"/>
      <c r="BB101" s="38"/>
      <c r="BC101" s="38"/>
      <c r="BD101" s="38"/>
      <c r="BE101" s="38"/>
      <c r="BF101" s="38"/>
      <c r="BG101" s="38"/>
      <c r="BH101" s="38"/>
      <c r="BI101" s="38"/>
      <c r="BJ101" s="38"/>
      <c r="BK101" s="38"/>
      <c r="BL101" s="38"/>
      <c r="BN101" s="28"/>
      <c r="BO101" s="28"/>
      <c r="BP101" s="28"/>
      <c r="BQ101" s="28"/>
      <c r="BR101" s="28"/>
      <c r="BS101" s="28"/>
      <c r="BT101" s="19"/>
      <c r="BU101" s="19"/>
      <c r="BV101" s="19"/>
      <c r="BW101" s="19"/>
      <c r="BX101" s="19"/>
      <c r="BY101" s="19"/>
      <c r="BZ101" s="19"/>
      <c r="CA101" s="19"/>
      <c r="CB101" s="19"/>
      <c r="CC101" s="19"/>
      <c r="CD101" s="19"/>
      <c r="CE101" s="19"/>
      <c r="CF101" s="19"/>
      <c r="CG101" s="19"/>
      <c r="CH101" s="19"/>
      <c r="CI101" s="19"/>
      <c r="CJ101" s="19"/>
      <c r="CK101" s="19"/>
      <c r="CL101" s="19"/>
      <c r="CM101" s="19"/>
      <c r="CN101" s="19"/>
      <c r="CO101" s="19"/>
      <c r="CP101" s="19"/>
      <c r="CQ101" s="19"/>
      <c r="CR101" s="19"/>
      <c r="CS101" s="19"/>
      <c r="CT101" s="19"/>
      <c r="CU101" s="19"/>
      <c r="CV101" s="19"/>
      <c r="CW101" s="19"/>
      <c r="CX101" s="19"/>
      <c r="CY101" s="19"/>
      <c r="CZ101" s="19"/>
      <c r="DA101" s="19"/>
      <c r="DB101" s="19"/>
      <c r="DC101" s="19"/>
      <c r="DD101" s="19"/>
      <c r="DE101" s="19"/>
      <c r="DF101" s="19"/>
      <c r="DG101" s="19"/>
      <c r="DH101" s="19"/>
      <c r="DI101" s="19"/>
      <c r="DJ101" s="19"/>
      <c r="DK101" s="19"/>
      <c r="DL101" s="19"/>
      <c r="DM101" s="19"/>
      <c r="DN101" s="19"/>
      <c r="DO101" s="19"/>
      <c r="DP101" s="19"/>
      <c r="DQ101" s="19"/>
      <c r="DR101" s="19"/>
      <c r="DS101" s="19"/>
      <c r="DT101" s="19"/>
      <c r="DU101" s="19"/>
      <c r="DV101" s="19"/>
      <c r="DW101" s="19"/>
      <c r="DX101" s="19"/>
      <c r="DY101" s="19"/>
    </row>
    <row r="102" spans="4:129">
      <c r="D102" s="28"/>
      <c r="E102" s="28"/>
      <c r="F102" s="2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c r="AH102" s="38"/>
      <c r="AI102" s="38"/>
      <c r="AJ102" s="38"/>
      <c r="AK102" s="38"/>
      <c r="AL102" s="38"/>
      <c r="AM102" s="38"/>
      <c r="AN102" s="38"/>
      <c r="AO102" s="38"/>
      <c r="AP102" s="38"/>
      <c r="AQ102" s="38"/>
      <c r="AR102" s="38"/>
      <c r="AS102" s="38"/>
      <c r="AT102" s="38"/>
      <c r="AU102" s="38"/>
      <c r="AV102" s="38"/>
      <c r="AW102" s="38"/>
      <c r="AX102" s="38"/>
      <c r="AY102" s="38"/>
      <c r="AZ102" s="38"/>
      <c r="BA102" s="38"/>
      <c r="BB102" s="38"/>
      <c r="BC102" s="38"/>
      <c r="BD102" s="38"/>
      <c r="BE102" s="38"/>
      <c r="BF102" s="38"/>
      <c r="BG102" s="38"/>
      <c r="BH102" s="38"/>
      <c r="BI102" s="38"/>
      <c r="BJ102" s="38"/>
      <c r="BK102" s="38"/>
      <c r="BL102" s="38"/>
      <c r="BN102" s="28"/>
      <c r="BO102" s="28"/>
      <c r="BP102" s="28"/>
      <c r="BQ102" s="28"/>
      <c r="BR102" s="28"/>
      <c r="BS102" s="28"/>
      <c r="BT102" s="19"/>
      <c r="BU102" s="19"/>
      <c r="BV102" s="19"/>
      <c r="BW102" s="19"/>
      <c r="BX102" s="19"/>
      <c r="BY102" s="19"/>
      <c r="BZ102" s="19"/>
      <c r="CA102" s="19"/>
      <c r="CB102" s="19"/>
      <c r="CC102" s="19"/>
      <c r="CD102" s="19"/>
      <c r="CE102" s="19"/>
      <c r="CF102" s="19"/>
      <c r="CG102" s="19"/>
      <c r="CH102" s="19"/>
      <c r="CI102" s="19"/>
      <c r="CJ102" s="19"/>
      <c r="CK102" s="19"/>
      <c r="CL102" s="19"/>
      <c r="CM102" s="19"/>
      <c r="CN102" s="19"/>
      <c r="CO102" s="19"/>
      <c r="CP102" s="19"/>
      <c r="CQ102" s="19"/>
      <c r="CR102" s="19"/>
      <c r="CS102" s="19"/>
      <c r="CT102" s="19"/>
      <c r="CU102" s="19"/>
      <c r="CV102" s="19"/>
      <c r="CW102" s="19"/>
      <c r="CX102" s="19"/>
      <c r="CY102" s="19"/>
      <c r="CZ102" s="19"/>
      <c r="DA102" s="19"/>
      <c r="DB102" s="19"/>
      <c r="DC102" s="19"/>
      <c r="DD102" s="19"/>
      <c r="DE102" s="19"/>
      <c r="DF102" s="19"/>
      <c r="DG102" s="19"/>
      <c r="DH102" s="19"/>
      <c r="DI102" s="19"/>
      <c r="DJ102" s="19"/>
      <c r="DK102" s="19"/>
      <c r="DL102" s="19"/>
      <c r="DM102" s="19"/>
      <c r="DN102" s="19"/>
      <c r="DO102" s="19"/>
      <c r="DP102" s="19"/>
      <c r="DQ102" s="19"/>
      <c r="DR102" s="19"/>
      <c r="DS102" s="19"/>
      <c r="DT102" s="19"/>
      <c r="DU102" s="19"/>
      <c r="DV102" s="19"/>
      <c r="DW102" s="19"/>
      <c r="DX102" s="19"/>
      <c r="DY102" s="19"/>
    </row>
    <row r="103" spans="4:129">
      <c r="D103" s="28"/>
      <c r="E103" s="28"/>
      <c r="F103" s="2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c r="AH103" s="38"/>
      <c r="AI103" s="38"/>
      <c r="AJ103" s="38"/>
      <c r="AK103" s="38"/>
      <c r="AL103" s="38"/>
      <c r="AM103" s="38"/>
      <c r="AN103" s="38"/>
      <c r="AO103" s="38"/>
      <c r="AP103" s="38"/>
      <c r="AQ103" s="38"/>
      <c r="AR103" s="38"/>
      <c r="AS103" s="38"/>
      <c r="AT103" s="38"/>
      <c r="AU103" s="38"/>
      <c r="AV103" s="38"/>
      <c r="AW103" s="38"/>
      <c r="AX103" s="38"/>
      <c r="AY103" s="38"/>
      <c r="AZ103" s="38"/>
      <c r="BA103" s="38"/>
      <c r="BB103" s="38"/>
      <c r="BC103" s="38"/>
      <c r="BD103" s="38"/>
      <c r="BE103" s="38"/>
      <c r="BF103" s="38"/>
      <c r="BG103" s="38"/>
      <c r="BH103" s="38"/>
      <c r="BI103" s="38"/>
      <c r="BJ103" s="38"/>
      <c r="BK103" s="38"/>
      <c r="BL103" s="38"/>
      <c r="BN103" s="28"/>
      <c r="BO103" s="28"/>
      <c r="BP103" s="28"/>
      <c r="BQ103" s="28"/>
      <c r="BR103" s="28"/>
      <c r="BS103" s="28"/>
      <c r="BT103" s="19"/>
      <c r="BU103" s="19"/>
      <c r="BV103" s="19"/>
      <c r="BW103" s="19"/>
      <c r="BX103" s="19"/>
      <c r="BY103" s="19"/>
      <c r="BZ103" s="19"/>
      <c r="CA103" s="19"/>
      <c r="CB103" s="19"/>
      <c r="CC103" s="19"/>
      <c r="CD103" s="19"/>
      <c r="CE103" s="19"/>
      <c r="CF103" s="19"/>
      <c r="CG103" s="19"/>
      <c r="CH103" s="19"/>
      <c r="CI103" s="19"/>
      <c r="CJ103" s="19"/>
      <c r="CK103" s="19"/>
      <c r="CL103" s="19"/>
      <c r="CM103" s="19"/>
      <c r="CN103" s="19"/>
      <c r="CO103" s="19"/>
      <c r="CP103" s="19"/>
      <c r="CQ103" s="19"/>
      <c r="CR103" s="19"/>
      <c r="CS103" s="19"/>
      <c r="CT103" s="19"/>
      <c r="CU103" s="19"/>
      <c r="CV103" s="19"/>
      <c r="CW103" s="19"/>
      <c r="CX103" s="19"/>
      <c r="CY103" s="19"/>
      <c r="CZ103" s="19"/>
      <c r="DA103" s="19"/>
      <c r="DB103" s="19"/>
      <c r="DC103" s="19"/>
      <c r="DD103" s="19"/>
      <c r="DE103" s="19"/>
      <c r="DF103" s="19"/>
      <c r="DG103" s="19"/>
      <c r="DH103" s="19"/>
      <c r="DI103" s="19"/>
      <c r="DJ103" s="19"/>
      <c r="DK103" s="19"/>
      <c r="DL103" s="19"/>
      <c r="DM103" s="19"/>
      <c r="DN103" s="19"/>
      <c r="DO103" s="19"/>
      <c r="DP103" s="19"/>
      <c r="DQ103" s="19"/>
      <c r="DR103" s="19"/>
      <c r="DS103" s="19"/>
      <c r="DT103" s="19"/>
      <c r="DU103" s="19"/>
      <c r="DV103" s="19"/>
      <c r="DW103" s="19"/>
      <c r="DX103" s="19"/>
      <c r="DY103" s="19"/>
    </row>
    <row r="104" spans="4:129">
      <c r="D104" s="28"/>
      <c r="E104" s="28"/>
      <c r="F104" s="2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c r="AH104" s="38"/>
      <c r="AI104" s="38"/>
      <c r="AJ104" s="38"/>
      <c r="AK104" s="38"/>
      <c r="AL104" s="38"/>
      <c r="AM104" s="38"/>
      <c r="AN104" s="38"/>
      <c r="AO104" s="38"/>
      <c r="AP104" s="38"/>
      <c r="AQ104" s="38"/>
      <c r="AR104" s="38"/>
      <c r="AS104" s="38"/>
      <c r="AT104" s="38"/>
      <c r="AU104" s="38"/>
      <c r="AV104" s="38"/>
      <c r="AW104" s="38"/>
      <c r="AX104" s="38"/>
      <c r="AY104" s="38"/>
      <c r="AZ104" s="38"/>
      <c r="BA104" s="38"/>
      <c r="BB104" s="38"/>
      <c r="BC104" s="38"/>
      <c r="BD104" s="38"/>
      <c r="BE104" s="38"/>
      <c r="BF104" s="38"/>
      <c r="BG104" s="38"/>
      <c r="BH104" s="38"/>
      <c r="BI104" s="38"/>
      <c r="BJ104" s="38"/>
      <c r="BK104" s="38"/>
      <c r="BL104" s="38"/>
      <c r="BN104" s="28"/>
      <c r="BO104" s="28"/>
      <c r="BP104" s="28"/>
      <c r="BQ104" s="28"/>
      <c r="BR104" s="28"/>
      <c r="BS104" s="28"/>
      <c r="BT104" s="19"/>
      <c r="BU104" s="19"/>
      <c r="BV104" s="19"/>
      <c r="BW104" s="19"/>
      <c r="BX104" s="19"/>
      <c r="BY104" s="19"/>
      <c r="BZ104" s="19"/>
      <c r="CA104" s="19"/>
      <c r="CB104" s="19"/>
      <c r="CC104" s="19"/>
      <c r="CD104" s="19"/>
      <c r="CE104" s="19"/>
      <c r="CF104" s="19"/>
      <c r="CG104" s="19"/>
      <c r="CH104" s="19"/>
      <c r="CI104" s="19"/>
      <c r="CJ104" s="19"/>
      <c r="CK104" s="19"/>
      <c r="CL104" s="19"/>
      <c r="CM104" s="19"/>
      <c r="CN104" s="19"/>
      <c r="CO104" s="19"/>
      <c r="CP104" s="19"/>
      <c r="CQ104" s="19"/>
      <c r="CR104" s="19"/>
      <c r="CS104" s="19"/>
      <c r="CT104" s="19"/>
      <c r="CU104" s="19"/>
      <c r="CV104" s="19"/>
      <c r="CW104" s="19"/>
      <c r="CX104" s="19"/>
      <c r="CY104" s="19"/>
      <c r="CZ104" s="19"/>
      <c r="DA104" s="19"/>
      <c r="DB104" s="19"/>
      <c r="DC104" s="19"/>
      <c r="DD104" s="19"/>
      <c r="DE104" s="19"/>
      <c r="DF104" s="19"/>
      <c r="DG104" s="19"/>
      <c r="DH104" s="19"/>
      <c r="DI104" s="19"/>
      <c r="DJ104" s="19"/>
      <c r="DK104" s="19"/>
      <c r="DL104" s="19"/>
      <c r="DM104" s="19"/>
      <c r="DN104" s="19"/>
      <c r="DO104" s="19"/>
      <c r="DP104" s="19"/>
      <c r="DQ104" s="19"/>
      <c r="DR104" s="19"/>
      <c r="DS104" s="19"/>
      <c r="DT104" s="19"/>
      <c r="DU104" s="19"/>
      <c r="DV104" s="19"/>
      <c r="DW104" s="19"/>
      <c r="DX104" s="19"/>
      <c r="DY104" s="19"/>
    </row>
    <row r="105" spans="4:129">
      <c r="D105" s="28"/>
      <c r="E105" s="28"/>
      <c r="F105" s="2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c r="AH105" s="38"/>
      <c r="AI105" s="38"/>
      <c r="AJ105" s="38"/>
      <c r="AK105" s="38"/>
      <c r="AL105" s="38"/>
      <c r="AM105" s="38"/>
      <c r="AN105" s="38"/>
      <c r="AO105" s="38"/>
      <c r="AP105" s="38"/>
      <c r="AQ105" s="38"/>
      <c r="AR105" s="38"/>
      <c r="AS105" s="38"/>
      <c r="AT105" s="38"/>
      <c r="AU105" s="38"/>
      <c r="AV105" s="38"/>
      <c r="AW105" s="38"/>
      <c r="AX105" s="38"/>
      <c r="AY105" s="38"/>
      <c r="AZ105" s="38"/>
      <c r="BA105" s="38"/>
      <c r="BB105" s="38"/>
      <c r="BC105" s="38"/>
      <c r="BD105" s="38"/>
      <c r="BE105" s="38"/>
      <c r="BF105" s="38"/>
      <c r="BG105" s="38"/>
      <c r="BH105" s="38"/>
      <c r="BI105" s="38"/>
      <c r="BJ105" s="38"/>
      <c r="BK105" s="38"/>
      <c r="BL105" s="38"/>
      <c r="BN105" s="28"/>
      <c r="BO105" s="28"/>
      <c r="BP105" s="28"/>
      <c r="BQ105" s="28"/>
      <c r="BR105" s="28"/>
      <c r="BS105" s="28"/>
      <c r="BT105" s="19"/>
      <c r="BU105" s="19"/>
      <c r="BV105" s="19"/>
      <c r="BW105" s="19"/>
      <c r="BX105" s="19"/>
      <c r="BY105" s="19"/>
      <c r="BZ105" s="19"/>
      <c r="CA105" s="19"/>
      <c r="CB105" s="19"/>
      <c r="CC105" s="19"/>
      <c r="CD105" s="19"/>
      <c r="CE105" s="19"/>
      <c r="CF105" s="19"/>
      <c r="CG105" s="19"/>
      <c r="CH105" s="19"/>
      <c r="CI105" s="19"/>
      <c r="CJ105" s="19"/>
      <c r="CK105" s="19"/>
      <c r="CL105" s="19"/>
      <c r="CM105" s="19"/>
      <c r="CN105" s="19"/>
      <c r="CO105" s="19"/>
      <c r="CP105" s="19"/>
      <c r="CQ105" s="19"/>
      <c r="CR105" s="19"/>
      <c r="CS105" s="19"/>
      <c r="CT105" s="19"/>
      <c r="CU105" s="19"/>
      <c r="CV105" s="19"/>
      <c r="CW105" s="19"/>
      <c r="CX105" s="19"/>
      <c r="CY105" s="19"/>
      <c r="CZ105" s="19"/>
      <c r="DA105" s="19"/>
      <c r="DB105" s="19"/>
      <c r="DC105" s="19"/>
      <c r="DD105" s="19"/>
      <c r="DE105" s="19"/>
      <c r="DF105" s="19"/>
      <c r="DG105" s="19"/>
      <c r="DH105" s="19"/>
      <c r="DI105" s="19"/>
      <c r="DJ105" s="19"/>
      <c r="DK105" s="19"/>
      <c r="DL105" s="19"/>
      <c r="DM105" s="19"/>
      <c r="DN105" s="19"/>
      <c r="DO105" s="19"/>
      <c r="DP105" s="19"/>
      <c r="DQ105" s="19"/>
      <c r="DR105" s="19"/>
      <c r="DS105" s="19"/>
      <c r="DT105" s="19"/>
      <c r="DU105" s="19"/>
      <c r="DV105" s="19"/>
      <c r="DW105" s="19"/>
      <c r="DX105" s="19"/>
      <c r="DY105" s="19"/>
    </row>
    <row r="106" spans="4:129">
      <c r="D106" s="28"/>
      <c r="E106" s="28"/>
      <c r="F106" s="2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c r="AH106" s="38"/>
      <c r="AI106" s="38"/>
      <c r="AJ106" s="38"/>
      <c r="AK106" s="38"/>
      <c r="AL106" s="38"/>
      <c r="AM106" s="38"/>
      <c r="AN106" s="38"/>
      <c r="AO106" s="38"/>
      <c r="AP106" s="38"/>
      <c r="AQ106" s="38"/>
      <c r="AR106" s="38"/>
      <c r="AS106" s="38"/>
      <c r="AT106" s="38"/>
      <c r="AU106" s="38"/>
      <c r="AV106" s="38"/>
      <c r="AW106" s="38"/>
      <c r="AX106" s="38"/>
      <c r="AY106" s="38"/>
      <c r="AZ106" s="38"/>
      <c r="BA106" s="38"/>
      <c r="BB106" s="38"/>
      <c r="BC106" s="38"/>
      <c r="BD106" s="38"/>
      <c r="BE106" s="38"/>
      <c r="BF106" s="38"/>
      <c r="BG106" s="38"/>
      <c r="BH106" s="38"/>
      <c r="BI106" s="38"/>
      <c r="BJ106" s="38"/>
      <c r="BK106" s="38"/>
      <c r="BL106" s="38"/>
      <c r="BN106" s="28"/>
      <c r="BO106" s="28"/>
      <c r="BP106" s="28"/>
      <c r="BQ106" s="28"/>
      <c r="BR106" s="28"/>
      <c r="BS106" s="28"/>
      <c r="BT106" s="19"/>
      <c r="BU106" s="19"/>
      <c r="BV106" s="19"/>
      <c r="BW106" s="19"/>
      <c r="BX106" s="19"/>
      <c r="BY106" s="19"/>
      <c r="BZ106" s="19"/>
      <c r="CA106" s="19"/>
      <c r="CB106" s="19"/>
      <c r="CC106" s="19"/>
      <c r="CD106" s="19"/>
      <c r="CE106" s="19"/>
      <c r="CF106" s="19"/>
      <c r="CG106" s="19"/>
      <c r="CH106" s="19"/>
      <c r="CI106" s="19"/>
      <c r="CJ106" s="19"/>
      <c r="CK106" s="19"/>
      <c r="CL106" s="19"/>
      <c r="CM106" s="19"/>
      <c r="CN106" s="19"/>
      <c r="CO106" s="19"/>
      <c r="CP106" s="19"/>
      <c r="CQ106" s="19"/>
      <c r="CR106" s="19"/>
      <c r="CS106" s="19"/>
      <c r="CT106" s="19"/>
      <c r="CU106" s="19"/>
      <c r="CV106" s="19"/>
      <c r="CW106" s="19"/>
      <c r="CX106" s="19"/>
      <c r="CY106" s="19"/>
      <c r="CZ106" s="19"/>
      <c r="DA106" s="19"/>
      <c r="DB106" s="19"/>
      <c r="DC106" s="19"/>
      <c r="DD106" s="19"/>
      <c r="DE106" s="19"/>
      <c r="DF106" s="19"/>
      <c r="DG106" s="19"/>
      <c r="DH106" s="19"/>
      <c r="DI106" s="19"/>
      <c r="DJ106" s="19"/>
      <c r="DK106" s="19"/>
      <c r="DL106" s="19"/>
      <c r="DM106" s="19"/>
      <c r="DN106" s="19"/>
      <c r="DO106" s="19"/>
      <c r="DP106" s="19"/>
      <c r="DQ106" s="19"/>
      <c r="DR106" s="19"/>
      <c r="DS106" s="19"/>
      <c r="DT106" s="19"/>
      <c r="DU106" s="19"/>
      <c r="DV106" s="19"/>
      <c r="DW106" s="19"/>
      <c r="DX106" s="19"/>
      <c r="DY106" s="19"/>
    </row>
    <row r="107" spans="4:129">
      <c r="D107" s="28"/>
      <c r="E107" s="28"/>
      <c r="F107" s="2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c r="AH107" s="38"/>
      <c r="AI107" s="38"/>
      <c r="AJ107" s="38"/>
      <c r="AK107" s="38"/>
      <c r="AL107" s="38"/>
      <c r="AM107" s="38"/>
      <c r="AN107" s="38"/>
      <c r="AO107" s="38"/>
      <c r="AP107" s="38"/>
      <c r="AQ107" s="38"/>
      <c r="AR107" s="38"/>
      <c r="AS107" s="38"/>
      <c r="AT107" s="38"/>
      <c r="AU107" s="38"/>
      <c r="AV107" s="38"/>
      <c r="AW107" s="38"/>
      <c r="AX107" s="38"/>
      <c r="AY107" s="38"/>
      <c r="AZ107" s="38"/>
      <c r="BA107" s="38"/>
      <c r="BB107" s="38"/>
      <c r="BC107" s="38"/>
      <c r="BD107" s="38"/>
      <c r="BE107" s="38"/>
      <c r="BF107" s="38"/>
      <c r="BG107" s="38"/>
      <c r="BH107" s="38"/>
      <c r="BI107" s="38"/>
      <c r="BJ107" s="38"/>
      <c r="BK107" s="38"/>
      <c r="BL107" s="38"/>
      <c r="BN107" s="28"/>
      <c r="BO107" s="28"/>
      <c r="BP107" s="28"/>
      <c r="BQ107" s="28"/>
      <c r="BR107" s="28"/>
      <c r="BS107" s="28"/>
      <c r="BT107" s="19"/>
      <c r="BU107" s="19"/>
      <c r="BV107" s="19"/>
      <c r="BW107" s="19"/>
      <c r="BX107" s="19"/>
      <c r="BY107" s="19"/>
      <c r="BZ107" s="19"/>
      <c r="CA107" s="19"/>
      <c r="CB107" s="19"/>
      <c r="CC107" s="19"/>
      <c r="CD107" s="19"/>
      <c r="CE107" s="19"/>
      <c r="CF107" s="19"/>
      <c r="CG107" s="19"/>
      <c r="CH107" s="19"/>
      <c r="CI107" s="19"/>
      <c r="CJ107" s="19"/>
      <c r="CK107" s="19"/>
      <c r="CL107" s="19"/>
      <c r="CM107" s="19"/>
      <c r="CN107" s="19"/>
      <c r="CO107" s="19"/>
      <c r="CP107" s="19"/>
      <c r="CQ107" s="19"/>
      <c r="CR107" s="19"/>
      <c r="CS107" s="19"/>
      <c r="CT107" s="19"/>
      <c r="CU107" s="19"/>
      <c r="CV107" s="19"/>
      <c r="CW107" s="19"/>
      <c r="CX107" s="19"/>
      <c r="CY107" s="19"/>
      <c r="CZ107" s="19"/>
      <c r="DA107" s="19"/>
      <c r="DB107" s="19"/>
      <c r="DC107" s="19"/>
      <c r="DD107" s="19"/>
      <c r="DE107" s="19"/>
      <c r="DF107" s="19"/>
      <c r="DG107" s="19"/>
      <c r="DH107" s="19"/>
      <c r="DI107" s="19"/>
      <c r="DJ107" s="19"/>
      <c r="DK107" s="19"/>
      <c r="DL107" s="19"/>
      <c r="DM107" s="19"/>
      <c r="DN107" s="19"/>
      <c r="DO107" s="19"/>
      <c r="DP107" s="19"/>
      <c r="DQ107" s="19"/>
      <c r="DR107" s="19"/>
      <c r="DS107" s="19"/>
      <c r="DT107" s="19"/>
      <c r="DU107" s="19"/>
      <c r="DV107" s="19"/>
      <c r="DW107" s="19"/>
      <c r="DX107" s="19"/>
      <c r="DY107" s="19"/>
    </row>
    <row r="108" spans="4:129">
      <c r="D108" s="28"/>
      <c r="E108" s="28"/>
      <c r="F108" s="2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c r="AH108" s="38"/>
      <c r="AI108" s="38"/>
      <c r="AJ108" s="38"/>
      <c r="AK108" s="38"/>
      <c r="AL108" s="38"/>
      <c r="AM108" s="38"/>
      <c r="AN108" s="38"/>
      <c r="AO108" s="38"/>
      <c r="AP108" s="38"/>
      <c r="AQ108" s="38"/>
      <c r="AR108" s="38"/>
      <c r="AS108" s="38"/>
      <c r="AT108" s="38"/>
      <c r="AU108" s="38"/>
      <c r="AV108" s="38"/>
      <c r="AW108" s="38"/>
      <c r="AX108" s="38"/>
      <c r="AY108" s="38"/>
      <c r="AZ108" s="38"/>
      <c r="BA108" s="38"/>
      <c r="BB108" s="38"/>
      <c r="BC108" s="38"/>
      <c r="BD108" s="38"/>
      <c r="BE108" s="38"/>
      <c r="BF108" s="38"/>
      <c r="BG108" s="38"/>
      <c r="BH108" s="38"/>
      <c r="BI108" s="38"/>
      <c r="BJ108" s="38"/>
      <c r="BK108" s="38"/>
      <c r="BL108" s="38"/>
      <c r="BN108" s="28"/>
      <c r="BO108" s="28"/>
      <c r="BP108" s="28"/>
      <c r="BQ108" s="28"/>
      <c r="BR108" s="28"/>
      <c r="BS108" s="28"/>
      <c r="BT108" s="19"/>
      <c r="BU108" s="19"/>
      <c r="BV108" s="19"/>
      <c r="BW108" s="19"/>
      <c r="BX108" s="19"/>
      <c r="BY108" s="19"/>
      <c r="BZ108" s="19"/>
      <c r="CA108" s="19"/>
      <c r="CB108" s="19"/>
      <c r="CC108" s="19"/>
      <c r="CD108" s="19"/>
      <c r="CE108" s="19"/>
      <c r="CF108" s="19"/>
      <c r="CG108" s="19"/>
      <c r="CH108" s="19"/>
      <c r="CI108" s="19"/>
      <c r="CJ108" s="19"/>
      <c r="CK108" s="19"/>
      <c r="CL108" s="19"/>
      <c r="CM108" s="19"/>
      <c r="CN108" s="19"/>
      <c r="CO108" s="19"/>
      <c r="CP108" s="19"/>
      <c r="CQ108" s="19"/>
      <c r="CR108" s="19"/>
      <c r="CS108" s="19"/>
      <c r="CT108" s="19"/>
      <c r="CU108" s="19"/>
      <c r="CV108" s="19"/>
      <c r="CW108" s="19"/>
      <c r="CX108" s="19"/>
      <c r="CY108" s="19"/>
      <c r="CZ108" s="19"/>
      <c r="DA108" s="19"/>
      <c r="DB108" s="19"/>
      <c r="DC108" s="19"/>
      <c r="DD108" s="19"/>
      <c r="DE108" s="19"/>
      <c r="DF108" s="19"/>
      <c r="DG108" s="19"/>
      <c r="DH108" s="19"/>
      <c r="DI108" s="19"/>
      <c r="DJ108" s="19"/>
      <c r="DK108" s="19"/>
      <c r="DL108" s="19"/>
      <c r="DM108" s="19"/>
      <c r="DN108" s="19"/>
      <c r="DO108" s="19"/>
      <c r="DP108" s="19"/>
      <c r="DQ108" s="19"/>
      <c r="DR108" s="19"/>
      <c r="DS108" s="19"/>
      <c r="DT108" s="19"/>
      <c r="DU108" s="19"/>
      <c r="DV108" s="19"/>
      <c r="DW108" s="19"/>
      <c r="DX108" s="19"/>
      <c r="DY108" s="19"/>
    </row>
    <row r="109" spans="4:129">
      <c r="D109" s="28"/>
      <c r="E109" s="28"/>
      <c r="F109" s="2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c r="AH109" s="38"/>
      <c r="AI109" s="38"/>
      <c r="AJ109" s="38"/>
      <c r="AK109" s="38"/>
      <c r="AL109" s="38"/>
      <c r="AM109" s="38"/>
      <c r="AN109" s="38"/>
      <c r="AO109" s="38"/>
      <c r="AP109" s="38"/>
      <c r="AQ109" s="38"/>
      <c r="AR109" s="38"/>
      <c r="AS109" s="38"/>
      <c r="AT109" s="38"/>
      <c r="AU109" s="38"/>
      <c r="AV109" s="38"/>
      <c r="AW109" s="38"/>
      <c r="AX109" s="38"/>
      <c r="AY109" s="38"/>
      <c r="AZ109" s="38"/>
      <c r="BA109" s="38"/>
      <c r="BB109" s="38"/>
      <c r="BC109" s="38"/>
      <c r="BD109" s="38"/>
      <c r="BE109" s="38"/>
      <c r="BF109" s="38"/>
      <c r="BG109" s="38"/>
      <c r="BH109" s="38"/>
      <c r="BI109" s="38"/>
      <c r="BJ109" s="38"/>
      <c r="BK109" s="38"/>
      <c r="BL109" s="38"/>
      <c r="BN109" s="28"/>
      <c r="BO109" s="28"/>
      <c r="BP109" s="28"/>
      <c r="BQ109" s="28"/>
      <c r="BR109" s="28"/>
      <c r="BS109" s="28"/>
      <c r="BT109" s="19"/>
      <c r="BU109" s="19"/>
      <c r="BV109" s="19"/>
      <c r="BW109" s="19"/>
      <c r="BX109" s="19"/>
      <c r="BY109" s="19"/>
      <c r="BZ109" s="19"/>
      <c r="CA109" s="19"/>
      <c r="CB109" s="19"/>
      <c r="CC109" s="19"/>
      <c r="CD109" s="19"/>
      <c r="CE109" s="19"/>
      <c r="CF109" s="19"/>
      <c r="CG109" s="19"/>
      <c r="CH109" s="19"/>
      <c r="CI109" s="19"/>
      <c r="CJ109" s="19"/>
      <c r="CK109" s="19"/>
      <c r="CL109" s="19"/>
      <c r="CM109" s="19"/>
      <c r="CN109" s="19"/>
      <c r="CO109" s="19"/>
      <c r="CP109" s="19"/>
      <c r="CQ109" s="19"/>
      <c r="CR109" s="19"/>
      <c r="CS109" s="19"/>
      <c r="CT109" s="19"/>
      <c r="CU109" s="19"/>
      <c r="CV109" s="19"/>
      <c r="CW109" s="19"/>
      <c r="CX109" s="19"/>
      <c r="CY109" s="19"/>
      <c r="CZ109" s="19"/>
      <c r="DA109" s="19"/>
      <c r="DB109" s="19"/>
      <c r="DC109" s="19"/>
      <c r="DD109" s="19"/>
      <c r="DE109" s="19"/>
      <c r="DF109" s="19"/>
      <c r="DG109" s="19"/>
      <c r="DH109" s="19"/>
      <c r="DI109" s="19"/>
      <c r="DJ109" s="19"/>
      <c r="DK109" s="19"/>
      <c r="DL109" s="19"/>
      <c r="DM109" s="19"/>
      <c r="DN109" s="19"/>
      <c r="DO109" s="19"/>
      <c r="DP109" s="19"/>
      <c r="DQ109" s="19"/>
      <c r="DR109" s="19"/>
      <c r="DS109" s="19"/>
      <c r="DT109" s="19"/>
      <c r="DU109" s="19"/>
      <c r="DV109" s="19"/>
      <c r="DW109" s="19"/>
      <c r="DX109" s="19"/>
      <c r="DY109" s="19"/>
    </row>
    <row r="110" spans="4:129">
      <c r="D110" s="28"/>
      <c r="E110" s="28"/>
      <c r="F110" s="2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c r="AH110" s="38"/>
      <c r="AI110" s="38"/>
      <c r="AJ110" s="38"/>
      <c r="AK110" s="38"/>
      <c r="AL110" s="38"/>
      <c r="AM110" s="38"/>
      <c r="AN110" s="38"/>
      <c r="AO110" s="38"/>
      <c r="AP110" s="38"/>
      <c r="AQ110" s="38"/>
      <c r="AR110" s="38"/>
      <c r="AS110" s="38"/>
      <c r="AT110" s="38"/>
      <c r="AU110" s="38"/>
      <c r="AV110" s="38"/>
      <c r="AW110" s="38"/>
      <c r="AX110" s="38"/>
      <c r="AY110" s="38"/>
      <c r="AZ110" s="38"/>
      <c r="BA110" s="38"/>
      <c r="BB110" s="38"/>
      <c r="BC110" s="38"/>
      <c r="BD110" s="38"/>
      <c r="BE110" s="38"/>
      <c r="BF110" s="38"/>
      <c r="BG110" s="38"/>
      <c r="BH110" s="38"/>
      <c r="BI110" s="38"/>
      <c r="BJ110" s="38"/>
      <c r="BK110" s="38"/>
      <c r="BL110" s="38"/>
      <c r="BN110" s="28"/>
      <c r="BO110" s="28"/>
      <c r="BP110" s="28"/>
      <c r="BQ110" s="28"/>
      <c r="BR110" s="28"/>
      <c r="BS110" s="28"/>
      <c r="BT110" s="19"/>
      <c r="BU110" s="19"/>
      <c r="BV110" s="19"/>
      <c r="BW110" s="19"/>
      <c r="BX110" s="19"/>
      <c r="BY110" s="19"/>
      <c r="BZ110" s="19"/>
      <c r="CA110" s="19"/>
      <c r="CB110" s="19"/>
      <c r="CC110" s="19"/>
      <c r="CD110" s="19"/>
      <c r="CE110" s="19"/>
      <c r="CF110" s="19"/>
      <c r="CG110" s="19"/>
      <c r="CH110" s="19"/>
      <c r="CI110" s="19"/>
      <c r="CJ110" s="19"/>
      <c r="CK110" s="19"/>
      <c r="CL110" s="19"/>
      <c r="CM110" s="19"/>
      <c r="CN110" s="19"/>
      <c r="CO110" s="19"/>
      <c r="CP110" s="19"/>
      <c r="CQ110" s="19"/>
      <c r="CR110" s="19"/>
      <c r="CS110" s="19"/>
      <c r="CT110" s="19"/>
      <c r="CU110" s="19"/>
      <c r="CV110" s="19"/>
      <c r="CW110" s="19"/>
      <c r="CX110" s="19"/>
      <c r="CY110" s="19"/>
      <c r="CZ110" s="19"/>
      <c r="DA110" s="19"/>
      <c r="DB110" s="19"/>
      <c r="DC110" s="19"/>
      <c r="DD110" s="19"/>
      <c r="DE110" s="19"/>
      <c r="DF110" s="19"/>
      <c r="DG110" s="19"/>
      <c r="DH110" s="19"/>
      <c r="DI110" s="19"/>
      <c r="DJ110" s="19"/>
      <c r="DK110" s="19"/>
      <c r="DL110" s="19"/>
      <c r="DM110" s="19"/>
      <c r="DN110" s="19"/>
      <c r="DO110" s="19"/>
      <c r="DP110" s="19"/>
      <c r="DQ110" s="19"/>
      <c r="DR110" s="19"/>
      <c r="DS110" s="19"/>
      <c r="DT110" s="19"/>
      <c r="DU110" s="19"/>
      <c r="DV110" s="19"/>
      <c r="DW110" s="19"/>
      <c r="DX110" s="19"/>
      <c r="DY110" s="19"/>
    </row>
    <row r="111" spans="4:129">
      <c r="D111" s="28"/>
      <c r="E111" s="28"/>
      <c r="F111" s="2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c r="AH111" s="38"/>
      <c r="AI111" s="38"/>
      <c r="AJ111" s="38"/>
      <c r="AK111" s="38"/>
      <c r="AL111" s="38"/>
      <c r="AM111" s="38"/>
      <c r="AN111" s="38"/>
      <c r="AO111" s="38"/>
      <c r="AP111" s="38"/>
      <c r="AQ111" s="38"/>
      <c r="AR111" s="38"/>
      <c r="AS111" s="38"/>
      <c r="AT111" s="38"/>
      <c r="AU111" s="38"/>
      <c r="AV111" s="38"/>
      <c r="AW111" s="38"/>
      <c r="AX111" s="38"/>
      <c r="AY111" s="38"/>
      <c r="AZ111" s="38"/>
      <c r="BA111" s="38"/>
      <c r="BB111" s="38"/>
      <c r="BC111" s="38"/>
      <c r="BD111" s="38"/>
      <c r="BE111" s="38"/>
      <c r="BF111" s="38"/>
      <c r="BG111" s="38"/>
      <c r="BH111" s="38"/>
      <c r="BI111" s="38"/>
      <c r="BJ111" s="38"/>
      <c r="BK111" s="38"/>
      <c r="BL111" s="38"/>
      <c r="BN111" s="28"/>
      <c r="BO111" s="28"/>
      <c r="BP111" s="28"/>
      <c r="BQ111" s="28"/>
      <c r="BR111" s="28"/>
      <c r="BS111" s="28"/>
      <c r="BT111" s="19"/>
      <c r="BU111" s="19"/>
      <c r="BV111" s="19"/>
      <c r="BW111" s="19"/>
      <c r="BX111" s="19"/>
      <c r="BY111" s="19"/>
      <c r="BZ111" s="19"/>
      <c r="CA111" s="19"/>
      <c r="CB111" s="19"/>
      <c r="CC111" s="19"/>
      <c r="CD111" s="19"/>
      <c r="CE111" s="19"/>
      <c r="CF111" s="19"/>
      <c r="CG111" s="19"/>
      <c r="CH111" s="19"/>
      <c r="CI111" s="19"/>
      <c r="CJ111" s="19"/>
      <c r="CK111" s="19"/>
      <c r="CL111" s="19"/>
      <c r="CM111" s="19"/>
      <c r="CN111" s="19"/>
      <c r="CO111" s="19"/>
      <c r="CP111" s="19"/>
      <c r="CQ111" s="19"/>
      <c r="CR111" s="19"/>
      <c r="CS111" s="19"/>
      <c r="CT111" s="19"/>
      <c r="CU111" s="19"/>
      <c r="CV111" s="19"/>
      <c r="CW111" s="19"/>
      <c r="CX111" s="19"/>
      <c r="CY111" s="19"/>
      <c r="CZ111" s="19"/>
      <c r="DA111" s="19"/>
      <c r="DB111" s="19"/>
      <c r="DC111" s="19"/>
      <c r="DD111" s="19"/>
      <c r="DE111" s="19"/>
      <c r="DF111" s="19"/>
      <c r="DG111" s="19"/>
      <c r="DH111" s="19"/>
      <c r="DI111" s="19"/>
      <c r="DJ111" s="19"/>
      <c r="DK111" s="19"/>
      <c r="DL111" s="19"/>
      <c r="DM111" s="19"/>
      <c r="DN111" s="19"/>
      <c r="DO111" s="19"/>
      <c r="DP111" s="19"/>
      <c r="DQ111" s="19"/>
      <c r="DR111" s="19"/>
      <c r="DS111" s="19"/>
      <c r="DT111" s="19"/>
      <c r="DU111" s="19"/>
      <c r="DV111" s="19"/>
      <c r="DW111" s="19"/>
      <c r="DX111" s="19"/>
      <c r="DY111" s="19"/>
    </row>
    <row r="112" spans="4:129">
      <c r="D112" s="28"/>
      <c r="E112" s="28"/>
      <c r="F112" s="28"/>
      <c r="G112" s="38"/>
      <c r="H112" s="38"/>
      <c r="I112" s="38"/>
      <c r="J112" s="38"/>
      <c r="K112" s="38"/>
      <c r="L112" s="38"/>
      <c r="M112" s="38"/>
      <c r="N112" s="38"/>
      <c r="O112" s="38"/>
      <c r="P112" s="38"/>
      <c r="Q112" s="38"/>
      <c r="R112" s="38"/>
      <c r="S112" s="38"/>
      <c r="T112" s="38"/>
      <c r="U112" s="38"/>
      <c r="V112" s="38"/>
      <c r="W112" s="38"/>
      <c r="X112" s="38"/>
      <c r="Y112" s="38"/>
      <c r="Z112" s="38"/>
      <c r="AA112" s="38"/>
      <c r="AB112" s="38"/>
      <c r="AC112" s="38"/>
      <c r="AD112" s="38"/>
      <c r="AE112" s="38"/>
      <c r="AF112" s="38"/>
      <c r="AG112" s="38"/>
      <c r="AH112" s="38"/>
      <c r="AI112" s="38"/>
      <c r="AJ112" s="38"/>
      <c r="AK112" s="38"/>
      <c r="AL112" s="38"/>
      <c r="AM112" s="38"/>
      <c r="AN112" s="38"/>
      <c r="AO112" s="38"/>
      <c r="AP112" s="38"/>
      <c r="AQ112" s="38"/>
      <c r="AR112" s="38"/>
      <c r="AS112" s="38"/>
      <c r="AT112" s="38"/>
      <c r="AU112" s="38"/>
      <c r="AV112" s="38"/>
      <c r="AW112" s="38"/>
      <c r="AX112" s="38"/>
      <c r="AY112" s="38"/>
      <c r="AZ112" s="38"/>
      <c r="BA112" s="38"/>
      <c r="BB112" s="38"/>
      <c r="BC112" s="38"/>
      <c r="BD112" s="38"/>
      <c r="BE112" s="38"/>
      <c r="BF112" s="38"/>
      <c r="BG112" s="38"/>
      <c r="BH112" s="38"/>
      <c r="BI112" s="38"/>
      <c r="BJ112" s="38"/>
      <c r="BK112" s="38"/>
      <c r="BL112" s="38"/>
      <c r="BN112" s="28"/>
      <c r="BO112" s="28"/>
      <c r="BP112" s="28"/>
      <c r="BQ112" s="28"/>
      <c r="BR112" s="28"/>
      <c r="BS112" s="28"/>
      <c r="BT112" s="19"/>
      <c r="BU112" s="19"/>
      <c r="BV112" s="19"/>
      <c r="BW112" s="19"/>
      <c r="BX112" s="19"/>
      <c r="BY112" s="19"/>
      <c r="BZ112" s="19"/>
      <c r="CA112" s="19"/>
      <c r="CB112" s="19"/>
      <c r="CC112" s="19"/>
      <c r="CD112" s="19"/>
      <c r="CE112" s="19"/>
      <c r="CF112" s="19"/>
      <c r="CG112" s="19"/>
      <c r="CH112" s="19"/>
      <c r="CI112" s="19"/>
      <c r="CJ112" s="19"/>
      <c r="CK112" s="19"/>
      <c r="CL112" s="19"/>
      <c r="CM112" s="19"/>
      <c r="CN112" s="19"/>
      <c r="CO112" s="19"/>
      <c r="CP112" s="19"/>
      <c r="CQ112" s="19"/>
      <c r="CR112" s="19"/>
      <c r="CS112" s="19"/>
      <c r="CT112" s="19"/>
      <c r="CU112" s="19"/>
      <c r="CV112" s="19"/>
      <c r="CW112" s="19"/>
      <c r="CX112" s="19"/>
      <c r="CY112" s="19"/>
      <c r="CZ112" s="19"/>
      <c r="DA112" s="19"/>
      <c r="DB112" s="19"/>
      <c r="DC112" s="19"/>
      <c r="DD112" s="19"/>
      <c r="DE112" s="19"/>
      <c r="DF112" s="19"/>
      <c r="DG112" s="19"/>
      <c r="DH112" s="19"/>
      <c r="DI112" s="19"/>
      <c r="DJ112" s="19"/>
      <c r="DK112" s="19"/>
      <c r="DL112" s="19"/>
      <c r="DM112" s="19"/>
      <c r="DN112" s="19"/>
      <c r="DO112" s="19"/>
      <c r="DP112" s="19"/>
      <c r="DQ112" s="19"/>
      <c r="DR112" s="19"/>
      <c r="DS112" s="19"/>
      <c r="DT112" s="19"/>
      <c r="DU112" s="19"/>
      <c r="DV112" s="19"/>
      <c r="DW112" s="19"/>
      <c r="DX112" s="19"/>
      <c r="DY112" s="19"/>
    </row>
    <row r="113" spans="4:129">
      <c r="D113" s="28"/>
      <c r="E113" s="28"/>
      <c r="F113" s="2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c r="AH113" s="38"/>
      <c r="AI113" s="38"/>
      <c r="AJ113" s="38"/>
      <c r="AK113" s="38"/>
      <c r="AL113" s="38"/>
      <c r="AM113" s="38"/>
      <c r="AN113" s="38"/>
      <c r="AO113" s="38"/>
      <c r="AP113" s="38"/>
      <c r="AQ113" s="38"/>
      <c r="AR113" s="38"/>
      <c r="AS113" s="38"/>
      <c r="AT113" s="38"/>
      <c r="AU113" s="38"/>
      <c r="AV113" s="38"/>
      <c r="AW113" s="38"/>
      <c r="AX113" s="38"/>
      <c r="AY113" s="38"/>
      <c r="AZ113" s="38"/>
      <c r="BA113" s="38"/>
      <c r="BB113" s="38"/>
      <c r="BC113" s="38"/>
      <c r="BD113" s="38"/>
      <c r="BE113" s="38"/>
      <c r="BF113" s="38"/>
      <c r="BG113" s="38"/>
      <c r="BH113" s="38"/>
      <c r="BI113" s="38"/>
      <c r="BJ113" s="38"/>
      <c r="BK113" s="38"/>
      <c r="BL113" s="38"/>
      <c r="BN113" s="28"/>
      <c r="BO113" s="28"/>
      <c r="BP113" s="28"/>
      <c r="BQ113" s="28"/>
      <c r="BR113" s="28"/>
      <c r="BS113" s="28"/>
      <c r="BT113" s="19"/>
      <c r="BU113" s="19"/>
      <c r="BV113" s="19"/>
      <c r="BW113" s="19"/>
      <c r="BX113" s="19"/>
      <c r="BY113" s="19"/>
      <c r="BZ113" s="19"/>
      <c r="CA113" s="19"/>
      <c r="CB113" s="19"/>
      <c r="CC113" s="19"/>
      <c r="CD113" s="19"/>
      <c r="CE113" s="19"/>
      <c r="CF113" s="19"/>
      <c r="CG113" s="19"/>
      <c r="CH113" s="19"/>
      <c r="CI113" s="19"/>
      <c r="CJ113" s="19"/>
      <c r="CK113" s="19"/>
      <c r="CL113" s="19"/>
      <c r="CM113" s="19"/>
      <c r="CN113" s="19"/>
      <c r="CO113" s="19"/>
      <c r="CP113" s="19"/>
      <c r="CQ113" s="19"/>
      <c r="CR113" s="19"/>
      <c r="CS113" s="19"/>
      <c r="CT113" s="19"/>
      <c r="CU113" s="19"/>
      <c r="CV113" s="19"/>
      <c r="CW113" s="19"/>
      <c r="CX113" s="19"/>
      <c r="CY113" s="19"/>
      <c r="CZ113" s="19"/>
      <c r="DA113" s="19"/>
      <c r="DB113" s="19"/>
      <c r="DC113" s="19"/>
      <c r="DD113" s="19"/>
      <c r="DE113" s="19"/>
      <c r="DF113" s="19"/>
      <c r="DG113" s="19"/>
      <c r="DH113" s="19"/>
      <c r="DI113" s="19"/>
      <c r="DJ113" s="19"/>
      <c r="DK113" s="19"/>
      <c r="DL113" s="19"/>
      <c r="DM113" s="19"/>
      <c r="DN113" s="19"/>
      <c r="DO113" s="19"/>
      <c r="DP113" s="19"/>
      <c r="DQ113" s="19"/>
      <c r="DR113" s="19"/>
      <c r="DS113" s="19"/>
      <c r="DT113" s="19"/>
      <c r="DU113" s="19"/>
      <c r="DV113" s="19"/>
      <c r="DW113" s="19"/>
      <c r="DX113" s="19"/>
      <c r="DY113" s="19"/>
    </row>
    <row r="114" spans="4:129">
      <c r="D114" s="28"/>
      <c r="E114" s="28"/>
      <c r="F114" s="2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c r="AH114" s="38"/>
      <c r="AI114" s="38"/>
      <c r="AJ114" s="38"/>
      <c r="AK114" s="38"/>
      <c r="AL114" s="38"/>
      <c r="AM114" s="38"/>
      <c r="AN114" s="38"/>
      <c r="AO114" s="38"/>
      <c r="AP114" s="38"/>
      <c r="AQ114" s="38"/>
      <c r="AR114" s="38"/>
      <c r="AS114" s="38"/>
      <c r="AT114" s="38"/>
      <c r="AU114" s="38"/>
      <c r="AV114" s="38"/>
      <c r="AW114" s="38"/>
      <c r="AX114" s="38"/>
      <c r="AY114" s="38"/>
      <c r="AZ114" s="38"/>
      <c r="BA114" s="38"/>
      <c r="BB114" s="38"/>
      <c r="BC114" s="38"/>
      <c r="BD114" s="38"/>
      <c r="BE114" s="38"/>
      <c r="BF114" s="38"/>
      <c r="BG114" s="38"/>
      <c r="BH114" s="38"/>
      <c r="BI114" s="38"/>
      <c r="BJ114" s="38"/>
      <c r="BK114" s="38"/>
      <c r="BL114" s="38"/>
      <c r="BN114" s="28"/>
      <c r="BO114" s="28"/>
      <c r="BP114" s="28"/>
      <c r="BQ114" s="28"/>
      <c r="BR114" s="28"/>
      <c r="BS114" s="28"/>
      <c r="BT114" s="19"/>
      <c r="BU114" s="19"/>
      <c r="BV114" s="19"/>
      <c r="BW114" s="19"/>
      <c r="BX114" s="19"/>
      <c r="BY114" s="19"/>
      <c r="BZ114" s="19"/>
      <c r="CA114" s="19"/>
      <c r="CB114" s="19"/>
      <c r="CC114" s="19"/>
      <c r="CD114" s="19"/>
      <c r="CE114" s="19"/>
      <c r="CF114" s="19"/>
      <c r="CG114" s="19"/>
      <c r="CH114" s="19"/>
      <c r="CI114" s="19"/>
      <c r="CJ114" s="19"/>
      <c r="CK114" s="19"/>
      <c r="CL114" s="19"/>
      <c r="CM114" s="19"/>
      <c r="CN114" s="19"/>
      <c r="CO114" s="19"/>
      <c r="CP114" s="19"/>
      <c r="CQ114" s="19"/>
      <c r="CR114" s="19"/>
      <c r="CS114" s="19"/>
      <c r="CT114" s="19"/>
      <c r="CU114" s="19"/>
      <c r="CV114" s="19"/>
      <c r="CW114" s="19"/>
      <c r="CX114" s="19"/>
      <c r="CY114" s="19"/>
      <c r="CZ114" s="19"/>
      <c r="DA114" s="19"/>
      <c r="DB114" s="19"/>
      <c r="DC114" s="19"/>
      <c r="DD114" s="19"/>
      <c r="DE114" s="19"/>
      <c r="DF114" s="19"/>
      <c r="DG114" s="19"/>
      <c r="DH114" s="19"/>
      <c r="DI114" s="19"/>
      <c r="DJ114" s="19"/>
      <c r="DK114" s="19"/>
      <c r="DL114" s="19"/>
      <c r="DM114" s="19"/>
      <c r="DN114" s="19"/>
      <c r="DO114" s="19"/>
      <c r="DP114" s="19"/>
      <c r="DQ114" s="19"/>
      <c r="DR114" s="19"/>
      <c r="DS114" s="19"/>
      <c r="DT114" s="19"/>
      <c r="DU114" s="19"/>
      <c r="DV114" s="19"/>
      <c r="DW114" s="19"/>
      <c r="DX114" s="19"/>
      <c r="DY114" s="19"/>
    </row>
    <row r="115" spans="4:129">
      <c r="D115" s="28"/>
      <c r="E115" s="28"/>
      <c r="F115" s="2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c r="AH115" s="38"/>
      <c r="AI115" s="38"/>
      <c r="AJ115" s="38"/>
      <c r="AK115" s="38"/>
      <c r="AL115" s="38"/>
      <c r="AM115" s="38"/>
      <c r="AN115" s="38"/>
      <c r="AO115" s="38"/>
      <c r="AP115" s="38"/>
      <c r="AQ115" s="38"/>
      <c r="AR115" s="38"/>
      <c r="AS115" s="38"/>
      <c r="AT115" s="38"/>
      <c r="AU115" s="38"/>
      <c r="AV115" s="38"/>
      <c r="AW115" s="38"/>
      <c r="AX115" s="38"/>
      <c r="AY115" s="38"/>
      <c r="AZ115" s="38"/>
      <c r="BA115" s="38"/>
      <c r="BB115" s="38"/>
      <c r="BC115" s="38"/>
      <c r="BD115" s="38"/>
      <c r="BE115" s="38"/>
      <c r="BF115" s="38"/>
      <c r="BG115" s="38"/>
      <c r="BH115" s="38"/>
      <c r="BI115" s="38"/>
      <c r="BJ115" s="38"/>
      <c r="BK115" s="38"/>
      <c r="BL115" s="38"/>
      <c r="BN115" s="28"/>
      <c r="BO115" s="28"/>
      <c r="BP115" s="28"/>
      <c r="BQ115" s="28"/>
      <c r="BR115" s="28"/>
      <c r="BS115" s="28"/>
      <c r="BT115" s="19"/>
      <c r="BU115" s="19"/>
      <c r="BV115" s="19"/>
      <c r="BW115" s="19"/>
      <c r="BX115" s="19"/>
      <c r="BY115" s="19"/>
      <c r="BZ115" s="19"/>
      <c r="CA115" s="19"/>
      <c r="CB115" s="19"/>
      <c r="CC115" s="19"/>
      <c r="CD115" s="19"/>
      <c r="CE115" s="19"/>
      <c r="CF115" s="19"/>
      <c r="CG115" s="19"/>
      <c r="CH115" s="19"/>
      <c r="CI115" s="19"/>
      <c r="CJ115" s="19"/>
      <c r="CK115" s="19"/>
      <c r="CL115" s="19"/>
      <c r="CM115" s="19"/>
      <c r="CN115" s="19"/>
      <c r="CO115" s="19"/>
      <c r="CP115" s="19"/>
      <c r="CQ115" s="19"/>
      <c r="CR115" s="19"/>
      <c r="CS115" s="19"/>
      <c r="CT115" s="19"/>
      <c r="CU115" s="19"/>
      <c r="CV115" s="19"/>
      <c r="CW115" s="19"/>
      <c r="CX115" s="19"/>
      <c r="CY115" s="19"/>
      <c r="CZ115" s="19"/>
      <c r="DA115" s="19"/>
      <c r="DB115" s="19"/>
      <c r="DC115" s="19"/>
      <c r="DD115" s="19"/>
      <c r="DE115" s="19"/>
      <c r="DF115" s="19"/>
      <c r="DG115" s="19"/>
      <c r="DH115" s="19"/>
      <c r="DI115" s="19"/>
      <c r="DJ115" s="19"/>
      <c r="DK115" s="19"/>
      <c r="DL115" s="19"/>
      <c r="DM115" s="19"/>
      <c r="DN115" s="19"/>
      <c r="DO115" s="19"/>
      <c r="DP115" s="19"/>
      <c r="DQ115" s="19"/>
      <c r="DR115" s="19"/>
      <c r="DS115" s="19"/>
      <c r="DT115" s="19"/>
      <c r="DU115" s="19"/>
      <c r="DV115" s="19"/>
      <c r="DW115" s="19"/>
      <c r="DX115" s="19"/>
      <c r="DY115" s="19"/>
    </row>
    <row r="116" spans="4:129">
      <c r="D116" s="28"/>
      <c r="E116" s="28"/>
      <c r="F116" s="2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c r="AH116" s="38"/>
      <c r="AI116" s="38"/>
      <c r="AJ116" s="38"/>
      <c r="AK116" s="38"/>
      <c r="AL116" s="38"/>
      <c r="AM116" s="38"/>
      <c r="AN116" s="38"/>
      <c r="AO116" s="38"/>
      <c r="AP116" s="38"/>
      <c r="AQ116" s="38"/>
      <c r="AR116" s="38"/>
      <c r="AS116" s="38"/>
      <c r="AT116" s="38"/>
      <c r="AU116" s="38"/>
      <c r="AV116" s="38"/>
      <c r="AW116" s="38"/>
      <c r="AX116" s="38"/>
      <c r="AY116" s="38"/>
      <c r="AZ116" s="38"/>
      <c r="BA116" s="38"/>
      <c r="BB116" s="38"/>
      <c r="BC116" s="38"/>
      <c r="BD116" s="38"/>
      <c r="BE116" s="38"/>
      <c r="BF116" s="38"/>
      <c r="BG116" s="38"/>
      <c r="BH116" s="38"/>
      <c r="BI116" s="38"/>
      <c r="BJ116" s="38"/>
      <c r="BK116" s="38"/>
      <c r="BL116" s="38"/>
      <c r="BN116" s="28"/>
      <c r="BO116" s="28"/>
      <c r="BP116" s="28"/>
      <c r="BQ116" s="28"/>
      <c r="BR116" s="28"/>
      <c r="BS116" s="28"/>
      <c r="BT116" s="19"/>
      <c r="BU116" s="19"/>
      <c r="BV116" s="19"/>
      <c r="BW116" s="19"/>
      <c r="BX116" s="19"/>
      <c r="BY116" s="19"/>
      <c r="BZ116" s="19"/>
      <c r="CA116" s="19"/>
      <c r="CB116" s="19"/>
      <c r="CC116" s="19"/>
      <c r="CD116" s="19"/>
      <c r="CE116" s="19"/>
      <c r="CF116" s="19"/>
      <c r="CG116" s="19"/>
      <c r="CH116" s="19"/>
      <c r="CI116" s="19"/>
      <c r="CJ116" s="19"/>
      <c r="CK116" s="19"/>
      <c r="CL116" s="19"/>
      <c r="CM116" s="19"/>
      <c r="CN116" s="19"/>
      <c r="CO116" s="19"/>
      <c r="CP116" s="19"/>
      <c r="CQ116" s="19"/>
      <c r="CR116" s="19"/>
      <c r="CS116" s="19"/>
      <c r="CT116" s="19"/>
      <c r="CU116" s="19"/>
      <c r="CV116" s="19"/>
      <c r="CW116" s="19"/>
      <c r="CX116" s="19"/>
      <c r="CY116" s="19"/>
      <c r="CZ116" s="19"/>
      <c r="DA116" s="19"/>
      <c r="DB116" s="19"/>
      <c r="DC116" s="19"/>
      <c r="DD116" s="19"/>
      <c r="DE116" s="19"/>
      <c r="DF116" s="19"/>
      <c r="DG116" s="19"/>
      <c r="DH116" s="19"/>
      <c r="DI116" s="19"/>
      <c r="DJ116" s="19"/>
      <c r="DK116" s="19"/>
      <c r="DL116" s="19"/>
      <c r="DM116" s="19"/>
      <c r="DN116" s="19"/>
      <c r="DO116" s="19"/>
      <c r="DP116" s="19"/>
      <c r="DQ116" s="19"/>
      <c r="DR116" s="19"/>
      <c r="DS116" s="19"/>
      <c r="DT116" s="19"/>
      <c r="DU116" s="19"/>
      <c r="DV116" s="19"/>
      <c r="DW116" s="19"/>
      <c r="DX116" s="19"/>
      <c r="DY116" s="19"/>
    </row>
    <row r="117" spans="4:129">
      <c r="D117" s="28"/>
      <c r="E117" s="28"/>
      <c r="F117" s="2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c r="AH117" s="38"/>
      <c r="AI117" s="38"/>
      <c r="AJ117" s="38"/>
      <c r="AK117" s="38"/>
      <c r="AL117" s="38"/>
      <c r="AM117" s="38"/>
      <c r="AN117" s="38"/>
      <c r="AO117" s="38"/>
      <c r="AP117" s="38"/>
      <c r="AQ117" s="38"/>
      <c r="AR117" s="38"/>
      <c r="AS117" s="38"/>
      <c r="AT117" s="38"/>
      <c r="AU117" s="38"/>
      <c r="AV117" s="38"/>
      <c r="AW117" s="38"/>
      <c r="AX117" s="38"/>
      <c r="AY117" s="38"/>
      <c r="AZ117" s="38"/>
      <c r="BA117" s="38"/>
      <c r="BB117" s="38"/>
      <c r="BC117" s="38"/>
      <c r="BD117" s="38"/>
      <c r="BE117" s="38"/>
      <c r="BF117" s="38"/>
      <c r="BG117" s="38"/>
      <c r="BH117" s="38"/>
      <c r="BI117" s="38"/>
      <c r="BJ117" s="38"/>
      <c r="BK117" s="38"/>
      <c r="BL117" s="38"/>
      <c r="BN117" s="28"/>
      <c r="BO117" s="28"/>
      <c r="BP117" s="28"/>
      <c r="BQ117" s="28"/>
      <c r="BR117" s="28"/>
      <c r="BS117" s="28"/>
      <c r="BT117" s="19"/>
      <c r="BU117" s="19"/>
      <c r="BV117" s="19"/>
      <c r="BW117" s="19"/>
      <c r="BX117" s="19"/>
      <c r="BY117" s="19"/>
      <c r="BZ117" s="19"/>
      <c r="CA117" s="19"/>
      <c r="CB117" s="19"/>
      <c r="CC117" s="19"/>
      <c r="CD117" s="19"/>
      <c r="CE117" s="19"/>
      <c r="CF117" s="19"/>
      <c r="CG117" s="19"/>
      <c r="CH117" s="19"/>
      <c r="CI117" s="19"/>
      <c r="CJ117" s="19"/>
      <c r="CK117" s="19"/>
      <c r="CL117" s="19"/>
      <c r="CM117" s="19"/>
      <c r="CN117" s="19"/>
      <c r="CO117" s="19"/>
      <c r="CP117" s="19"/>
      <c r="CQ117" s="19"/>
      <c r="CR117" s="19"/>
      <c r="CS117" s="19"/>
      <c r="CT117" s="19"/>
      <c r="CU117" s="19"/>
      <c r="CV117" s="19"/>
      <c r="CW117" s="19"/>
      <c r="CX117" s="19"/>
      <c r="CY117" s="19"/>
      <c r="CZ117" s="19"/>
      <c r="DA117" s="19"/>
      <c r="DB117" s="19"/>
      <c r="DC117" s="19"/>
      <c r="DD117" s="19"/>
      <c r="DE117" s="19"/>
      <c r="DF117" s="19"/>
      <c r="DG117" s="19"/>
      <c r="DH117" s="19"/>
      <c r="DI117" s="19"/>
      <c r="DJ117" s="19"/>
      <c r="DK117" s="19"/>
      <c r="DL117" s="19"/>
      <c r="DM117" s="19"/>
      <c r="DN117" s="19"/>
      <c r="DO117" s="19"/>
      <c r="DP117" s="19"/>
      <c r="DQ117" s="19"/>
      <c r="DR117" s="19"/>
      <c r="DS117" s="19"/>
      <c r="DT117" s="19"/>
      <c r="DU117" s="19"/>
      <c r="DV117" s="19"/>
      <c r="DW117" s="19"/>
      <c r="DX117" s="19"/>
      <c r="DY117" s="19"/>
    </row>
    <row r="118" spans="4:129">
      <c r="D118" s="28"/>
      <c r="E118" s="28"/>
      <c r="F118" s="2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c r="AH118" s="38"/>
      <c r="AI118" s="38"/>
      <c r="AJ118" s="38"/>
      <c r="AK118" s="38"/>
      <c r="AL118" s="38"/>
      <c r="AM118" s="38"/>
      <c r="AN118" s="38"/>
      <c r="AO118" s="38"/>
      <c r="AP118" s="38"/>
      <c r="AQ118" s="38"/>
      <c r="AR118" s="38"/>
      <c r="AS118" s="38"/>
      <c r="AT118" s="38"/>
      <c r="AU118" s="38"/>
      <c r="AV118" s="38"/>
      <c r="AW118" s="38"/>
      <c r="AX118" s="38"/>
      <c r="AY118" s="38"/>
      <c r="AZ118" s="38"/>
      <c r="BA118" s="38"/>
      <c r="BB118" s="38"/>
      <c r="BC118" s="38"/>
      <c r="BD118" s="38"/>
      <c r="BE118" s="38"/>
      <c r="BF118" s="38"/>
      <c r="BG118" s="38"/>
      <c r="BH118" s="38"/>
      <c r="BI118" s="38"/>
      <c r="BJ118" s="38"/>
      <c r="BK118" s="38"/>
      <c r="BL118" s="38"/>
      <c r="BN118" s="28"/>
      <c r="BO118" s="28"/>
      <c r="BP118" s="28"/>
      <c r="BQ118" s="28"/>
      <c r="BR118" s="28"/>
      <c r="BS118" s="28"/>
      <c r="BT118" s="19"/>
      <c r="BU118" s="19"/>
      <c r="BV118" s="19"/>
      <c r="BW118" s="19"/>
      <c r="BX118" s="19"/>
      <c r="BY118" s="19"/>
      <c r="BZ118" s="19"/>
      <c r="CA118" s="19"/>
      <c r="CB118" s="19"/>
      <c r="CC118" s="19"/>
      <c r="CD118" s="19"/>
      <c r="CE118" s="19"/>
      <c r="CF118" s="19"/>
      <c r="CG118" s="19"/>
      <c r="CH118" s="19"/>
      <c r="CI118" s="19"/>
      <c r="CJ118" s="19"/>
      <c r="CK118" s="19"/>
      <c r="CL118" s="19"/>
      <c r="CM118" s="19"/>
      <c r="CN118" s="19"/>
      <c r="CO118" s="19"/>
      <c r="CP118" s="19"/>
      <c r="CQ118" s="19"/>
      <c r="CR118" s="19"/>
      <c r="CS118" s="19"/>
      <c r="CT118" s="19"/>
      <c r="CU118" s="19"/>
      <c r="CV118" s="19"/>
      <c r="CW118" s="19"/>
      <c r="CX118" s="19"/>
      <c r="CY118" s="19"/>
      <c r="CZ118" s="19"/>
      <c r="DA118" s="19"/>
      <c r="DB118" s="19"/>
      <c r="DC118" s="19"/>
      <c r="DD118" s="19"/>
      <c r="DE118" s="19"/>
      <c r="DF118" s="19"/>
      <c r="DG118" s="19"/>
      <c r="DH118" s="19"/>
      <c r="DI118" s="19"/>
      <c r="DJ118" s="19"/>
      <c r="DK118" s="19"/>
      <c r="DL118" s="19"/>
      <c r="DM118" s="19"/>
      <c r="DN118" s="19"/>
      <c r="DO118" s="19"/>
      <c r="DP118" s="19"/>
      <c r="DQ118" s="19"/>
      <c r="DR118" s="19"/>
      <c r="DS118" s="19"/>
      <c r="DT118" s="19"/>
      <c r="DU118" s="19"/>
      <c r="DV118" s="19"/>
      <c r="DW118" s="19"/>
      <c r="DX118" s="19"/>
      <c r="DY118" s="19"/>
    </row>
    <row r="119" spans="4:129">
      <c r="D119" s="28"/>
      <c r="E119" s="28"/>
      <c r="F119" s="2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c r="AH119" s="38"/>
      <c r="AI119" s="38"/>
      <c r="AJ119" s="38"/>
      <c r="AK119" s="38"/>
      <c r="AL119" s="38"/>
      <c r="AM119" s="38"/>
      <c r="AN119" s="38"/>
      <c r="AO119" s="38"/>
      <c r="AP119" s="38"/>
      <c r="AQ119" s="38"/>
      <c r="AR119" s="38"/>
      <c r="AS119" s="38"/>
      <c r="AT119" s="38"/>
      <c r="AU119" s="38"/>
      <c r="AV119" s="38"/>
      <c r="AW119" s="38"/>
      <c r="AX119" s="38"/>
      <c r="AY119" s="38"/>
      <c r="AZ119" s="38"/>
      <c r="BA119" s="38"/>
      <c r="BB119" s="38"/>
      <c r="BC119" s="38"/>
      <c r="BD119" s="38"/>
      <c r="BE119" s="38"/>
      <c r="BF119" s="38"/>
      <c r="BG119" s="38"/>
      <c r="BH119" s="38"/>
      <c r="BI119" s="38"/>
      <c r="BJ119" s="38"/>
      <c r="BK119" s="38"/>
      <c r="BL119" s="38"/>
      <c r="BN119" s="28"/>
      <c r="BO119" s="28"/>
      <c r="BP119" s="28"/>
      <c r="BQ119" s="28"/>
      <c r="BR119" s="28"/>
      <c r="BS119" s="28"/>
      <c r="BT119" s="19"/>
      <c r="BU119" s="19"/>
      <c r="BV119" s="19"/>
      <c r="BW119" s="19"/>
      <c r="BX119" s="19"/>
      <c r="BY119" s="19"/>
      <c r="BZ119" s="19"/>
      <c r="CA119" s="19"/>
      <c r="CB119" s="19"/>
      <c r="CC119" s="19"/>
      <c r="CD119" s="19"/>
      <c r="CE119" s="19"/>
      <c r="CF119" s="19"/>
      <c r="CG119" s="19"/>
      <c r="CH119" s="19"/>
      <c r="CI119" s="19"/>
      <c r="CJ119" s="19"/>
      <c r="CK119" s="19"/>
      <c r="CL119" s="19"/>
      <c r="CM119" s="19"/>
      <c r="CN119" s="19"/>
      <c r="CO119" s="19"/>
      <c r="CP119" s="19"/>
      <c r="CQ119" s="19"/>
      <c r="CR119" s="19"/>
      <c r="CS119" s="19"/>
      <c r="CT119" s="19"/>
      <c r="CU119" s="19"/>
      <c r="CV119" s="19"/>
      <c r="CW119" s="19"/>
      <c r="CX119" s="19"/>
      <c r="CY119" s="19"/>
      <c r="CZ119" s="19"/>
      <c r="DA119" s="19"/>
      <c r="DB119" s="19"/>
      <c r="DC119" s="19"/>
      <c r="DD119" s="19"/>
      <c r="DE119" s="19"/>
      <c r="DF119" s="19"/>
      <c r="DG119" s="19"/>
      <c r="DH119" s="19"/>
      <c r="DI119" s="19"/>
      <c r="DJ119" s="19"/>
      <c r="DK119" s="19"/>
      <c r="DL119" s="19"/>
      <c r="DM119" s="19"/>
      <c r="DN119" s="19"/>
      <c r="DO119" s="19"/>
      <c r="DP119" s="19"/>
      <c r="DQ119" s="19"/>
      <c r="DR119" s="19"/>
      <c r="DS119" s="19"/>
      <c r="DT119" s="19"/>
      <c r="DU119" s="19"/>
      <c r="DV119" s="19"/>
      <c r="DW119" s="19"/>
      <c r="DX119" s="19"/>
      <c r="DY119" s="19"/>
    </row>
    <row r="120" spans="4:129">
      <c r="D120" s="28"/>
      <c r="E120" s="28"/>
      <c r="F120" s="2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c r="AH120" s="38"/>
      <c r="AI120" s="38"/>
      <c r="AJ120" s="38"/>
      <c r="AK120" s="38"/>
      <c r="AL120" s="38"/>
      <c r="AM120" s="38"/>
      <c r="AN120" s="38"/>
      <c r="AO120" s="38"/>
      <c r="AP120" s="38"/>
      <c r="AQ120" s="38"/>
      <c r="AR120" s="38"/>
      <c r="AS120" s="38"/>
      <c r="AT120" s="38"/>
      <c r="AU120" s="38"/>
      <c r="AV120" s="38"/>
      <c r="AW120" s="38"/>
      <c r="AX120" s="38"/>
      <c r="AY120" s="38"/>
      <c r="AZ120" s="38"/>
      <c r="BA120" s="38"/>
      <c r="BB120" s="38"/>
      <c r="BC120" s="38"/>
      <c r="BD120" s="38"/>
      <c r="BE120" s="38"/>
      <c r="BF120" s="38"/>
      <c r="BG120" s="38"/>
      <c r="BH120" s="38"/>
      <c r="BI120" s="38"/>
      <c r="BJ120" s="38"/>
      <c r="BK120" s="38"/>
      <c r="BL120" s="38"/>
      <c r="BN120" s="28"/>
      <c r="BO120" s="28"/>
      <c r="BP120" s="28"/>
      <c r="BQ120" s="28"/>
      <c r="BR120" s="28"/>
      <c r="BS120" s="28"/>
      <c r="BT120" s="19"/>
      <c r="BU120" s="19"/>
      <c r="BV120" s="19"/>
      <c r="BW120" s="19"/>
      <c r="BX120" s="19"/>
      <c r="BY120" s="19"/>
      <c r="BZ120" s="19"/>
      <c r="CA120" s="19"/>
      <c r="CB120" s="19"/>
      <c r="CC120" s="19"/>
      <c r="CD120" s="19"/>
      <c r="CE120" s="19"/>
      <c r="CF120" s="19"/>
      <c r="CG120" s="19"/>
      <c r="CH120" s="19"/>
      <c r="CI120" s="19"/>
      <c r="CJ120" s="19"/>
      <c r="CK120" s="19"/>
      <c r="CL120" s="19"/>
      <c r="CM120" s="19"/>
      <c r="CN120" s="19"/>
      <c r="CO120" s="19"/>
      <c r="CP120" s="19"/>
      <c r="CQ120" s="19"/>
      <c r="CR120" s="19"/>
      <c r="CS120" s="19"/>
      <c r="CT120" s="19"/>
      <c r="CU120" s="19"/>
      <c r="CV120" s="19"/>
      <c r="CW120" s="19"/>
      <c r="CX120" s="19"/>
      <c r="CY120" s="19"/>
      <c r="CZ120" s="19"/>
      <c r="DA120" s="19"/>
      <c r="DB120" s="19"/>
      <c r="DC120" s="19"/>
      <c r="DD120" s="19"/>
      <c r="DE120" s="19"/>
      <c r="DF120" s="19"/>
      <c r="DG120" s="19"/>
      <c r="DH120" s="19"/>
      <c r="DI120" s="19"/>
      <c r="DJ120" s="19"/>
      <c r="DK120" s="19"/>
      <c r="DL120" s="19"/>
      <c r="DM120" s="19"/>
      <c r="DN120" s="19"/>
      <c r="DO120" s="19"/>
      <c r="DP120" s="19"/>
      <c r="DQ120" s="19"/>
      <c r="DR120" s="19"/>
      <c r="DS120" s="19"/>
      <c r="DT120" s="19"/>
      <c r="DU120" s="19"/>
      <c r="DV120" s="19"/>
      <c r="DW120" s="19"/>
      <c r="DX120" s="19"/>
      <c r="DY120" s="19"/>
    </row>
    <row r="121" spans="4:129">
      <c r="D121" s="28"/>
      <c r="E121" s="28"/>
      <c r="F121" s="2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c r="AH121" s="38"/>
      <c r="AI121" s="38"/>
      <c r="AJ121" s="38"/>
      <c r="AK121" s="38"/>
      <c r="AL121" s="38"/>
      <c r="AM121" s="38"/>
      <c r="AN121" s="38"/>
      <c r="AO121" s="38"/>
      <c r="AP121" s="38"/>
      <c r="AQ121" s="38"/>
      <c r="AR121" s="38"/>
      <c r="AS121" s="38"/>
      <c r="AT121" s="38"/>
      <c r="AU121" s="38"/>
      <c r="AV121" s="38"/>
      <c r="AW121" s="38"/>
      <c r="AX121" s="38"/>
      <c r="AY121" s="38"/>
      <c r="AZ121" s="38"/>
      <c r="BA121" s="38"/>
      <c r="BB121" s="38"/>
      <c r="BC121" s="38"/>
      <c r="BD121" s="38"/>
      <c r="BE121" s="38"/>
      <c r="BF121" s="38"/>
      <c r="BG121" s="38"/>
      <c r="BH121" s="38"/>
      <c r="BI121" s="38"/>
      <c r="BJ121" s="38"/>
      <c r="BK121" s="38"/>
      <c r="BL121" s="38"/>
      <c r="BN121" s="28"/>
      <c r="BO121" s="28"/>
      <c r="BP121" s="28"/>
      <c r="BQ121" s="28"/>
      <c r="BR121" s="28"/>
      <c r="BS121" s="28"/>
      <c r="BT121" s="19"/>
      <c r="BU121" s="19"/>
      <c r="BV121" s="19"/>
      <c r="BW121" s="19"/>
      <c r="BX121" s="19"/>
      <c r="BY121" s="19"/>
      <c r="BZ121" s="19"/>
      <c r="CA121" s="19"/>
      <c r="CB121" s="19"/>
      <c r="CC121" s="19"/>
      <c r="CD121" s="19"/>
      <c r="CE121" s="19"/>
      <c r="CF121" s="19"/>
      <c r="CG121" s="19"/>
      <c r="CH121" s="19"/>
      <c r="CI121" s="19"/>
      <c r="CJ121" s="19"/>
      <c r="CK121" s="19"/>
      <c r="CL121" s="19"/>
      <c r="CM121" s="19"/>
      <c r="CN121" s="19"/>
      <c r="CO121" s="19"/>
      <c r="CP121" s="19"/>
      <c r="CQ121" s="19"/>
      <c r="CR121" s="19"/>
      <c r="CS121" s="19"/>
      <c r="CT121" s="19"/>
      <c r="CU121" s="19"/>
      <c r="CV121" s="19"/>
      <c r="CW121" s="19"/>
      <c r="CX121" s="19"/>
      <c r="CY121" s="19"/>
      <c r="CZ121" s="19"/>
      <c r="DA121" s="19"/>
      <c r="DB121" s="19"/>
      <c r="DC121" s="19"/>
      <c r="DD121" s="19"/>
      <c r="DE121" s="19"/>
      <c r="DF121" s="19"/>
      <c r="DG121" s="19"/>
      <c r="DH121" s="19"/>
      <c r="DI121" s="19"/>
      <c r="DJ121" s="19"/>
      <c r="DK121" s="19"/>
      <c r="DL121" s="19"/>
      <c r="DM121" s="19"/>
      <c r="DN121" s="19"/>
      <c r="DO121" s="19"/>
      <c r="DP121" s="19"/>
      <c r="DQ121" s="19"/>
      <c r="DR121" s="19"/>
      <c r="DS121" s="19"/>
      <c r="DT121" s="19"/>
      <c r="DU121" s="19"/>
      <c r="DV121" s="19"/>
      <c r="DW121" s="19"/>
      <c r="DX121" s="19"/>
      <c r="DY121" s="19"/>
    </row>
    <row r="122" spans="4:129">
      <c r="D122" s="28"/>
      <c r="E122" s="28"/>
      <c r="F122" s="2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c r="AH122" s="38"/>
      <c r="AI122" s="38"/>
      <c r="AJ122" s="38"/>
      <c r="AK122" s="38"/>
      <c r="AL122" s="38"/>
      <c r="AM122" s="38"/>
      <c r="AN122" s="38"/>
      <c r="AO122" s="38"/>
      <c r="AP122" s="38"/>
      <c r="AQ122" s="38"/>
      <c r="AR122" s="38"/>
      <c r="AS122" s="38"/>
      <c r="AT122" s="38"/>
      <c r="AU122" s="38"/>
      <c r="AV122" s="38"/>
      <c r="AW122" s="38"/>
      <c r="AX122" s="38"/>
      <c r="AY122" s="38"/>
      <c r="AZ122" s="38"/>
      <c r="BA122" s="38"/>
      <c r="BB122" s="38"/>
      <c r="BC122" s="38"/>
      <c r="BD122" s="38"/>
      <c r="BE122" s="38"/>
      <c r="BF122" s="38"/>
      <c r="BG122" s="38"/>
      <c r="BH122" s="38"/>
      <c r="BI122" s="38"/>
      <c r="BJ122" s="38"/>
      <c r="BK122" s="38"/>
      <c r="BL122" s="38"/>
      <c r="BN122" s="28"/>
      <c r="BO122" s="28"/>
      <c r="BP122" s="28"/>
      <c r="BQ122" s="28"/>
      <c r="BR122" s="28"/>
      <c r="BS122" s="28"/>
      <c r="BT122" s="19"/>
      <c r="BU122" s="19"/>
      <c r="BV122" s="19"/>
      <c r="BW122" s="19"/>
      <c r="BX122" s="19"/>
      <c r="BY122" s="19"/>
      <c r="BZ122" s="19"/>
      <c r="CA122" s="19"/>
      <c r="CB122" s="19"/>
      <c r="CC122" s="19"/>
      <c r="CD122" s="19"/>
      <c r="CE122" s="19"/>
      <c r="CF122" s="19"/>
      <c r="CG122" s="19"/>
      <c r="CH122" s="19"/>
      <c r="CI122" s="19"/>
      <c r="CJ122" s="19"/>
      <c r="CK122" s="19"/>
      <c r="CL122" s="19"/>
      <c r="CM122" s="19"/>
      <c r="CN122" s="19"/>
      <c r="CO122" s="19"/>
      <c r="CP122" s="19"/>
      <c r="CQ122" s="19"/>
      <c r="CR122" s="19"/>
      <c r="CS122" s="19"/>
      <c r="CT122" s="19"/>
      <c r="CU122" s="19"/>
      <c r="CV122" s="19"/>
      <c r="CW122" s="19"/>
      <c r="CX122" s="19"/>
      <c r="CY122" s="19"/>
      <c r="CZ122" s="19"/>
      <c r="DA122" s="19"/>
      <c r="DB122" s="19"/>
      <c r="DC122" s="19"/>
      <c r="DD122" s="19"/>
      <c r="DE122" s="19"/>
      <c r="DF122" s="19"/>
      <c r="DG122" s="19"/>
      <c r="DH122" s="19"/>
      <c r="DI122" s="19"/>
      <c r="DJ122" s="19"/>
      <c r="DK122" s="19"/>
      <c r="DL122" s="19"/>
      <c r="DM122" s="19"/>
      <c r="DN122" s="19"/>
      <c r="DO122" s="19"/>
      <c r="DP122" s="19"/>
      <c r="DQ122" s="19"/>
      <c r="DR122" s="19"/>
      <c r="DS122" s="19"/>
      <c r="DT122" s="19"/>
      <c r="DU122" s="19"/>
      <c r="DV122" s="19"/>
      <c r="DW122" s="19"/>
      <c r="DX122" s="19"/>
      <c r="DY122" s="19"/>
    </row>
    <row r="123" spans="4:129">
      <c r="D123" s="28"/>
      <c r="E123" s="28"/>
      <c r="F123" s="2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c r="AH123" s="38"/>
      <c r="AI123" s="38"/>
      <c r="AJ123" s="38"/>
      <c r="AK123" s="38"/>
      <c r="AL123" s="38"/>
      <c r="AM123" s="38"/>
      <c r="AN123" s="38"/>
      <c r="AO123" s="38"/>
      <c r="AP123" s="38"/>
      <c r="AQ123" s="38"/>
      <c r="AR123" s="38"/>
      <c r="AS123" s="38"/>
      <c r="AT123" s="38"/>
      <c r="AU123" s="38"/>
      <c r="AV123" s="38"/>
      <c r="AW123" s="38"/>
      <c r="AX123" s="38"/>
      <c r="AY123" s="38"/>
      <c r="AZ123" s="38"/>
      <c r="BA123" s="38"/>
      <c r="BB123" s="38"/>
      <c r="BC123" s="38"/>
      <c r="BD123" s="38"/>
      <c r="BE123" s="38"/>
      <c r="BF123" s="38"/>
      <c r="BG123" s="38"/>
      <c r="BH123" s="38"/>
      <c r="BI123" s="38"/>
      <c r="BJ123" s="38"/>
      <c r="BK123" s="38"/>
      <c r="BL123" s="38"/>
      <c r="BN123" s="28"/>
      <c r="BO123" s="28"/>
      <c r="BP123" s="28"/>
      <c r="BQ123" s="28"/>
      <c r="BR123" s="28"/>
      <c r="BS123" s="28"/>
      <c r="BT123" s="19"/>
      <c r="BU123" s="19"/>
      <c r="BV123" s="19"/>
      <c r="BW123" s="19"/>
      <c r="BX123" s="19"/>
      <c r="BY123" s="19"/>
      <c r="BZ123" s="19"/>
      <c r="CA123" s="19"/>
      <c r="CB123" s="19"/>
      <c r="CC123" s="19"/>
      <c r="CD123" s="19"/>
      <c r="CE123" s="19"/>
      <c r="CF123" s="19"/>
      <c r="CG123" s="19"/>
      <c r="CH123" s="19"/>
      <c r="CI123" s="19"/>
      <c r="CJ123" s="19"/>
      <c r="CK123" s="19"/>
      <c r="CL123" s="19"/>
      <c r="CM123" s="19"/>
      <c r="CN123" s="19"/>
      <c r="CO123" s="19"/>
      <c r="CP123" s="19"/>
      <c r="CQ123" s="19"/>
      <c r="CR123" s="19"/>
      <c r="CS123" s="19"/>
      <c r="CT123" s="19"/>
      <c r="CU123" s="19"/>
      <c r="CV123" s="19"/>
      <c r="CW123" s="19"/>
      <c r="CX123" s="19"/>
      <c r="CY123" s="19"/>
      <c r="CZ123" s="19"/>
      <c r="DA123" s="19"/>
      <c r="DB123" s="19"/>
      <c r="DC123" s="19"/>
      <c r="DD123" s="19"/>
      <c r="DE123" s="19"/>
      <c r="DF123" s="19"/>
      <c r="DG123" s="19"/>
      <c r="DH123" s="19"/>
      <c r="DI123" s="19"/>
      <c r="DJ123" s="19"/>
      <c r="DK123" s="19"/>
      <c r="DL123" s="19"/>
      <c r="DM123" s="19"/>
      <c r="DN123" s="19"/>
      <c r="DO123" s="19"/>
      <c r="DP123" s="19"/>
      <c r="DQ123" s="19"/>
      <c r="DR123" s="19"/>
      <c r="DS123" s="19"/>
      <c r="DT123" s="19"/>
      <c r="DU123" s="19"/>
      <c r="DV123" s="19"/>
      <c r="DW123" s="19"/>
      <c r="DX123" s="19"/>
      <c r="DY123" s="19"/>
    </row>
    <row r="124" spans="4:129">
      <c r="D124" s="28"/>
      <c r="E124" s="28"/>
      <c r="F124" s="2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c r="AH124" s="38"/>
      <c r="AI124" s="38"/>
      <c r="AJ124" s="38"/>
      <c r="AK124" s="38"/>
      <c r="AL124" s="38"/>
      <c r="AM124" s="38"/>
      <c r="AN124" s="38"/>
      <c r="AO124" s="38"/>
      <c r="AP124" s="38"/>
      <c r="AQ124" s="38"/>
      <c r="AR124" s="38"/>
      <c r="AS124" s="38"/>
      <c r="AT124" s="38"/>
      <c r="AU124" s="38"/>
      <c r="AV124" s="38"/>
      <c r="AW124" s="38"/>
      <c r="AX124" s="38"/>
      <c r="AY124" s="38"/>
      <c r="AZ124" s="38"/>
      <c r="BA124" s="38"/>
      <c r="BB124" s="38"/>
      <c r="BC124" s="38"/>
      <c r="BD124" s="38"/>
      <c r="BE124" s="38"/>
      <c r="BF124" s="38"/>
      <c r="BG124" s="38"/>
      <c r="BH124" s="38"/>
      <c r="BI124" s="38"/>
      <c r="BJ124" s="38"/>
      <c r="BK124" s="38"/>
      <c r="BL124" s="38"/>
      <c r="BN124" s="28"/>
      <c r="BO124" s="28"/>
      <c r="BP124" s="28"/>
      <c r="BQ124" s="28"/>
      <c r="BR124" s="28"/>
      <c r="BS124" s="28"/>
      <c r="BT124" s="19"/>
      <c r="BU124" s="19"/>
      <c r="BV124" s="19"/>
      <c r="BW124" s="19"/>
      <c r="BX124" s="19"/>
      <c r="BY124" s="19"/>
      <c r="BZ124" s="19"/>
      <c r="CA124" s="19"/>
      <c r="CB124" s="19"/>
      <c r="CC124" s="19"/>
      <c r="CD124" s="19"/>
      <c r="CE124" s="19"/>
      <c r="CF124" s="19"/>
      <c r="CG124" s="19"/>
      <c r="CH124" s="19"/>
      <c r="CI124" s="19"/>
      <c r="CJ124" s="19"/>
      <c r="CK124" s="19"/>
      <c r="CL124" s="19"/>
      <c r="CM124" s="19"/>
      <c r="CN124" s="19"/>
      <c r="CO124" s="19"/>
      <c r="CP124" s="19"/>
      <c r="CQ124" s="19"/>
      <c r="CR124" s="19"/>
      <c r="CS124" s="19"/>
      <c r="CT124" s="19"/>
      <c r="CU124" s="19"/>
      <c r="CV124" s="19"/>
      <c r="CW124" s="19"/>
      <c r="CX124" s="19"/>
      <c r="CY124" s="19"/>
      <c r="CZ124" s="19"/>
      <c r="DA124" s="19"/>
      <c r="DB124" s="19"/>
      <c r="DC124" s="19"/>
      <c r="DD124" s="19"/>
      <c r="DE124" s="19"/>
      <c r="DF124" s="19"/>
      <c r="DG124" s="19"/>
      <c r="DH124" s="19"/>
      <c r="DI124" s="19"/>
      <c r="DJ124" s="19"/>
      <c r="DK124" s="19"/>
      <c r="DL124" s="19"/>
      <c r="DM124" s="19"/>
      <c r="DN124" s="19"/>
      <c r="DO124" s="19"/>
      <c r="DP124" s="19"/>
      <c r="DQ124" s="19"/>
      <c r="DR124" s="19"/>
      <c r="DS124" s="19"/>
      <c r="DT124" s="19"/>
      <c r="DU124" s="19"/>
      <c r="DV124" s="19"/>
      <c r="DW124" s="19"/>
      <c r="DX124" s="19"/>
      <c r="DY124" s="19"/>
    </row>
    <row r="125" spans="4:129">
      <c r="D125" s="28"/>
      <c r="E125" s="28"/>
      <c r="F125" s="2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c r="AH125" s="38"/>
      <c r="AI125" s="38"/>
      <c r="AJ125" s="38"/>
      <c r="AK125" s="38"/>
      <c r="AL125" s="38"/>
      <c r="AM125" s="38"/>
      <c r="AN125" s="38"/>
      <c r="AO125" s="38"/>
      <c r="AP125" s="38"/>
      <c r="AQ125" s="38"/>
      <c r="AR125" s="38"/>
      <c r="AS125" s="38"/>
      <c r="AT125" s="38"/>
      <c r="AU125" s="38"/>
      <c r="AV125" s="38"/>
      <c r="AW125" s="38"/>
      <c r="AX125" s="38"/>
      <c r="AY125" s="38"/>
      <c r="AZ125" s="38"/>
      <c r="BA125" s="38"/>
      <c r="BB125" s="38"/>
      <c r="BC125" s="38"/>
      <c r="BD125" s="38"/>
      <c r="BE125" s="38"/>
      <c r="BF125" s="38"/>
      <c r="BG125" s="38"/>
      <c r="BH125" s="38"/>
      <c r="BI125" s="38"/>
      <c r="BJ125" s="38"/>
      <c r="BK125" s="38"/>
      <c r="BL125" s="38"/>
      <c r="BN125" s="28"/>
      <c r="BO125" s="28"/>
      <c r="BP125" s="28"/>
      <c r="BQ125" s="28"/>
      <c r="BR125" s="28"/>
      <c r="BS125" s="28"/>
      <c r="BT125" s="19"/>
      <c r="BU125" s="19"/>
      <c r="BV125" s="19"/>
      <c r="BW125" s="19"/>
      <c r="BX125" s="19"/>
      <c r="BY125" s="19"/>
      <c r="BZ125" s="19"/>
      <c r="CA125" s="19"/>
      <c r="CB125" s="19"/>
      <c r="CC125" s="19"/>
      <c r="CD125" s="19"/>
      <c r="CE125" s="19"/>
      <c r="CF125" s="19"/>
      <c r="CG125" s="19"/>
      <c r="CH125" s="19"/>
      <c r="CI125" s="19"/>
      <c r="CJ125" s="19"/>
      <c r="CK125" s="19"/>
      <c r="CL125" s="19"/>
      <c r="CM125" s="19"/>
      <c r="CN125" s="19"/>
      <c r="CO125" s="19"/>
      <c r="CP125" s="19"/>
      <c r="CQ125" s="19"/>
      <c r="CR125" s="19"/>
      <c r="CS125" s="19"/>
      <c r="CT125" s="19"/>
      <c r="CU125" s="19"/>
      <c r="CV125" s="19"/>
      <c r="CW125" s="19"/>
      <c r="CX125" s="19"/>
      <c r="CY125" s="19"/>
      <c r="CZ125" s="19"/>
      <c r="DA125" s="19"/>
      <c r="DB125" s="19"/>
      <c r="DC125" s="19"/>
      <c r="DD125" s="19"/>
      <c r="DE125" s="19"/>
      <c r="DF125" s="19"/>
      <c r="DG125" s="19"/>
      <c r="DH125" s="19"/>
      <c r="DI125" s="19"/>
      <c r="DJ125" s="19"/>
      <c r="DK125" s="19"/>
      <c r="DL125" s="19"/>
      <c r="DM125" s="19"/>
      <c r="DN125" s="19"/>
      <c r="DO125" s="19"/>
      <c r="DP125" s="19"/>
      <c r="DQ125" s="19"/>
      <c r="DR125" s="19"/>
      <c r="DS125" s="19"/>
      <c r="DT125" s="19"/>
      <c r="DU125" s="19"/>
      <c r="DV125" s="19"/>
      <c r="DW125" s="19"/>
      <c r="DX125" s="19"/>
      <c r="DY125" s="19"/>
    </row>
    <row r="126" spans="4:129">
      <c r="D126" s="28"/>
      <c r="E126" s="28"/>
      <c r="F126" s="2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c r="AH126" s="38"/>
      <c r="AI126" s="38"/>
      <c r="AJ126" s="38"/>
      <c r="AK126" s="38"/>
      <c r="AL126" s="38"/>
      <c r="AM126" s="38"/>
      <c r="AN126" s="38"/>
      <c r="AO126" s="38"/>
      <c r="AP126" s="38"/>
      <c r="AQ126" s="38"/>
      <c r="AR126" s="38"/>
      <c r="AS126" s="38"/>
      <c r="AT126" s="38"/>
      <c r="AU126" s="38"/>
      <c r="AV126" s="38"/>
      <c r="AW126" s="38"/>
      <c r="AX126" s="38"/>
      <c r="AY126" s="38"/>
      <c r="AZ126" s="38"/>
      <c r="BA126" s="38"/>
      <c r="BB126" s="38"/>
      <c r="BC126" s="38"/>
      <c r="BD126" s="38"/>
      <c r="BE126" s="38"/>
      <c r="BF126" s="38"/>
      <c r="BG126" s="38"/>
      <c r="BH126" s="38"/>
      <c r="BI126" s="38"/>
      <c r="BJ126" s="38"/>
      <c r="BK126" s="38"/>
      <c r="BL126" s="38"/>
      <c r="BN126" s="28"/>
      <c r="BO126" s="28"/>
      <c r="BP126" s="28"/>
      <c r="BQ126" s="28"/>
      <c r="BR126" s="28"/>
      <c r="BS126" s="28"/>
      <c r="BT126" s="19"/>
      <c r="BU126" s="19"/>
      <c r="BV126" s="19"/>
      <c r="BW126" s="19"/>
      <c r="BX126" s="19"/>
      <c r="BY126" s="19"/>
      <c r="BZ126" s="19"/>
      <c r="CA126" s="19"/>
      <c r="CB126" s="19"/>
      <c r="CC126" s="19"/>
      <c r="CD126" s="19"/>
      <c r="CE126" s="19"/>
      <c r="CF126" s="19"/>
      <c r="CG126" s="19"/>
      <c r="CH126" s="19"/>
      <c r="CI126" s="19"/>
      <c r="CJ126" s="19"/>
      <c r="CK126" s="19"/>
      <c r="CL126" s="19"/>
      <c r="CM126" s="19"/>
      <c r="CN126" s="19"/>
      <c r="CO126" s="19"/>
      <c r="CP126" s="19"/>
      <c r="CQ126" s="19"/>
      <c r="CR126" s="19"/>
      <c r="CS126" s="19"/>
      <c r="CT126" s="19"/>
      <c r="CU126" s="19"/>
      <c r="CV126" s="19"/>
      <c r="CW126" s="19"/>
      <c r="CX126" s="19"/>
      <c r="CY126" s="19"/>
      <c r="CZ126" s="19"/>
      <c r="DA126" s="19"/>
      <c r="DB126" s="19"/>
      <c r="DC126" s="19"/>
      <c r="DD126" s="19"/>
      <c r="DE126" s="19"/>
      <c r="DF126" s="19"/>
      <c r="DG126" s="19"/>
      <c r="DH126" s="19"/>
      <c r="DI126" s="19"/>
      <c r="DJ126" s="19"/>
      <c r="DK126" s="19"/>
      <c r="DL126" s="19"/>
      <c r="DM126" s="19"/>
      <c r="DN126" s="19"/>
      <c r="DO126" s="19"/>
      <c r="DP126" s="19"/>
      <c r="DQ126" s="19"/>
      <c r="DR126" s="19"/>
      <c r="DS126" s="19"/>
      <c r="DT126" s="19"/>
      <c r="DU126" s="19"/>
      <c r="DV126" s="19"/>
      <c r="DW126" s="19"/>
      <c r="DX126" s="19"/>
      <c r="DY126" s="19"/>
    </row>
    <row r="127" spans="4:129">
      <c r="D127" s="28"/>
      <c r="E127" s="28"/>
      <c r="F127" s="2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c r="AH127" s="38"/>
      <c r="AI127" s="38"/>
      <c r="AJ127" s="38"/>
      <c r="AK127" s="38"/>
      <c r="AL127" s="38"/>
      <c r="AM127" s="38"/>
      <c r="AN127" s="38"/>
      <c r="AO127" s="38"/>
      <c r="AP127" s="38"/>
      <c r="AQ127" s="38"/>
      <c r="AR127" s="38"/>
      <c r="AS127" s="38"/>
      <c r="AT127" s="38"/>
      <c r="AU127" s="38"/>
      <c r="AV127" s="38"/>
      <c r="AW127" s="38"/>
      <c r="AX127" s="38"/>
      <c r="AY127" s="38"/>
      <c r="AZ127" s="38"/>
      <c r="BA127" s="38"/>
      <c r="BB127" s="38"/>
      <c r="BC127" s="38"/>
      <c r="BD127" s="38"/>
      <c r="BE127" s="38"/>
      <c r="BF127" s="38"/>
      <c r="BG127" s="38"/>
      <c r="BH127" s="38"/>
      <c r="BI127" s="38"/>
      <c r="BJ127" s="38"/>
      <c r="BK127" s="38"/>
      <c r="BL127" s="38"/>
      <c r="BN127" s="28"/>
      <c r="BO127" s="28"/>
      <c r="BP127" s="28"/>
      <c r="BQ127" s="28"/>
      <c r="BR127" s="28"/>
      <c r="BS127" s="28"/>
      <c r="BT127" s="19"/>
      <c r="BU127" s="19"/>
      <c r="BV127" s="19"/>
      <c r="BW127" s="19"/>
      <c r="BX127" s="19"/>
      <c r="BY127" s="19"/>
      <c r="BZ127" s="19"/>
      <c r="CA127" s="19"/>
      <c r="CB127" s="19"/>
      <c r="CC127" s="19"/>
      <c r="CD127" s="19"/>
      <c r="CE127" s="19"/>
      <c r="CF127" s="19"/>
      <c r="CG127" s="19"/>
      <c r="CH127" s="19"/>
      <c r="CI127" s="19"/>
      <c r="CJ127" s="19"/>
      <c r="CK127" s="19"/>
      <c r="CL127" s="19"/>
      <c r="CM127" s="19"/>
      <c r="CN127" s="19"/>
      <c r="CO127" s="19"/>
      <c r="CP127" s="19"/>
      <c r="CQ127" s="19"/>
      <c r="CR127" s="19"/>
      <c r="CS127" s="19"/>
      <c r="CT127" s="19"/>
      <c r="CU127" s="19"/>
      <c r="CV127" s="19"/>
      <c r="CW127" s="19"/>
      <c r="CX127" s="19"/>
      <c r="CY127" s="19"/>
      <c r="CZ127" s="19"/>
      <c r="DA127" s="19"/>
      <c r="DB127" s="19"/>
      <c r="DC127" s="19"/>
      <c r="DD127" s="19"/>
      <c r="DE127" s="19"/>
      <c r="DF127" s="19"/>
      <c r="DG127" s="19"/>
      <c r="DH127" s="19"/>
      <c r="DI127" s="19"/>
      <c r="DJ127" s="19"/>
      <c r="DK127" s="19"/>
      <c r="DL127" s="19"/>
      <c r="DM127" s="19"/>
      <c r="DN127" s="19"/>
      <c r="DO127" s="19"/>
      <c r="DP127" s="19"/>
      <c r="DQ127" s="19"/>
      <c r="DR127" s="19"/>
      <c r="DS127" s="19"/>
      <c r="DT127" s="19"/>
      <c r="DU127" s="19"/>
      <c r="DV127" s="19"/>
      <c r="DW127" s="19"/>
      <c r="DX127" s="19"/>
      <c r="DY127" s="19"/>
    </row>
    <row r="128" spans="4:129">
      <c r="D128" s="28"/>
      <c r="E128" s="28"/>
      <c r="F128" s="2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c r="AH128" s="38"/>
      <c r="AI128" s="38"/>
      <c r="AJ128" s="38"/>
      <c r="AK128" s="38"/>
      <c r="AL128" s="38"/>
      <c r="AM128" s="38"/>
      <c r="AN128" s="38"/>
      <c r="AO128" s="38"/>
      <c r="AP128" s="38"/>
      <c r="AQ128" s="38"/>
      <c r="AR128" s="38"/>
      <c r="AS128" s="38"/>
      <c r="AT128" s="38"/>
      <c r="AU128" s="38"/>
      <c r="AV128" s="38"/>
      <c r="AW128" s="38"/>
      <c r="AX128" s="38"/>
      <c r="AY128" s="38"/>
      <c r="AZ128" s="38"/>
      <c r="BA128" s="38"/>
      <c r="BB128" s="38"/>
      <c r="BC128" s="38"/>
      <c r="BD128" s="38"/>
      <c r="BE128" s="38"/>
      <c r="BF128" s="38"/>
      <c r="BG128" s="38"/>
      <c r="BH128" s="38"/>
      <c r="BI128" s="38"/>
      <c r="BJ128" s="38"/>
      <c r="BK128" s="38"/>
      <c r="BL128" s="38"/>
      <c r="BN128" s="28"/>
      <c r="BO128" s="28"/>
      <c r="BP128" s="28"/>
      <c r="BQ128" s="28"/>
      <c r="BR128" s="28"/>
      <c r="BS128" s="28"/>
      <c r="BT128" s="19"/>
      <c r="BU128" s="19"/>
      <c r="BV128" s="19"/>
      <c r="BW128" s="19"/>
      <c r="BX128" s="19"/>
      <c r="BY128" s="19"/>
      <c r="BZ128" s="19"/>
      <c r="CA128" s="19"/>
      <c r="CB128" s="19"/>
      <c r="CC128" s="19"/>
      <c r="CD128" s="19"/>
      <c r="CE128" s="19"/>
      <c r="CF128" s="19"/>
      <c r="CG128" s="19"/>
      <c r="CH128" s="19"/>
      <c r="CI128" s="19"/>
      <c r="CJ128" s="19"/>
      <c r="CK128" s="19"/>
      <c r="CL128" s="19"/>
      <c r="CM128" s="19"/>
      <c r="CN128" s="19"/>
      <c r="CO128" s="19"/>
      <c r="CP128" s="19"/>
      <c r="CQ128" s="19"/>
      <c r="CR128" s="19"/>
      <c r="CS128" s="19"/>
      <c r="CT128" s="19"/>
      <c r="CU128" s="19"/>
      <c r="CV128" s="19"/>
      <c r="CW128" s="19"/>
      <c r="CX128" s="19"/>
      <c r="CY128" s="19"/>
      <c r="CZ128" s="19"/>
      <c r="DA128" s="19"/>
      <c r="DB128" s="19"/>
      <c r="DC128" s="19"/>
      <c r="DD128" s="19"/>
      <c r="DE128" s="19"/>
      <c r="DF128" s="19"/>
      <c r="DG128" s="19"/>
      <c r="DH128" s="19"/>
      <c r="DI128" s="19"/>
      <c r="DJ128" s="19"/>
      <c r="DK128" s="19"/>
      <c r="DL128" s="19"/>
      <c r="DM128" s="19"/>
      <c r="DN128" s="19"/>
      <c r="DO128" s="19"/>
      <c r="DP128" s="19"/>
      <c r="DQ128" s="19"/>
      <c r="DR128" s="19"/>
      <c r="DS128" s="19"/>
      <c r="DT128" s="19"/>
      <c r="DU128" s="19"/>
      <c r="DV128" s="19"/>
      <c r="DW128" s="19"/>
      <c r="DX128" s="19"/>
      <c r="DY128" s="19"/>
    </row>
    <row r="129" spans="4:129">
      <c r="D129" s="28"/>
      <c r="E129" s="28"/>
      <c r="F129" s="2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c r="AH129" s="38"/>
      <c r="AI129" s="38"/>
      <c r="AJ129" s="38"/>
      <c r="AK129" s="38"/>
      <c r="AL129" s="38"/>
      <c r="AM129" s="38"/>
      <c r="AN129" s="38"/>
      <c r="AO129" s="38"/>
      <c r="AP129" s="38"/>
      <c r="AQ129" s="38"/>
      <c r="AR129" s="38"/>
      <c r="AS129" s="38"/>
      <c r="AT129" s="38"/>
      <c r="AU129" s="38"/>
      <c r="AV129" s="38"/>
      <c r="AW129" s="38"/>
      <c r="AX129" s="38"/>
      <c r="AY129" s="38"/>
      <c r="AZ129" s="38"/>
      <c r="BA129" s="38"/>
      <c r="BB129" s="38"/>
      <c r="BC129" s="38"/>
      <c r="BD129" s="38"/>
      <c r="BE129" s="38"/>
      <c r="BF129" s="38"/>
      <c r="BG129" s="38"/>
      <c r="BH129" s="38"/>
      <c r="BI129" s="38"/>
      <c r="BJ129" s="38"/>
      <c r="BK129" s="38"/>
      <c r="BL129" s="38"/>
      <c r="BN129" s="28"/>
      <c r="BO129" s="28"/>
      <c r="BP129" s="28"/>
      <c r="BQ129" s="28"/>
      <c r="BR129" s="28"/>
      <c r="BS129" s="28"/>
      <c r="BT129" s="19"/>
      <c r="BU129" s="19"/>
      <c r="BV129" s="19"/>
      <c r="BW129" s="19"/>
      <c r="BX129" s="19"/>
      <c r="BY129" s="19"/>
      <c r="BZ129" s="19"/>
      <c r="CA129" s="19"/>
      <c r="CB129" s="19"/>
      <c r="CC129" s="19"/>
      <c r="CD129" s="19"/>
      <c r="CE129" s="19"/>
      <c r="CF129" s="19"/>
      <c r="CG129" s="19"/>
      <c r="CH129" s="19"/>
      <c r="CI129" s="19"/>
      <c r="CJ129" s="19"/>
      <c r="CK129" s="19"/>
      <c r="CL129" s="19"/>
      <c r="CM129" s="19"/>
      <c r="CN129" s="19"/>
      <c r="CO129" s="19"/>
      <c r="CP129" s="19"/>
      <c r="CQ129" s="19"/>
      <c r="CR129" s="19"/>
      <c r="CS129" s="19"/>
      <c r="CT129" s="19"/>
      <c r="CU129" s="19"/>
      <c r="CV129" s="19"/>
      <c r="CW129" s="19"/>
      <c r="CX129" s="19"/>
      <c r="CY129" s="19"/>
      <c r="CZ129" s="19"/>
      <c r="DA129" s="19"/>
      <c r="DB129" s="19"/>
      <c r="DC129" s="19"/>
      <c r="DD129" s="19"/>
      <c r="DE129" s="19"/>
      <c r="DF129" s="19"/>
      <c r="DG129" s="19"/>
      <c r="DH129" s="19"/>
      <c r="DI129" s="19"/>
      <c r="DJ129" s="19"/>
      <c r="DK129" s="19"/>
      <c r="DL129" s="19"/>
      <c r="DM129" s="19"/>
      <c r="DN129" s="19"/>
      <c r="DO129" s="19"/>
      <c r="DP129" s="19"/>
      <c r="DQ129" s="19"/>
      <c r="DR129" s="19"/>
      <c r="DS129" s="19"/>
      <c r="DT129" s="19"/>
      <c r="DU129" s="19"/>
      <c r="DV129" s="19"/>
      <c r="DW129" s="19"/>
      <c r="DX129" s="19"/>
      <c r="DY129" s="19"/>
    </row>
    <row r="130" spans="4:129">
      <c r="D130" s="28"/>
      <c r="E130" s="28"/>
      <c r="F130" s="2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c r="AH130" s="38"/>
      <c r="AI130" s="38"/>
      <c r="AJ130" s="38"/>
      <c r="AK130" s="38"/>
      <c r="AL130" s="38"/>
      <c r="AM130" s="38"/>
      <c r="AN130" s="38"/>
      <c r="AO130" s="38"/>
      <c r="AP130" s="38"/>
      <c r="AQ130" s="38"/>
      <c r="AR130" s="38"/>
      <c r="AS130" s="38"/>
      <c r="AT130" s="38"/>
      <c r="AU130" s="38"/>
      <c r="AV130" s="38"/>
      <c r="AW130" s="38"/>
      <c r="AX130" s="38"/>
      <c r="AY130" s="38"/>
      <c r="AZ130" s="38"/>
      <c r="BA130" s="38"/>
      <c r="BB130" s="38"/>
      <c r="BC130" s="38"/>
      <c r="BD130" s="38"/>
      <c r="BE130" s="38"/>
      <c r="BF130" s="38"/>
      <c r="BG130" s="38"/>
      <c r="BH130" s="38"/>
      <c r="BI130" s="38"/>
      <c r="BJ130" s="38"/>
      <c r="BK130" s="38"/>
      <c r="BL130" s="38"/>
      <c r="BN130" s="28"/>
      <c r="BO130" s="28"/>
      <c r="BP130" s="28"/>
      <c r="BQ130" s="28"/>
      <c r="BR130" s="28"/>
      <c r="BS130" s="28"/>
      <c r="BT130" s="19"/>
      <c r="BU130" s="19"/>
      <c r="BV130" s="19"/>
      <c r="BW130" s="19"/>
      <c r="BX130" s="19"/>
      <c r="BY130" s="19"/>
      <c r="BZ130" s="19"/>
      <c r="CA130" s="19"/>
      <c r="CB130" s="19"/>
      <c r="CC130" s="19"/>
      <c r="CD130" s="19"/>
      <c r="CE130" s="19"/>
      <c r="CF130" s="19"/>
      <c r="CG130" s="19"/>
      <c r="CH130" s="19"/>
      <c r="CI130" s="19"/>
      <c r="CJ130" s="19"/>
      <c r="CK130" s="19"/>
      <c r="CL130" s="19"/>
      <c r="CM130" s="19"/>
      <c r="CN130" s="19"/>
      <c r="CO130" s="19"/>
      <c r="CP130" s="19"/>
      <c r="CQ130" s="19"/>
      <c r="CR130" s="19"/>
      <c r="CS130" s="19"/>
      <c r="CT130" s="19"/>
      <c r="CU130" s="19"/>
      <c r="CV130" s="19"/>
      <c r="CW130" s="19"/>
      <c r="CX130" s="19"/>
      <c r="CY130" s="19"/>
      <c r="CZ130" s="19"/>
      <c r="DA130" s="19"/>
      <c r="DB130" s="19"/>
      <c r="DC130" s="19"/>
      <c r="DD130" s="19"/>
      <c r="DE130" s="19"/>
      <c r="DF130" s="19"/>
      <c r="DG130" s="19"/>
      <c r="DH130" s="19"/>
      <c r="DI130" s="19"/>
      <c r="DJ130" s="19"/>
      <c r="DK130" s="19"/>
      <c r="DL130" s="19"/>
      <c r="DM130" s="19"/>
      <c r="DN130" s="19"/>
      <c r="DO130" s="19"/>
      <c r="DP130" s="19"/>
      <c r="DQ130" s="19"/>
      <c r="DR130" s="19"/>
      <c r="DS130" s="19"/>
      <c r="DT130" s="19"/>
      <c r="DU130" s="19"/>
      <c r="DV130" s="19"/>
      <c r="DW130" s="19"/>
      <c r="DX130" s="19"/>
      <c r="DY130" s="19"/>
    </row>
    <row r="131" spans="4:129">
      <c r="D131" s="28"/>
      <c r="E131" s="28"/>
      <c r="F131" s="2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c r="AH131" s="38"/>
      <c r="AI131" s="38"/>
      <c r="AJ131" s="38"/>
      <c r="AK131" s="38"/>
      <c r="AL131" s="38"/>
      <c r="AM131" s="38"/>
      <c r="AN131" s="38"/>
      <c r="AO131" s="38"/>
      <c r="AP131" s="38"/>
      <c r="AQ131" s="38"/>
      <c r="AR131" s="38"/>
      <c r="AS131" s="38"/>
      <c r="AT131" s="38"/>
      <c r="AU131" s="38"/>
      <c r="AV131" s="38"/>
      <c r="AW131" s="38"/>
      <c r="AX131" s="38"/>
      <c r="AY131" s="38"/>
      <c r="AZ131" s="38"/>
      <c r="BA131" s="38"/>
      <c r="BB131" s="38"/>
      <c r="BC131" s="38"/>
      <c r="BD131" s="38"/>
      <c r="BE131" s="38"/>
      <c r="BF131" s="38"/>
      <c r="BG131" s="38"/>
      <c r="BH131" s="38"/>
      <c r="BI131" s="38"/>
      <c r="BJ131" s="38"/>
      <c r="BK131" s="38"/>
      <c r="BL131" s="38"/>
      <c r="BN131" s="28"/>
      <c r="BO131" s="28"/>
      <c r="BP131" s="28"/>
      <c r="BQ131" s="28"/>
      <c r="BR131" s="28"/>
      <c r="BS131" s="28"/>
      <c r="BT131" s="19"/>
      <c r="BU131" s="19"/>
      <c r="BV131" s="19"/>
      <c r="BW131" s="19"/>
      <c r="BX131" s="19"/>
      <c r="BY131" s="19"/>
      <c r="BZ131" s="19"/>
      <c r="CA131" s="19"/>
      <c r="CB131" s="19"/>
      <c r="CC131" s="19"/>
      <c r="CD131" s="19"/>
      <c r="CE131" s="19"/>
      <c r="CF131" s="19"/>
      <c r="CG131" s="19"/>
      <c r="CH131" s="19"/>
      <c r="CI131" s="19"/>
      <c r="CJ131" s="19"/>
      <c r="CK131" s="19"/>
      <c r="CL131" s="19"/>
      <c r="CM131" s="19"/>
      <c r="CN131" s="19"/>
      <c r="CO131" s="19"/>
      <c r="CP131" s="19"/>
      <c r="CQ131" s="19"/>
      <c r="CR131" s="19"/>
      <c r="CS131" s="19"/>
      <c r="CT131" s="19"/>
      <c r="CU131" s="19"/>
      <c r="CV131" s="19"/>
      <c r="CW131" s="19"/>
      <c r="CX131" s="19"/>
      <c r="CY131" s="19"/>
      <c r="CZ131" s="19"/>
      <c r="DA131" s="19"/>
      <c r="DB131" s="19"/>
      <c r="DC131" s="19"/>
      <c r="DD131" s="19"/>
      <c r="DE131" s="19"/>
      <c r="DF131" s="19"/>
      <c r="DG131" s="19"/>
      <c r="DH131" s="19"/>
      <c r="DI131" s="19"/>
      <c r="DJ131" s="19"/>
      <c r="DK131" s="19"/>
      <c r="DL131" s="19"/>
      <c r="DM131" s="19"/>
      <c r="DN131" s="19"/>
      <c r="DO131" s="19"/>
      <c r="DP131" s="19"/>
      <c r="DQ131" s="19"/>
      <c r="DR131" s="19"/>
      <c r="DS131" s="19"/>
      <c r="DT131" s="19"/>
      <c r="DU131" s="19"/>
      <c r="DV131" s="19"/>
      <c r="DW131" s="19"/>
      <c r="DX131" s="19"/>
      <c r="DY131" s="19"/>
    </row>
    <row r="132" spans="4:129">
      <c r="D132" s="28"/>
      <c r="E132" s="28"/>
      <c r="F132" s="2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c r="AH132" s="38"/>
      <c r="AI132" s="38"/>
      <c r="AJ132" s="38"/>
      <c r="AK132" s="38"/>
      <c r="AL132" s="38"/>
      <c r="AM132" s="38"/>
      <c r="AN132" s="38"/>
      <c r="AO132" s="38"/>
      <c r="AP132" s="38"/>
      <c r="AQ132" s="38"/>
      <c r="AR132" s="38"/>
      <c r="AS132" s="38"/>
      <c r="AT132" s="38"/>
      <c r="AU132" s="38"/>
      <c r="AV132" s="38"/>
      <c r="AW132" s="38"/>
      <c r="AX132" s="38"/>
      <c r="AY132" s="38"/>
      <c r="AZ132" s="38"/>
      <c r="BA132" s="38"/>
      <c r="BB132" s="38"/>
      <c r="BC132" s="38"/>
      <c r="BD132" s="38"/>
      <c r="BE132" s="38"/>
      <c r="BF132" s="38"/>
      <c r="BG132" s="38"/>
      <c r="BH132" s="38"/>
      <c r="BI132" s="38"/>
      <c r="BJ132" s="38"/>
      <c r="BK132" s="38"/>
      <c r="BL132" s="38"/>
      <c r="BN132" s="28"/>
      <c r="BO132" s="28"/>
      <c r="BP132" s="28"/>
      <c r="BQ132" s="28"/>
      <c r="BR132" s="28"/>
      <c r="BS132" s="28"/>
      <c r="BT132" s="19"/>
      <c r="BU132" s="19"/>
      <c r="BV132" s="19"/>
      <c r="BW132" s="19"/>
      <c r="BX132" s="19"/>
      <c r="BY132" s="19"/>
      <c r="BZ132" s="19"/>
      <c r="CA132" s="19"/>
      <c r="CB132" s="19"/>
      <c r="CC132" s="19"/>
      <c r="CD132" s="19"/>
      <c r="CE132" s="19"/>
      <c r="CF132" s="19"/>
      <c r="CG132" s="19"/>
      <c r="CH132" s="19"/>
      <c r="CI132" s="19"/>
      <c r="CJ132" s="19"/>
      <c r="CK132" s="19"/>
      <c r="CL132" s="19"/>
      <c r="CM132" s="19"/>
      <c r="CN132" s="19"/>
      <c r="CO132" s="19"/>
      <c r="CP132" s="19"/>
      <c r="CQ132" s="19"/>
      <c r="CR132" s="19"/>
      <c r="CS132" s="19"/>
      <c r="CT132" s="19"/>
      <c r="CU132" s="19"/>
      <c r="CV132" s="19"/>
      <c r="CW132" s="19"/>
      <c r="CX132" s="19"/>
      <c r="CY132" s="19"/>
      <c r="CZ132" s="19"/>
      <c r="DA132" s="19"/>
      <c r="DB132" s="19"/>
      <c r="DC132" s="19"/>
      <c r="DD132" s="19"/>
      <c r="DE132" s="19"/>
      <c r="DF132" s="19"/>
      <c r="DG132" s="19"/>
      <c r="DH132" s="19"/>
      <c r="DI132" s="19"/>
      <c r="DJ132" s="19"/>
      <c r="DK132" s="19"/>
      <c r="DL132" s="19"/>
      <c r="DM132" s="19"/>
      <c r="DN132" s="19"/>
      <c r="DO132" s="19"/>
      <c r="DP132" s="19"/>
      <c r="DQ132" s="19"/>
      <c r="DR132" s="19"/>
      <c r="DS132" s="19"/>
      <c r="DT132" s="19"/>
      <c r="DU132" s="19"/>
      <c r="DV132" s="19"/>
      <c r="DW132" s="19"/>
      <c r="DX132" s="19"/>
      <c r="DY132" s="19"/>
    </row>
    <row r="133" spans="4:129">
      <c r="D133" s="28"/>
      <c r="E133" s="28"/>
      <c r="F133" s="2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c r="AH133" s="38"/>
      <c r="AI133" s="38"/>
      <c r="AJ133" s="38"/>
      <c r="AK133" s="38"/>
      <c r="AL133" s="38"/>
      <c r="AM133" s="38"/>
      <c r="AN133" s="38"/>
      <c r="AO133" s="38"/>
      <c r="AP133" s="38"/>
      <c r="AQ133" s="38"/>
      <c r="AR133" s="38"/>
      <c r="AS133" s="38"/>
      <c r="AT133" s="38"/>
      <c r="AU133" s="38"/>
      <c r="AV133" s="38"/>
      <c r="AW133" s="38"/>
      <c r="AX133" s="38"/>
      <c r="AY133" s="38"/>
      <c r="AZ133" s="38"/>
      <c r="BA133" s="38"/>
      <c r="BB133" s="38"/>
      <c r="BC133" s="38"/>
      <c r="BD133" s="38"/>
      <c r="BE133" s="38"/>
      <c r="BF133" s="38"/>
      <c r="BG133" s="38"/>
      <c r="BH133" s="38"/>
      <c r="BI133" s="38"/>
      <c r="BJ133" s="38"/>
      <c r="BK133" s="38"/>
      <c r="BL133" s="38"/>
      <c r="BN133" s="28"/>
      <c r="BO133" s="28"/>
      <c r="BP133" s="28"/>
      <c r="BQ133" s="28"/>
      <c r="BR133" s="28"/>
      <c r="BS133" s="28"/>
      <c r="BT133" s="19"/>
      <c r="BU133" s="19"/>
      <c r="BV133" s="19"/>
      <c r="BW133" s="19"/>
      <c r="BX133" s="19"/>
      <c r="BY133" s="19"/>
      <c r="BZ133" s="19"/>
      <c r="CA133" s="19"/>
      <c r="CB133" s="19"/>
      <c r="CC133" s="19"/>
      <c r="CD133" s="19"/>
      <c r="CE133" s="19"/>
      <c r="CF133" s="19"/>
      <c r="CG133" s="19"/>
      <c r="CH133" s="19"/>
      <c r="CI133" s="19"/>
      <c r="CJ133" s="19"/>
      <c r="CK133" s="19"/>
      <c r="CL133" s="19"/>
      <c r="CM133" s="19"/>
      <c r="CN133" s="19"/>
      <c r="CO133" s="19"/>
      <c r="CP133" s="19"/>
      <c r="CQ133" s="19"/>
      <c r="CR133" s="19"/>
      <c r="CS133" s="19"/>
      <c r="CT133" s="19"/>
      <c r="CU133" s="19"/>
      <c r="CV133" s="19"/>
      <c r="CW133" s="19"/>
      <c r="CX133" s="19"/>
      <c r="CY133" s="19"/>
      <c r="CZ133" s="19"/>
      <c r="DA133" s="19"/>
      <c r="DB133" s="19"/>
      <c r="DC133" s="19"/>
      <c r="DD133" s="19"/>
      <c r="DE133" s="19"/>
      <c r="DF133" s="19"/>
      <c r="DG133" s="19"/>
      <c r="DH133" s="19"/>
      <c r="DI133" s="19"/>
      <c r="DJ133" s="19"/>
      <c r="DK133" s="19"/>
      <c r="DL133" s="19"/>
      <c r="DM133" s="19"/>
      <c r="DN133" s="19"/>
      <c r="DO133" s="19"/>
      <c r="DP133" s="19"/>
      <c r="DQ133" s="19"/>
      <c r="DR133" s="19"/>
      <c r="DS133" s="19"/>
      <c r="DT133" s="19"/>
      <c r="DU133" s="19"/>
      <c r="DV133" s="19"/>
      <c r="DW133" s="19"/>
      <c r="DX133" s="19"/>
      <c r="DY133" s="19"/>
    </row>
    <row r="134" spans="4:129">
      <c r="D134" s="28"/>
      <c r="E134" s="28"/>
      <c r="F134" s="2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c r="AH134" s="38"/>
      <c r="AI134" s="38"/>
      <c r="AJ134" s="38"/>
      <c r="AK134" s="38"/>
      <c r="AL134" s="38"/>
      <c r="AM134" s="38"/>
      <c r="AN134" s="38"/>
      <c r="AO134" s="38"/>
      <c r="AP134" s="38"/>
      <c r="AQ134" s="38"/>
      <c r="AR134" s="38"/>
      <c r="AS134" s="38"/>
      <c r="AT134" s="38"/>
      <c r="AU134" s="38"/>
      <c r="AV134" s="38"/>
      <c r="AW134" s="38"/>
      <c r="AX134" s="38"/>
      <c r="AY134" s="38"/>
      <c r="AZ134" s="38"/>
      <c r="BA134" s="38"/>
      <c r="BB134" s="38"/>
      <c r="BC134" s="38"/>
      <c r="BD134" s="38"/>
      <c r="BE134" s="38"/>
      <c r="BF134" s="38"/>
      <c r="BG134" s="38"/>
      <c r="BH134" s="38"/>
      <c r="BI134" s="38"/>
      <c r="BJ134" s="38"/>
      <c r="BK134" s="38"/>
      <c r="BL134" s="38"/>
      <c r="BN134" s="28"/>
      <c r="BO134" s="28"/>
      <c r="BP134" s="28"/>
      <c r="BQ134" s="28"/>
      <c r="BR134" s="28"/>
      <c r="BS134" s="28"/>
      <c r="BT134" s="19"/>
      <c r="BU134" s="19"/>
      <c r="BV134" s="19"/>
      <c r="BW134" s="19"/>
      <c r="BX134" s="19"/>
      <c r="BY134" s="19"/>
      <c r="BZ134" s="19"/>
      <c r="CA134" s="19"/>
      <c r="CB134" s="19"/>
      <c r="CC134" s="19"/>
      <c r="CD134" s="19"/>
      <c r="CE134" s="19"/>
      <c r="CF134" s="19"/>
      <c r="CG134" s="19"/>
      <c r="CH134" s="19"/>
      <c r="CI134" s="19"/>
      <c r="CJ134" s="19"/>
      <c r="CK134" s="19"/>
      <c r="CL134" s="19"/>
      <c r="CM134" s="19"/>
      <c r="CN134" s="19"/>
      <c r="CO134" s="19"/>
      <c r="CP134" s="19"/>
      <c r="CQ134" s="19"/>
      <c r="CR134" s="19"/>
      <c r="CS134" s="19"/>
      <c r="CT134" s="19"/>
      <c r="CU134" s="19"/>
      <c r="CV134" s="19"/>
      <c r="CW134" s="19"/>
      <c r="CX134" s="19"/>
      <c r="CY134" s="19"/>
      <c r="CZ134" s="19"/>
      <c r="DA134" s="19"/>
      <c r="DB134" s="19"/>
      <c r="DC134" s="19"/>
      <c r="DD134" s="19"/>
      <c r="DE134" s="19"/>
      <c r="DF134" s="19"/>
      <c r="DG134" s="19"/>
      <c r="DH134" s="19"/>
      <c r="DI134" s="19"/>
      <c r="DJ134" s="19"/>
      <c r="DK134" s="19"/>
      <c r="DL134" s="19"/>
      <c r="DM134" s="19"/>
      <c r="DN134" s="19"/>
      <c r="DO134" s="19"/>
      <c r="DP134" s="19"/>
      <c r="DQ134" s="19"/>
      <c r="DR134" s="19"/>
      <c r="DS134" s="19"/>
      <c r="DT134" s="19"/>
      <c r="DU134" s="19"/>
      <c r="DV134" s="19"/>
      <c r="DW134" s="19"/>
      <c r="DX134" s="19"/>
      <c r="DY134" s="19"/>
    </row>
    <row r="135" spans="4:129">
      <c r="D135" s="28"/>
      <c r="E135" s="28"/>
      <c r="F135" s="2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c r="AH135" s="38"/>
      <c r="AI135" s="38"/>
      <c r="AJ135" s="38"/>
      <c r="AK135" s="38"/>
      <c r="AL135" s="38"/>
      <c r="AM135" s="38"/>
      <c r="AN135" s="38"/>
      <c r="AO135" s="38"/>
      <c r="AP135" s="38"/>
      <c r="AQ135" s="38"/>
      <c r="AR135" s="38"/>
      <c r="AS135" s="38"/>
      <c r="AT135" s="38"/>
      <c r="AU135" s="38"/>
      <c r="AV135" s="38"/>
      <c r="AW135" s="38"/>
      <c r="AX135" s="38"/>
      <c r="AY135" s="38"/>
      <c r="AZ135" s="38"/>
      <c r="BA135" s="38"/>
      <c r="BB135" s="38"/>
      <c r="BC135" s="38"/>
      <c r="BD135" s="38"/>
      <c r="BE135" s="38"/>
      <c r="BF135" s="38"/>
      <c r="BG135" s="38"/>
      <c r="BH135" s="38"/>
      <c r="BI135" s="38"/>
      <c r="BJ135" s="38"/>
      <c r="BK135" s="38"/>
      <c r="BL135" s="38"/>
      <c r="BN135" s="28"/>
      <c r="BO135" s="28"/>
      <c r="BP135" s="28"/>
      <c r="BQ135" s="28"/>
      <c r="BR135" s="28"/>
      <c r="BS135" s="28"/>
      <c r="BT135" s="19"/>
      <c r="BU135" s="19"/>
      <c r="BV135" s="19"/>
      <c r="BW135" s="19"/>
      <c r="BX135" s="19"/>
      <c r="BY135" s="19"/>
      <c r="BZ135" s="19"/>
      <c r="CA135" s="19"/>
      <c r="CB135" s="19"/>
      <c r="CC135" s="19"/>
      <c r="CD135" s="19"/>
      <c r="CE135" s="19"/>
      <c r="CF135" s="19"/>
      <c r="CG135" s="19"/>
      <c r="CH135" s="19"/>
      <c r="CI135" s="19"/>
      <c r="CJ135" s="19"/>
      <c r="CK135" s="19"/>
      <c r="CL135" s="19"/>
      <c r="CM135" s="19"/>
      <c r="CN135" s="19"/>
      <c r="CO135" s="19"/>
      <c r="CP135" s="19"/>
      <c r="CQ135" s="19"/>
      <c r="CR135" s="19"/>
      <c r="CS135" s="19"/>
      <c r="CT135" s="19"/>
      <c r="CU135" s="19"/>
      <c r="CV135" s="19"/>
      <c r="CW135" s="19"/>
      <c r="CX135" s="19"/>
      <c r="CY135" s="19"/>
      <c r="CZ135" s="19"/>
      <c r="DA135" s="19"/>
      <c r="DB135" s="19"/>
      <c r="DC135" s="19"/>
      <c r="DD135" s="19"/>
      <c r="DE135" s="19"/>
      <c r="DF135" s="19"/>
      <c r="DG135" s="19"/>
      <c r="DH135" s="19"/>
      <c r="DI135" s="19"/>
      <c r="DJ135" s="19"/>
      <c r="DK135" s="19"/>
      <c r="DL135" s="19"/>
      <c r="DM135" s="19"/>
      <c r="DN135" s="19"/>
      <c r="DO135" s="19"/>
      <c r="DP135" s="19"/>
      <c r="DQ135" s="19"/>
      <c r="DR135" s="19"/>
      <c r="DS135" s="19"/>
      <c r="DT135" s="19"/>
      <c r="DU135" s="19"/>
      <c r="DV135" s="19"/>
      <c r="DW135" s="19"/>
      <c r="DX135" s="19"/>
      <c r="DY135" s="19"/>
    </row>
    <row r="136" spans="4:129">
      <c r="D136" s="28"/>
      <c r="E136" s="28"/>
      <c r="F136" s="2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c r="AH136" s="38"/>
      <c r="AI136" s="38"/>
      <c r="AJ136" s="38"/>
      <c r="AK136" s="38"/>
      <c r="AL136" s="38"/>
      <c r="AM136" s="38"/>
      <c r="AN136" s="38"/>
      <c r="AO136" s="38"/>
      <c r="AP136" s="38"/>
      <c r="AQ136" s="38"/>
      <c r="AR136" s="38"/>
      <c r="AS136" s="38"/>
      <c r="AT136" s="38"/>
      <c r="AU136" s="38"/>
      <c r="AV136" s="38"/>
      <c r="AW136" s="38"/>
      <c r="AX136" s="38"/>
      <c r="AY136" s="38"/>
      <c r="AZ136" s="38"/>
      <c r="BA136" s="38"/>
      <c r="BB136" s="38"/>
      <c r="BC136" s="38"/>
      <c r="BD136" s="38"/>
      <c r="BE136" s="38"/>
      <c r="BF136" s="38"/>
      <c r="BG136" s="38"/>
      <c r="BH136" s="38"/>
      <c r="BI136" s="38"/>
      <c r="BJ136" s="38"/>
      <c r="BK136" s="38"/>
      <c r="BL136" s="38"/>
      <c r="BN136" s="28"/>
      <c r="BO136" s="28"/>
      <c r="BP136" s="28"/>
      <c r="BQ136" s="28"/>
      <c r="BR136" s="28"/>
      <c r="BS136" s="28"/>
      <c r="BT136" s="19"/>
      <c r="BU136" s="19"/>
      <c r="BV136" s="19"/>
      <c r="BW136" s="19"/>
      <c r="BX136" s="19"/>
      <c r="BY136" s="19"/>
      <c r="BZ136" s="19"/>
      <c r="CA136" s="19"/>
      <c r="CB136" s="19"/>
      <c r="CC136" s="19"/>
      <c r="CD136" s="19"/>
      <c r="CE136" s="19"/>
      <c r="CF136" s="19"/>
      <c r="CG136" s="19"/>
      <c r="CH136" s="19"/>
      <c r="CI136" s="19"/>
      <c r="CJ136" s="19"/>
      <c r="CK136" s="19"/>
      <c r="CL136" s="19"/>
      <c r="CM136" s="19"/>
      <c r="CN136" s="19"/>
      <c r="CO136" s="19"/>
      <c r="CP136" s="19"/>
      <c r="CQ136" s="19"/>
      <c r="CR136" s="19"/>
      <c r="CS136" s="19"/>
      <c r="CT136" s="19"/>
      <c r="CU136" s="19"/>
      <c r="CV136" s="19"/>
      <c r="CW136" s="19"/>
      <c r="CX136" s="19"/>
      <c r="CY136" s="19"/>
      <c r="CZ136" s="19"/>
      <c r="DA136" s="19"/>
      <c r="DB136" s="19"/>
      <c r="DC136" s="19"/>
      <c r="DD136" s="19"/>
      <c r="DE136" s="19"/>
      <c r="DF136" s="19"/>
      <c r="DG136" s="19"/>
      <c r="DH136" s="19"/>
      <c r="DI136" s="19"/>
      <c r="DJ136" s="19"/>
      <c r="DK136" s="19"/>
      <c r="DL136" s="19"/>
      <c r="DM136" s="19"/>
      <c r="DN136" s="19"/>
      <c r="DO136" s="19"/>
      <c r="DP136" s="19"/>
      <c r="DQ136" s="19"/>
      <c r="DR136" s="19"/>
      <c r="DS136" s="19"/>
      <c r="DT136" s="19"/>
      <c r="DU136" s="19"/>
      <c r="DV136" s="19"/>
      <c r="DW136" s="19"/>
      <c r="DX136" s="19"/>
      <c r="DY136" s="19"/>
    </row>
    <row r="137" spans="4:129">
      <c r="D137" s="28"/>
      <c r="E137" s="28"/>
      <c r="F137" s="2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c r="AH137" s="38"/>
      <c r="AI137" s="38"/>
      <c r="AJ137" s="38"/>
      <c r="AK137" s="38"/>
      <c r="AL137" s="38"/>
      <c r="AM137" s="38"/>
      <c r="AN137" s="38"/>
      <c r="AO137" s="38"/>
      <c r="AP137" s="38"/>
      <c r="AQ137" s="38"/>
      <c r="AR137" s="38"/>
      <c r="AS137" s="38"/>
      <c r="AT137" s="38"/>
      <c r="AU137" s="38"/>
      <c r="AV137" s="38"/>
      <c r="AW137" s="38"/>
      <c r="AX137" s="38"/>
      <c r="AY137" s="38"/>
      <c r="AZ137" s="38"/>
      <c r="BA137" s="38"/>
      <c r="BB137" s="38"/>
      <c r="BC137" s="38"/>
      <c r="BD137" s="38"/>
      <c r="BE137" s="38"/>
      <c r="BF137" s="38"/>
      <c r="BG137" s="38"/>
      <c r="BH137" s="38"/>
      <c r="BI137" s="38"/>
      <c r="BJ137" s="38"/>
      <c r="BK137" s="38"/>
      <c r="BL137" s="38"/>
      <c r="BN137" s="28"/>
      <c r="BO137" s="28"/>
      <c r="BP137" s="28"/>
      <c r="BQ137" s="28"/>
      <c r="BR137" s="28"/>
      <c r="BS137" s="28"/>
      <c r="BT137" s="19"/>
      <c r="BU137" s="19"/>
      <c r="BV137" s="19"/>
      <c r="BW137" s="19"/>
      <c r="BX137" s="19"/>
      <c r="BY137" s="19"/>
      <c r="BZ137" s="19"/>
      <c r="CA137" s="19"/>
      <c r="CB137" s="19"/>
      <c r="CC137" s="19"/>
      <c r="CD137" s="19"/>
      <c r="CE137" s="19"/>
      <c r="CF137" s="19"/>
      <c r="CG137" s="19"/>
      <c r="CH137" s="19"/>
      <c r="CI137" s="19"/>
      <c r="CJ137" s="19"/>
      <c r="CK137" s="19"/>
      <c r="CL137" s="19"/>
      <c r="CM137" s="19"/>
      <c r="CN137" s="19"/>
      <c r="CO137" s="19"/>
      <c r="CP137" s="19"/>
      <c r="CQ137" s="19"/>
      <c r="CR137" s="19"/>
      <c r="CS137" s="19"/>
      <c r="CT137" s="19"/>
      <c r="CU137" s="19"/>
      <c r="CV137" s="19"/>
      <c r="CW137" s="19"/>
      <c r="CX137" s="19"/>
      <c r="CY137" s="19"/>
      <c r="CZ137" s="19"/>
      <c r="DA137" s="19"/>
      <c r="DB137" s="19"/>
      <c r="DC137" s="19"/>
      <c r="DD137" s="19"/>
      <c r="DE137" s="19"/>
      <c r="DF137" s="19"/>
      <c r="DG137" s="19"/>
      <c r="DH137" s="19"/>
      <c r="DI137" s="19"/>
      <c r="DJ137" s="19"/>
      <c r="DK137" s="19"/>
      <c r="DL137" s="19"/>
      <c r="DM137" s="19"/>
      <c r="DN137" s="19"/>
      <c r="DO137" s="19"/>
      <c r="DP137" s="19"/>
      <c r="DQ137" s="19"/>
      <c r="DR137" s="19"/>
      <c r="DS137" s="19"/>
      <c r="DT137" s="19"/>
      <c r="DU137" s="19"/>
      <c r="DV137" s="19"/>
      <c r="DW137" s="19"/>
      <c r="DX137" s="19"/>
      <c r="DY137" s="19"/>
    </row>
    <row r="138" spans="4:129">
      <c r="D138" s="28"/>
      <c r="E138" s="28"/>
      <c r="F138" s="2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c r="AH138" s="38"/>
      <c r="AI138" s="38"/>
      <c r="AJ138" s="38"/>
      <c r="AK138" s="38"/>
      <c r="AL138" s="38"/>
      <c r="AM138" s="38"/>
      <c r="AN138" s="38"/>
      <c r="AO138" s="38"/>
      <c r="AP138" s="38"/>
      <c r="AQ138" s="38"/>
      <c r="AR138" s="38"/>
      <c r="AS138" s="38"/>
      <c r="AT138" s="38"/>
      <c r="AU138" s="38"/>
      <c r="AV138" s="38"/>
      <c r="AW138" s="38"/>
      <c r="AX138" s="38"/>
      <c r="AY138" s="38"/>
      <c r="AZ138" s="38"/>
      <c r="BA138" s="38"/>
      <c r="BB138" s="38"/>
      <c r="BC138" s="38"/>
      <c r="BD138" s="38"/>
      <c r="BE138" s="38"/>
      <c r="BF138" s="38"/>
      <c r="BG138" s="38"/>
      <c r="BH138" s="38"/>
      <c r="BI138" s="38"/>
      <c r="BJ138" s="38"/>
      <c r="BK138" s="38"/>
      <c r="BL138" s="38"/>
      <c r="BN138" s="28"/>
      <c r="BO138" s="28"/>
      <c r="BP138" s="28"/>
      <c r="BQ138" s="28"/>
      <c r="BR138" s="28"/>
      <c r="BS138" s="28"/>
      <c r="BT138" s="19"/>
      <c r="BU138" s="19"/>
      <c r="BV138" s="19"/>
      <c r="BW138" s="19"/>
      <c r="BX138" s="19"/>
      <c r="BY138" s="19"/>
      <c r="BZ138" s="19"/>
      <c r="CA138" s="19"/>
      <c r="CB138" s="19"/>
      <c r="CC138" s="19"/>
      <c r="CD138" s="19"/>
      <c r="CE138" s="19"/>
      <c r="CF138" s="19"/>
      <c r="CG138" s="19"/>
      <c r="CH138" s="19"/>
      <c r="CI138" s="19"/>
      <c r="CJ138" s="19"/>
      <c r="CK138" s="19"/>
      <c r="CL138" s="19"/>
      <c r="CM138" s="19"/>
      <c r="CN138" s="19"/>
      <c r="CO138" s="19"/>
      <c r="CP138" s="19"/>
      <c r="CQ138" s="19"/>
      <c r="CR138" s="19"/>
      <c r="CS138" s="19"/>
      <c r="CT138" s="19"/>
      <c r="CU138" s="19"/>
      <c r="CV138" s="19"/>
      <c r="CW138" s="19"/>
      <c r="CX138" s="19"/>
      <c r="CY138" s="19"/>
      <c r="CZ138" s="19"/>
      <c r="DA138" s="19"/>
      <c r="DB138" s="19"/>
      <c r="DC138" s="19"/>
      <c r="DD138" s="19"/>
      <c r="DE138" s="19"/>
      <c r="DF138" s="19"/>
      <c r="DG138" s="19"/>
      <c r="DH138" s="19"/>
      <c r="DI138" s="19"/>
      <c r="DJ138" s="19"/>
      <c r="DK138" s="19"/>
      <c r="DL138" s="19"/>
      <c r="DM138" s="19"/>
      <c r="DN138" s="19"/>
      <c r="DO138" s="19"/>
      <c r="DP138" s="19"/>
      <c r="DQ138" s="19"/>
      <c r="DR138" s="19"/>
      <c r="DS138" s="19"/>
      <c r="DT138" s="19"/>
      <c r="DU138" s="19"/>
      <c r="DV138" s="19"/>
      <c r="DW138" s="19"/>
      <c r="DX138" s="19"/>
      <c r="DY138" s="19"/>
    </row>
    <row r="139" spans="4:129">
      <c r="D139" s="28"/>
      <c r="E139" s="28"/>
      <c r="F139" s="2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c r="AH139" s="38"/>
      <c r="AI139" s="38"/>
      <c r="AJ139" s="38"/>
      <c r="AK139" s="38"/>
      <c r="AL139" s="38"/>
      <c r="AM139" s="38"/>
      <c r="AN139" s="38"/>
      <c r="AO139" s="38"/>
      <c r="AP139" s="38"/>
      <c r="AQ139" s="38"/>
      <c r="AR139" s="38"/>
      <c r="AS139" s="38"/>
      <c r="AT139" s="38"/>
      <c r="AU139" s="38"/>
      <c r="AV139" s="38"/>
      <c r="AW139" s="38"/>
      <c r="AX139" s="38"/>
      <c r="AY139" s="38"/>
      <c r="AZ139" s="38"/>
      <c r="BA139" s="38"/>
      <c r="BB139" s="38"/>
      <c r="BC139" s="38"/>
      <c r="BD139" s="38"/>
      <c r="BE139" s="38"/>
      <c r="BF139" s="38"/>
      <c r="BG139" s="38"/>
      <c r="BH139" s="38"/>
      <c r="BI139" s="38"/>
      <c r="BJ139" s="38"/>
      <c r="BK139" s="38"/>
      <c r="BL139" s="38"/>
      <c r="BN139" s="28"/>
      <c r="BO139" s="28"/>
      <c r="BP139" s="28"/>
      <c r="BQ139" s="28"/>
      <c r="BR139" s="28"/>
      <c r="BS139" s="28"/>
      <c r="BT139" s="19"/>
      <c r="BU139" s="19"/>
      <c r="BV139" s="19"/>
      <c r="BW139" s="19"/>
      <c r="BX139" s="19"/>
      <c r="BY139" s="19"/>
      <c r="BZ139" s="19"/>
      <c r="CA139" s="19"/>
      <c r="CB139" s="19"/>
      <c r="CC139" s="19"/>
      <c r="CD139" s="19"/>
      <c r="CE139" s="19"/>
      <c r="CF139" s="19"/>
      <c r="CG139" s="19"/>
      <c r="CH139" s="19"/>
      <c r="CI139" s="19"/>
      <c r="CJ139" s="19"/>
      <c r="CK139" s="19"/>
      <c r="CL139" s="19"/>
      <c r="CM139" s="19"/>
      <c r="CN139" s="19"/>
      <c r="CO139" s="19"/>
      <c r="CP139" s="19"/>
      <c r="CQ139" s="19"/>
      <c r="CR139" s="19"/>
      <c r="CS139" s="19"/>
      <c r="CT139" s="19"/>
      <c r="CU139" s="19"/>
      <c r="CV139" s="19"/>
      <c r="CW139" s="19"/>
      <c r="CX139" s="19"/>
      <c r="CY139" s="19"/>
      <c r="CZ139" s="19"/>
      <c r="DA139" s="19"/>
      <c r="DB139" s="19"/>
      <c r="DC139" s="19"/>
      <c r="DD139" s="19"/>
      <c r="DE139" s="19"/>
      <c r="DF139" s="19"/>
      <c r="DG139" s="19"/>
      <c r="DH139" s="19"/>
      <c r="DI139" s="19"/>
      <c r="DJ139" s="19"/>
      <c r="DK139" s="19"/>
      <c r="DL139" s="19"/>
      <c r="DM139" s="19"/>
      <c r="DN139" s="19"/>
      <c r="DO139" s="19"/>
      <c r="DP139" s="19"/>
      <c r="DQ139" s="19"/>
      <c r="DR139" s="19"/>
      <c r="DS139" s="19"/>
      <c r="DT139" s="19"/>
      <c r="DU139" s="19"/>
      <c r="DV139" s="19"/>
      <c r="DW139" s="19"/>
      <c r="DX139" s="19"/>
      <c r="DY139" s="19"/>
    </row>
    <row r="140" spans="4:129">
      <c r="D140" s="28"/>
      <c r="E140" s="28"/>
      <c r="F140" s="2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c r="AH140" s="38"/>
      <c r="AI140" s="38"/>
      <c r="AJ140" s="38"/>
      <c r="AK140" s="38"/>
      <c r="AL140" s="38"/>
      <c r="AM140" s="38"/>
      <c r="AN140" s="38"/>
      <c r="AO140" s="38"/>
      <c r="AP140" s="38"/>
      <c r="AQ140" s="38"/>
      <c r="AR140" s="38"/>
      <c r="AS140" s="38"/>
      <c r="AT140" s="38"/>
      <c r="AU140" s="38"/>
      <c r="AV140" s="38"/>
      <c r="AW140" s="38"/>
      <c r="AX140" s="38"/>
      <c r="AY140" s="38"/>
      <c r="AZ140" s="38"/>
      <c r="BA140" s="38"/>
      <c r="BB140" s="38"/>
      <c r="BC140" s="38"/>
      <c r="BD140" s="38"/>
      <c r="BE140" s="38"/>
      <c r="BF140" s="38"/>
      <c r="BG140" s="38"/>
      <c r="BH140" s="38"/>
      <c r="BI140" s="38"/>
      <c r="BJ140" s="38"/>
      <c r="BK140" s="38"/>
      <c r="BL140" s="38"/>
      <c r="BN140" s="28"/>
      <c r="BO140" s="28"/>
      <c r="BP140" s="28"/>
      <c r="BQ140" s="28"/>
      <c r="BR140" s="28"/>
      <c r="BS140" s="28"/>
      <c r="BT140" s="19"/>
      <c r="BU140" s="19"/>
      <c r="BV140" s="19"/>
      <c r="BW140" s="19"/>
      <c r="BX140" s="19"/>
      <c r="BY140" s="19"/>
      <c r="BZ140" s="19"/>
      <c r="CA140" s="19"/>
      <c r="CB140" s="19"/>
      <c r="CC140" s="19"/>
      <c r="CD140" s="19"/>
      <c r="CE140" s="19"/>
      <c r="CF140" s="19"/>
      <c r="CG140" s="19"/>
      <c r="CH140" s="19"/>
      <c r="CI140" s="19"/>
      <c r="CJ140" s="19"/>
      <c r="CK140" s="19"/>
      <c r="CL140" s="19"/>
      <c r="CM140" s="19"/>
      <c r="CN140" s="19"/>
      <c r="CO140" s="19"/>
      <c r="CP140" s="19"/>
      <c r="CQ140" s="19"/>
      <c r="CR140" s="19"/>
      <c r="CS140" s="19"/>
      <c r="CT140" s="19"/>
      <c r="CU140" s="19"/>
      <c r="CV140" s="19"/>
      <c r="CW140" s="19"/>
      <c r="CX140" s="19"/>
      <c r="CY140" s="19"/>
      <c r="CZ140" s="19"/>
      <c r="DA140" s="19"/>
      <c r="DB140" s="19"/>
      <c r="DC140" s="19"/>
      <c r="DD140" s="19"/>
      <c r="DE140" s="19"/>
      <c r="DF140" s="19"/>
      <c r="DG140" s="19"/>
      <c r="DH140" s="19"/>
      <c r="DI140" s="19"/>
      <c r="DJ140" s="19"/>
      <c r="DK140" s="19"/>
      <c r="DL140" s="19"/>
      <c r="DM140" s="19"/>
      <c r="DN140" s="19"/>
      <c r="DO140" s="19"/>
      <c r="DP140" s="19"/>
      <c r="DQ140" s="19"/>
      <c r="DR140" s="19"/>
      <c r="DS140" s="19"/>
      <c r="DT140" s="19"/>
      <c r="DU140" s="19"/>
      <c r="DV140" s="19"/>
      <c r="DW140" s="19"/>
      <c r="DX140" s="19"/>
      <c r="DY140" s="19"/>
    </row>
    <row r="141" spans="4:129">
      <c r="D141" s="28"/>
      <c r="E141" s="28"/>
      <c r="F141" s="2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c r="AH141" s="38"/>
      <c r="AI141" s="38"/>
      <c r="AJ141" s="38"/>
      <c r="AK141" s="38"/>
      <c r="AL141" s="38"/>
      <c r="AM141" s="38"/>
      <c r="AN141" s="38"/>
      <c r="AO141" s="38"/>
      <c r="AP141" s="38"/>
      <c r="AQ141" s="38"/>
      <c r="AR141" s="38"/>
      <c r="AS141" s="38"/>
      <c r="AT141" s="38"/>
      <c r="AU141" s="38"/>
      <c r="AV141" s="38"/>
      <c r="AW141" s="38"/>
      <c r="AX141" s="38"/>
      <c r="AY141" s="38"/>
      <c r="AZ141" s="38"/>
      <c r="BA141" s="38"/>
      <c r="BB141" s="38"/>
      <c r="BC141" s="38"/>
      <c r="BD141" s="38"/>
      <c r="BE141" s="38"/>
      <c r="BF141" s="38"/>
      <c r="BG141" s="38"/>
      <c r="BH141" s="38"/>
      <c r="BI141" s="38"/>
      <c r="BJ141" s="38"/>
      <c r="BK141" s="38"/>
      <c r="BL141" s="38"/>
      <c r="BN141" s="28"/>
      <c r="BO141" s="28"/>
      <c r="BP141" s="28"/>
      <c r="BQ141" s="28"/>
      <c r="BR141" s="28"/>
      <c r="BS141" s="28"/>
      <c r="BT141" s="19"/>
      <c r="BU141" s="19"/>
      <c r="BV141" s="19"/>
      <c r="BW141" s="19"/>
      <c r="BX141" s="19"/>
      <c r="BY141" s="19"/>
      <c r="BZ141" s="19"/>
      <c r="CA141" s="19"/>
      <c r="CB141" s="19"/>
      <c r="CC141" s="19"/>
      <c r="CD141" s="19"/>
      <c r="CE141" s="19"/>
      <c r="CF141" s="19"/>
      <c r="CG141" s="19"/>
      <c r="CH141" s="19"/>
      <c r="CI141" s="19"/>
      <c r="CJ141" s="19"/>
      <c r="CK141" s="19"/>
      <c r="CL141" s="19"/>
      <c r="CM141" s="19"/>
      <c r="CN141" s="19"/>
      <c r="CO141" s="19"/>
      <c r="CP141" s="19"/>
      <c r="CQ141" s="19"/>
      <c r="CR141" s="19"/>
      <c r="CS141" s="19"/>
      <c r="CT141" s="19"/>
      <c r="CU141" s="19"/>
      <c r="CV141" s="19"/>
      <c r="CW141" s="19"/>
      <c r="CX141" s="19"/>
      <c r="CY141" s="19"/>
      <c r="CZ141" s="19"/>
      <c r="DA141" s="19"/>
      <c r="DB141" s="19"/>
      <c r="DC141" s="19"/>
      <c r="DD141" s="19"/>
      <c r="DE141" s="19"/>
      <c r="DF141" s="19"/>
      <c r="DG141" s="19"/>
      <c r="DH141" s="19"/>
      <c r="DI141" s="19"/>
      <c r="DJ141" s="19"/>
      <c r="DK141" s="19"/>
      <c r="DL141" s="19"/>
      <c r="DM141" s="19"/>
      <c r="DN141" s="19"/>
      <c r="DO141" s="19"/>
      <c r="DP141" s="19"/>
      <c r="DQ141" s="19"/>
      <c r="DR141" s="19"/>
      <c r="DS141" s="19"/>
      <c r="DT141" s="19"/>
      <c r="DU141" s="19"/>
      <c r="DV141" s="19"/>
      <c r="DW141" s="19"/>
      <c r="DX141" s="19"/>
      <c r="DY141" s="19"/>
    </row>
    <row r="142" spans="4:129">
      <c r="D142" s="28"/>
      <c r="E142" s="28"/>
      <c r="F142" s="2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c r="AH142" s="38"/>
      <c r="AI142" s="38"/>
      <c r="AJ142" s="38"/>
      <c r="AK142" s="38"/>
      <c r="AL142" s="38"/>
      <c r="AM142" s="38"/>
      <c r="AN142" s="38"/>
      <c r="AO142" s="38"/>
      <c r="AP142" s="38"/>
      <c r="AQ142" s="38"/>
      <c r="AR142" s="38"/>
      <c r="AS142" s="38"/>
      <c r="AT142" s="38"/>
      <c r="AU142" s="38"/>
      <c r="AV142" s="38"/>
      <c r="AW142" s="38"/>
      <c r="AX142" s="38"/>
      <c r="AY142" s="38"/>
      <c r="AZ142" s="38"/>
      <c r="BA142" s="38"/>
      <c r="BB142" s="38"/>
      <c r="BC142" s="38"/>
      <c r="BD142" s="38"/>
      <c r="BE142" s="38"/>
      <c r="BF142" s="38"/>
      <c r="BG142" s="38"/>
      <c r="BH142" s="38"/>
      <c r="BI142" s="38"/>
      <c r="BJ142" s="38"/>
      <c r="BK142" s="38"/>
      <c r="BL142" s="38"/>
      <c r="BN142" s="28"/>
      <c r="BO142" s="28"/>
      <c r="BP142" s="28"/>
      <c r="BQ142" s="28"/>
      <c r="BR142" s="28"/>
      <c r="BS142" s="28"/>
      <c r="BT142" s="19"/>
      <c r="BU142" s="19"/>
      <c r="BV142" s="19"/>
      <c r="BW142" s="19"/>
      <c r="BX142" s="19"/>
      <c r="BY142" s="19"/>
      <c r="BZ142" s="19"/>
      <c r="CA142" s="19"/>
      <c r="CB142" s="19"/>
      <c r="CC142" s="19"/>
      <c r="CD142" s="19"/>
      <c r="CE142" s="19"/>
      <c r="CF142" s="19"/>
      <c r="CG142" s="19"/>
      <c r="CH142" s="19"/>
      <c r="CI142" s="19"/>
      <c r="CJ142" s="19"/>
      <c r="CK142" s="19"/>
      <c r="CL142" s="19"/>
      <c r="CM142" s="19"/>
      <c r="CN142" s="19"/>
      <c r="CO142" s="19"/>
      <c r="CP142" s="19"/>
      <c r="CQ142" s="19"/>
      <c r="CR142" s="19"/>
      <c r="CS142" s="19"/>
      <c r="CT142" s="19"/>
      <c r="CU142" s="19"/>
      <c r="CV142" s="19"/>
      <c r="CW142" s="19"/>
      <c r="CX142" s="19"/>
      <c r="CY142" s="19"/>
      <c r="CZ142" s="19"/>
      <c r="DA142" s="19"/>
      <c r="DB142" s="19"/>
      <c r="DC142" s="19"/>
      <c r="DD142" s="19"/>
      <c r="DE142" s="19"/>
      <c r="DF142" s="19"/>
      <c r="DG142" s="19"/>
      <c r="DH142" s="19"/>
      <c r="DI142" s="19"/>
      <c r="DJ142" s="19"/>
      <c r="DK142" s="19"/>
      <c r="DL142" s="19"/>
      <c r="DM142" s="19"/>
      <c r="DN142" s="19"/>
      <c r="DO142" s="19"/>
      <c r="DP142" s="19"/>
      <c r="DQ142" s="19"/>
      <c r="DR142" s="19"/>
      <c r="DS142" s="19"/>
      <c r="DT142" s="19"/>
      <c r="DU142" s="19"/>
      <c r="DV142" s="19"/>
      <c r="DW142" s="19"/>
      <c r="DX142" s="19"/>
      <c r="DY142" s="19"/>
    </row>
    <row r="143" spans="4:129">
      <c r="D143" s="28"/>
      <c r="E143" s="28"/>
      <c r="F143" s="2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c r="AH143" s="38"/>
      <c r="AI143" s="38"/>
      <c r="AJ143" s="38"/>
      <c r="AK143" s="38"/>
      <c r="AL143" s="38"/>
      <c r="AM143" s="38"/>
      <c r="AN143" s="38"/>
      <c r="AO143" s="38"/>
      <c r="AP143" s="38"/>
      <c r="AQ143" s="38"/>
      <c r="AR143" s="38"/>
      <c r="AS143" s="38"/>
      <c r="AT143" s="38"/>
      <c r="AU143" s="38"/>
      <c r="AV143" s="38"/>
      <c r="AW143" s="38"/>
      <c r="AX143" s="38"/>
      <c r="AY143" s="38"/>
      <c r="AZ143" s="38"/>
      <c r="BA143" s="38"/>
      <c r="BB143" s="38"/>
      <c r="BC143" s="38"/>
      <c r="BD143" s="38"/>
      <c r="BE143" s="38"/>
      <c r="BF143" s="38"/>
      <c r="BG143" s="38"/>
      <c r="BH143" s="38"/>
      <c r="BI143" s="38"/>
      <c r="BJ143" s="38"/>
      <c r="BK143" s="38"/>
      <c r="BL143" s="38"/>
    </row>
    <row r="144" spans="4:129">
      <c r="D144" s="28"/>
      <c r="E144" s="28"/>
      <c r="F144" s="2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c r="AH144" s="38"/>
      <c r="AI144" s="38"/>
      <c r="AJ144" s="38"/>
      <c r="AK144" s="38"/>
      <c r="AL144" s="38"/>
      <c r="AM144" s="38"/>
      <c r="AN144" s="38"/>
      <c r="AO144" s="38"/>
      <c r="AP144" s="38"/>
      <c r="AQ144" s="38"/>
      <c r="AR144" s="38"/>
      <c r="AS144" s="38"/>
      <c r="AT144" s="38"/>
      <c r="AU144" s="38"/>
      <c r="AV144" s="38"/>
      <c r="AW144" s="38"/>
      <c r="AX144" s="38"/>
      <c r="AY144" s="38"/>
      <c r="AZ144" s="38"/>
      <c r="BA144" s="38"/>
      <c r="BB144" s="38"/>
      <c r="BC144" s="38"/>
      <c r="BD144" s="38"/>
      <c r="BE144" s="38"/>
      <c r="BF144" s="38"/>
      <c r="BG144" s="38"/>
      <c r="BH144" s="38"/>
      <c r="BI144" s="38"/>
      <c r="BJ144" s="38"/>
      <c r="BK144" s="38"/>
      <c r="BL144" s="38"/>
    </row>
    <row r="145" spans="4:124">
      <c r="D145" s="28"/>
      <c r="E145" s="28"/>
      <c r="F145" s="2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c r="AH145" s="38"/>
      <c r="AI145" s="38"/>
      <c r="AJ145" s="38"/>
      <c r="AK145" s="38"/>
      <c r="AL145" s="38"/>
      <c r="AM145" s="38"/>
      <c r="AN145" s="38"/>
      <c r="AO145" s="38"/>
      <c r="AP145" s="38"/>
      <c r="AQ145" s="38"/>
      <c r="AR145" s="38"/>
      <c r="AS145" s="38"/>
      <c r="AT145" s="38"/>
      <c r="AU145" s="38"/>
      <c r="AV145" s="38"/>
      <c r="AW145" s="38"/>
      <c r="AX145" s="38"/>
      <c r="AY145" s="38"/>
      <c r="AZ145" s="38"/>
      <c r="BA145" s="38"/>
      <c r="BB145" s="38"/>
      <c r="BC145" s="38"/>
      <c r="BD145" s="38"/>
      <c r="BE145" s="38"/>
      <c r="BF145" s="38"/>
      <c r="BG145" s="38"/>
      <c r="BH145" s="38"/>
      <c r="BI145" s="38"/>
      <c r="BJ145" s="38"/>
      <c r="BK145" s="38"/>
      <c r="BL145" s="38"/>
    </row>
    <row r="146" spans="4:124">
      <c r="D146" s="28"/>
      <c r="E146" s="28"/>
      <c r="F146" s="2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c r="AH146" s="38"/>
      <c r="AI146" s="38"/>
      <c r="AJ146" s="38"/>
      <c r="AK146" s="38"/>
      <c r="AL146" s="38"/>
      <c r="AM146" s="38"/>
      <c r="AN146" s="38"/>
      <c r="AO146" s="38"/>
      <c r="AP146" s="38"/>
      <c r="AQ146" s="38"/>
      <c r="AR146" s="38"/>
      <c r="AS146" s="38"/>
      <c r="AT146" s="38"/>
      <c r="AU146" s="38"/>
      <c r="AV146" s="38"/>
      <c r="AW146" s="38"/>
      <c r="AX146" s="38"/>
      <c r="AY146" s="38"/>
      <c r="AZ146" s="38"/>
      <c r="BA146" s="38"/>
      <c r="BB146" s="38"/>
      <c r="BC146" s="38"/>
      <c r="BD146" s="38"/>
      <c r="BE146" s="38"/>
      <c r="BF146" s="38"/>
      <c r="BG146" s="38"/>
      <c r="BH146" s="38"/>
      <c r="BI146" s="38"/>
      <c r="BJ146" s="38"/>
      <c r="BK146" s="38"/>
      <c r="BL146" s="38"/>
    </row>
    <row r="147" spans="4:124">
      <c r="D147" s="28"/>
      <c r="E147" s="28"/>
      <c r="F147" s="2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c r="AH147" s="38"/>
      <c r="AI147" s="38"/>
      <c r="AJ147" s="38"/>
      <c r="AK147" s="38"/>
      <c r="AL147" s="38"/>
      <c r="AM147" s="38"/>
      <c r="AN147" s="38"/>
      <c r="AO147" s="38"/>
      <c r="AP147" s="38"/>
      <c r="AQ147" s="38"/>
      <c r="AR147" s="38"/>
      <c r="AS147" s="38"/>
      <c r="AT147" s="38"/>
      <c r="AU147" s="38"/>
      <c r="AV147" s="38"/>
      <c r="AW147" s="38"/>
      <c r="AX147" s="38"/>
      <c r="AY147" s="38"/>
      <c r="AZ147" s="38"/>
      <c r="BA147" s="38"/>
      <c r="BB147" s="38"/>
      <c r="BC147" s="38"/>
      <c r="BD147" s="38"/>
      <c r="BE147" s="38"/>
      <c r="BF147" s="38"/>
      <c r="BG147" s="38"/>
      <c r="BH147" s="38"/>
      <c r="BI147" s="38"/>
      <c r="BJ147" s="38"/>
      <c r="BK147" s="38"/>
      <c r="BL147" s="38"/>
    </row>
    <row r="148" spans="4:124">
      <c r="D148" s="28"/>
      <c r="E148" s="28"/>
      <c r="F148" s="28"/>
    </row>
    <row r="149" spans="4:124">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c r="AC149" s="28"/>
      <c r="AD149" s="28"/>
      <c r="AE149" s="28"/>
      <c r="AF149" s="28"/>
      <c r="AG149" s="28"/>
      <c r="AH149" s="28"/>
      <c r="AI149" s="28"/>
      <c r="AJ149" s="28"/>
      <c r="AK149" s="28"/>
      <c r="AL149" s="28"/>
      <c r="AM149" s="28"/>
      <c r="AN149" s="28"/>
      <c r="AO149" s="28"/>
      <c r="AP149" s="28"/>
      <c r="AQ149" s="28"/>
      <c r="AR149" s="28"/>
      <c r="AS149" s="28"/>
      <c r="AT149" s="28"/>
      <c r="AU149" s="28"/>
      <c r="AV149" s="28"/>
      <c r="AW149" s="28"/>
      <c r="AX149" s="28"/>
      <c r="AY149" s="28"/>
      <c r="AZ149" s="28"/>
      <c r="BA149" s="28"/>
      <c r="BB149" s="28"/>
      <c r="BC149" s="28"/>
      <c r="BD149" s="28"/>
      <c r="BE149" s="28"/>
      <c r="BF149" s="28"/>
      <c r="BG149" s="28"/>
    </row>
    <row r="150" spans="4:124">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c r="AC150" s="28"/>
      <c r="AD150" s="28"/>
      <c r="AE150" s="28"/>
      <c r="AF150" s="28"/>
      <c r="AG150" s="28"/>
      <c r="AH150" s="28"/>
      <c r="AI150" s="28"/>
      <c r="AJ150" s="28"/>
      <c r="AK150" s="28"/>
      <c r="AL150" s="28"/>
      <c r="AM150" s="28"/>
      <c r="AN150" s="28"/>
      <c r="AO150" s="28"/>
      <c r="AP150" s="28"/>
      <c r="AQ150" s="28"/>
      <c r="AR150" s="28"/>
      <c r="AS150" s="28"/>
      <c r="AT150" s="28"/>
      <c r="AU150" s="28"/>
      <c r="AV150" s="28"/>
      <c r="AW150" s="28"/>
      <c r="AX150" s="28"/>
      <c r="AY150" s="28"/>
      <c r="AZ150" s="28"/>
      <c r="BA150" s="28"/>
      <c r="BB150" s="28"/>
      <c r="BC150" s="28"/>
      <c r="BD150" s="28"/>
      <c r="BE150" s="28"/>
      <c r="BF150" s="28"/>
      <c r="BG150" s="28"/>
    </row>
    <row r="151" spans="4:124">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c r="AC151" s="28"/>
      <c r="AD151" s="28"/>
      <c r="AE151" s="28"/>
      <c r="AF151" s="28"/>
      <c r="AG151" s="28"/>
      <c r="AH151" s="28"/>
      <c r="AI151" s="28"/>
      <c r="AJ151" s="28"/>
      <c r="AK151" s="28"/>
      <c r="AL151" s="28"/>
      <c r="AM151" s="28"/>
      <c r="AN151" s="28"/>
      <c r="AO151" s="28"/>
      <c r="AP151" s="28"/>
      <c r="AQ151" s="28"/>
      <c r="AR151" s="28"/>
      <c r="AS151" s="28"/>
      <c r="AT151" s="28"/>
      <c r="AU151" s="28"/>
      <c r="AV151" s="28"/>
      <c r="AW151" s="28"/>
      <c r="AX151" s="28"/>
      <c r="AY151" s="28"/>
      <c r="AZ151" s="28"/>
      <c r="BA151" s="28"/>
      <c r="BB151" s="28"/>
      <c r="BC151" s="28"/>
      <c r="BD151" s="28"/>
      <c r="BE151" s="28"/>
      <c r="BF151" s="28"/>
      <c r="BG151" s="28"/>
    </row>
    <row r="155" spans="4:124">
      <c r="AW155" s="28"/>
      <c r="AX155" s="28"/>
      <c r="AY155" s="28"/>
      <c r="AZ155" s="28"/>
      <c r="BA155" s="28"/>
      <c r="BB155" s="28"/>
      <c r="BC155" s="28"/>
      <c r="BD155" s="28"/>
      <c r="BE155" s="28"/>
      <c r="BF155" s="28"/>
      <c r="BG155" s="28"/>
      <c r="BH155" s="28"/>
      <c r="BI155" s="28"/>
      <c r="BJ155" s="28"/>
      <c r="BK155" s="28"/>
      <c r="BL155" s="28"/>
      <c r="BM155" s="28"/>
      <c r="BN155" s="28"/>
      <c r="BO155" s="28"/>
      <c r="BP155" s="28"/>
      <c r="BQ155" s="28"/>
      <c r="BR155" s="28"/>
      <c r="BS155" s="28"/>
      <c r="BT155" s="28"/>
      <c r="BU155" s="28"/>
      <c r="BV155" s="28"/>
      <c r="BW155" s="28"/>
      <c r="BX155" s="28"/>
      <c r="BY155" s="28"/>
      <c r="BZ155" s="28"/>
      <c r="CA155" s="28"/>
      <c r="CB155" s="28"/>
      <c r="CC155" s="28"/>
      <c r="CD155" s="28"/>
      <c r="CE155" s="28"/>
      <c r="CF155" s="28"/>
      <c r="CG155" s="28"/>
      <c r="CH155" s="28"/>
      <c r="CI155" s="28"/>
      <c r="CJ155" s="28"/>
      <c r="CK155" s="28"/>
      <c r="CL155" s="28"/>
      <c r="CM155" s="28"/>
      <c r="CN155" s="28"/>
      <c r="CO155" s="28"/>
      <c r="CP155" s="28"/>
      <c r="CQ155" s="28"/>
      <c r="CR155" s="28"/>
      <c r="CS155" s="28"/>
      <c r="CT155" s="28"/>
      <c r="CU155" s="28"/>
      <c r="CV155" s="28"/>
      <c r="CW155" s="28"/>
      <c r="CX155" s="28"/>
      <c r="CY155" s="28"/>
      <c r="CZ155" s="28"/>
      <c r="DA155" s="28"/>
      <c r="DB155" s="28"/>
      <c r="DC155" s="28"/>
      <c r="DD155" s="28"/>
      <c r="DE155" s="28"/>
      <c r="DF155" s="28"/>
      <c r="DG155" s="28"/>
      <c r="DH155" s="28"/>
      <c r="DI155" s="28"/>
      <c r="DJ155" s="28"/>
      <c r="DK155" s="28"/>
      <c r="DL155" s="28"/>
      <c r="DM155" s="28"/>
      <c r="DN155" s="28"/>
      <c r="DO155" s="28"/>
      <c r="DP155" s="28"/>
      <c r="DQ155" s="28"/>
      <c r="DR155" s="28"/>
      <c r="DS155" s="28"/>
      <c r="DT155" s="28"/>
    </row>
    <row r="156" spans="4:124">
      <c r="AW156" s="28"/>
      <c r="AX156" s="28"/>
      <c r="AY156" s="28"/>
      <c r="AZ156" s="28"/>
      <c r="BA156" s="28"/>
      <c r="BB156" s="28"/>
      <c r="BC156" s="28"/>
      <c r="BD156" s="28"/>
      <c r="BE156" s="28"/>
      <c r="BF156" s="28"/>
      <c r="BG156" s="28"/>
      <c r="BH156" s="28"/>
      <c r="BI156" s="28"/>
      <c r="BJ156" s="28"/>
      <c r="BK156" s="28"/>
      <c r="BL156" s="28"/>
      <c r="BM156" s="28"/>
      <c r="BN156" s="28"/>
      <c r="BO156" s="28"/>
      <c r="BP156" s="28"/>
      <c r="BQ156" s="28"/>
      <c r="BR156" s="28"/>
      <c r="BS156" s="28"/>
      <c r="BT156" s="28"/>
      <c r="BU156" s="28"/>
      <c r="BV156" s="28"/>
      <c r="BW156" s="28"/>
      <c r="BX156" s="28"/>
      <c r="BY156" s="28"/>
      <c r="BZ156" s="28"/>
      <c r="CA156" s="28"/>
      <c r="CB156" s="28"/>
      <c r="CC156" s="28"/>
      <c r="CD156" s="28"/>
      <c r="CE156" s="28"/>
      <c r="CF156" s="28"/>
      <c r="CG156" s="28"/>
      <c r="CH156" s="28"/>
      <c r="CI156" s="28"/>
      <c r="CJ156" s="28"/>
      <c r="CK156" s="28"/>
      <c r="CL156" s="28"/>
      <c r="CM156" s="28"/>
      <c r="CN156" s="28"/>
      <c r="CO156" s="28"/>
      <c r="CP156" s="28"/>
      <c r="CQ156" s="28"/>
      <c r="CR156" s="28"/>
      <c r="CS156" s="28"/>
      <c r="CT156" s="28"/>
      <c r="CU156" s="28"/>
      <c r="CV156" s="28"/>
      <c r="CW156" s="28"/>
      <c r="CX156" s="28"/>
      <c r="CY156" s="28"/>
      <c r="CZ156" s="28"/>
      <c r="DA156" s="28"/>
      <c r="DB156" s="28"/>
      <c r="DC156" s="28"/>
      <c r="DD156" s="28"/>
      <c r="DE156" s="28"/>
      <c r="DF156" s="28"/>
      <c r="DG156" s="28"/>
      <c r="DH156" s="28"/>
      <c r="DI156" s="28"/>
      <c r="DJ156" s="28"/>
      <c r="DK156" s="28"/>
      <c r="DL156" s="28"/>
      <c r="DM156" s="28"/>
      <c r="DN156" s="28"/>
      <c r="DO156" s="28"/>
      <c r="DP156" s="28"/>
      <c r="DQ156" s="28"/>
      <c r="DR156" s="28"/>
      <c r="DS156" s="28"/>
      <c r="DT156" s="28"/>
    </row>
    <row r="157" spans="4:124">
      <c r="AW157" s="28"/>
      <c r="AX157" s="28"/>
      <c r="AY157" s="28"/>
      <c r="AZ157" s="28"/>
      <c r="BA157" s="28"/>
      <c r="BB157" s="28"/>
      <c r="BC157" s="28"/>
      <c r="BD157" s="28"/>
      <c r="BE157" s="28"/>
      <c r="BF157" s="28"/>
      <c r="BG157" s="28"/>
      <c r="BH157" s="28"/>
      <c r="BI157" s="28"/>
      <c r="BJ157" s="28"/>
      <c r="BK157" s="28"/>
      <c r="BL157" s="28"/>
      <c r="BM157" s="28"/>
      <c r="BN157" s="28"/>
      <c r="BO157" s="28"/>
      <c r="BP157" s="28"/>
      <c r="BQ157" s="28"/>
      <c r="BR157" s="28"/>
      <c r="BS157" s="28"/>
      <c r="BT157" s="28"/>
      <c r="BU157" s="28"/>
      <c r="BV157" s="28"/>
      <c r="BW157" s="28"/>
      <c r="BX157" s="28"/>
      <c r="BY157" s="28"/>
      <c r="BZ157" s="28"/>
      <c r="CA157" s="28"/>
      <c r="CB157" s="28"/>
      <c r="CC157" s="28"/>
      <c r="CD157" s="28"/>
      <c r="CE157" s="28"/>
      <c r="CF157" s="28"/>
      <c r="CG157" s="28"/>
      <c r="CH157" s="28"/>
      <c r="CI157" s="28"/>
      <c r="CJ157" s="28"/>
      <c r="CK157" s="28"/>
      <c r="CL157" s="28"/>
      <c r="CM157" s="28"/>
      <c r="CN157" s="28"/>
      <c r="CO157" s="28"/>
      <c r="CP157" s="28"/>
      <c r="CQ157" s="28"/>
      <c r="CR157" s="28"/>
      <c r="CS157" s="28"/>
      <c r="CT157" s="28"/>
      <c r="CU157" s="28"/>
      <c r="CV157" s="28"/>
      <c r="CW157" s="28"/>
      <c r="CX157" s="28"/>
      <c r="CY157" s="28"/>
      <c r="CZ157" s="28"/>
      <c r="DA157" s="28"/>
      <c r="DB157" s="28"/>
      <c r="DC157" s="28"/>
      <c r="DD157" s="28"/>
      <c r="DE157" s="28"/>
      <c r="DF157" s="28"/>
      <c r="DG157" s="28"/>
      <c r="DH157" s="28"/>
      <c r="DI157" s="28"/>
      <c r="DJ157" s="28"/>
      <c r="DK157" s="28"/>
      <c r="DL157" s="28"/>
      <c r="DM157" s="28"/>
      <c r="DN157" s="28"/>
      <c r="DO157" s="28"/>
      <c r="DP157" s="28"/>
      <c r="DQ157" s="28"/>
      <c r="DR157" s="28"/>
      <c r="DS157" s="28"/>
      <c r="DT157" s="28"/>
    </row>
    <row r="158" spans="4:124">
      <c r="AW158" s="28"/>
      <c r="AX158" s="28"/>
      <c r="AY158" s="28"/>
      <c r="AZ158" s="28"/>
      <c r="BA158" s="28"/>
      <c r="BB158" s="28"/>
      <c r="BC158" s="28"/>
      <c r="BD158" s="28"/>
      <c r="BE158" s="28"/>
      <c r="BF158" s="28"/>
      <c r="BG158" s="28"/>
      <c r="BH158" s="28"/>
      <c r="BI158" s="28"/>
      <c r="BJ158" s="28"/>
      <c r="BK158" s="28"/>
      <c r="BL158" s="28"/>
      <c r="BM158" s="28"/>
      <c r="BN158" s="28"/>
      <c r="BO158" s="28"/>
      <c r="BP158" s="28"/>
      <c r="BQ158" s="28"/>
      <c r="BR158" s="28"/>
      <c r="BS158" s="28"/>
      <c r="BT158" s="28"/>
      <c r="BU158" s="28"/>
      <c r="BV158" s="28"/>
      <c r="BW158" s="28"/>
      <c r="BX158" s="28"/>
      <c r="BY158" s="28"/>
      <c r="BZ158" s="28"/>
      <c r="CA158" s="28"/>
      <c r="CB158" s="28"/>
      <c r="CC158" s="28"/>
      <c r="CD158" s="28"/>
      <c r="CE158" s="28"/>
      <c r="CF158" s="28"/>
      <c r="CG158" s="28"/>
      <c r="CH158" s="28"/>
      <c r="CI158" s="28"/>
      <c r="CJ158" s="28"/>
      <c r="CK158" s="28"/>
      <c r="CL158" s="28"/>
      <c r="CM158" s="28"/>
      <c r="CN158" s="28"/>
      <c r="CO158" s="28"/>
      <c r="CP158" s="28"/>
      <c r="CQ158" s="28"/>
      <c r="CR158" s="28"/>
      <c r="CS158" s="28"/>
      <c r="CT158" s="28"/>
      <c r="CU158" s="28"/>
      <c r="CV158" s="28"/>
      <c r="CW158" s="28"/>
      <c r="CX158" s="28"/>
      <c r="CY158" s="28"/>
      <c r="CZ158" s="28"/>
      <c r="DA158" s="28"/>
      <c r="DB158" s="28"/>
      <c r="DC158" s="28"/>
      <c r="DD158" s="28"/>
      <c r="DE158" s="28"/>
      <c r="DF158" s="28"/>
      <c r="DG158" s="28"/>
      <c r="DH158" s="28"/>
      <c r="DI158" s="28"/>
      <c r="DJ158" s="28"/>
      <c r="DK158" s="28"/>
      <c r="DL158" s="28"/>
      <c r="DM158" s="28"/>
      <c r="DN158" s="28"/>
      <c r="DO158" s="28"/>
      <c r="DP158" s="28"/>
      <c r="DQ158" s="28"/>
      <c r="DR158" s="28"/>
      <c r="DS158" s="28"/>
      <c r="DT158" s="28"/>
    </row>
    <row r="159" spans="4:124" ht="92">
      <c r="AW159" s="28"/>
      <c r="AX159" s="28"/>
      <c r="AY159" s="27"/>
      <c r="AZ159" s="30"/>
      <c r="BA159" s="28"/>
      <c r="BB159" s="28"/>
      <c r="BC159" s="28"/>
      <c r="BD159" s="28"/>
      <c r="BE159" s="28"/>
      <c r="BF159" s="27"/>
      <c r="BG159" s="27"/>
      <c r="BH159" s="29"/>
      <c r="BI159" s="29"/>
      <c r="BJ159" s="29"/>
      <c r="BK159" s="29"/>
      <c r="BL159" s="29"/>
      <c r="BM159" s="29"/>
      <c r="BN159" s="29"/>
      <c r="BO159" s="29"/>
      <c r="BP159" s="29"/>
      <c r="BQ159" s="29"/>
      <c r="BR159" s="29"/>
      <c r="BS159" s="29"/>
      <c r="BT159" s="28"/>
      <c r="BU159" s="27"/>
      <c r="BV159" s="27"/>
      <c r="BW159" s="27"/>
      <c r="BX159" s="27"/>
      <c r="BY159" s="27"/>
      <c r="BZ159" s="28"/>
      <c r="CA159" s="28"/>
      <c r="CB159" s="28"/>
      <c r="CC159" s="28"/>
      <c r="CD159" s="28"/>
      <c r="CE159" s="28"/>
      <c r="CF159" s="28"/>
      <c r="CG159" s="28"/>
      <c r="CH159" s="28"/>
      <c r="CI159" s="28"/>
      <c r="CJ159" s="28"/>
      <c r="CK159" s="28"/>
      <c r="CL159" s="28"/>
      <c r="CM159" s="28"/>
      <c r="CN159" s="28"/>
      <c r="CO159" s="28"/>
      <c r="CP159" s="28"/>
      <c r="CQ159" s="28"/>
      <c r="CR159" s="28"/>
      <c r="CS159" s="28"/>
      <c r="CT159" s="28"/>
      <c r="CU159" s="28"/>
      <c r="CV159" s="28"/>
      <c r="CW159" s="28"/>
      <c r="CX159" s="28"/>
      <c r="CY159" s="28"/>
      <c r="CZ159" s="28"/>
      <c r="DA159" s="28"/>
      <c r="DB159" s="28"/>
      <c r="DC159" s="28"/>
      <c r="DD159" s="28"/>
      <c r="DE159" s="28"/>
      <c r="DF159" s="28"/>
      <c r="DG159" s="28"/>
      <c r="DH159" s="28"/>
      <c r="DI159" s="28"/>
      <c r="DJ159" s="28"/>
      <c r="DK159" s="28"/>
      <c r="DL159" s="28"/>
      <c r="DM159" s="28"/>
      <c r="DN159" s="28"/>
      <c r="DO159" s="28"/>
      <c r="DP159" s="28"/>
      <c r="DQ159" s="28"/>
      <c r="DR159" s="28"/>
      <c r="DS159" s="28"/>
      <c r="DT159" s="28"/>
    </row>
    <row r="160" spans="4:124" ht="92">
      <c r="AW160" s="28"/>
      <c r="AX160" s="28"/>
      <c r="AY160" s="27"/>
      <c r="AZ160" s="30"/>
      <c r="BA160" s="28"/>
      <c r="BB160" s="28"/>
      <c r="BC160" s="28"/>
      <c r="BD160" s="28"/>
      <c r="BE160" s="28"/>
      <c r="BF160" s="27"/>
      <c r="BG160" s="27"/>
      <c r="BH160" s="29"/>
      <c r="BI160" s="29"/>
      <c r="BJ160" s="29"/>
      <c r="BK160" s="29"/>
      <c r="BL160" s="29"/>
      <c r="BM160" s="29"/>
      <c r="BN160" s="29"/>
      <c r="BO160" s="29"/>
      <c r="BP160" s="29"/>
      <c r="BQ160" s="29"/>
      <c r="BR160" s="29"/>
      <c r="BS160" s="29"/>
      <c r="BT160" s="27"/>
      <c r="BU160" s="27"/>
      <c r="BV160" s="27"/>
      <c r="BW160" s="27"/>
      <c r="BX160" s="27"/>
      <c r="BY160" s="27"/>
      <c r="BZ160" s="28"/>
      <c r="CA160" s="28"/>
      <c r="CB160" s="28"/>
      <c r="CC160" s="28"/>
      <c r="CD160" s="28"/>
      <c r="CE160" s="28"/>
      <c r="CF160" s="28"/>
      <c r="CG160" s="28"/>
      <c r="CH160" s="28"/>
      <c r="CI160" s="28"/>
      <c r="CJ160" s="28"/>
      <c r="CK160" s="28"/>
      <c r="CL160" s="28"/>
      <c r="CM160" s="28"/>
      <c r="CN160" s="28"/>
      <c r="CO160" s="28"/>
      <c r="CP160" s="28"/>
      <c r="CQ160" s="28"/>
      <c r="CR160" s="28"/>
      <c r="CS160" s="28"/>
      <c r="CT160" s="28"/>
      <c r="CU160" s="28"/>
      <c r="CV160" s="28"/>
      <c r="CW160" s="28"/>
      <c r="CX160" s="28"/>
      <c r="CY160" s="28"/>
      <c r="CZ160" s="28"/>
      <c r="DA160" s="28"/>
      <c r="DB160" s="28"/>
      <c r="DC160" s="28"/>
      <c r="DD160" s="28"/>
      <c r="DE160" s="28"/>
      <c r="DF160" s="28"/>
      <c r="DG160" s="28"/>
      <c r="DH160" s="28"/>
      <c r="DI160" s="28"/>
      <c r="DJ160" s="28"/>
      <c r="DK160" s="28"/>
      <c r="DL160" s="28"/>
      <c r="DM160" s="28"/>
      <c r="DN160" s="28"/>
      <c r="DO160" s="28"/>
      <c r="DP160" s="28"/>
      <c r="DQ160" s="28"/>
      <c r="DR160" s="28"/>
      <c r="DS160" s="28"/>
      <c r="DT160" s="28"/>
    </row>
    <row r="161" spans="49:124">
      <c r="AW161" s="28"/>
      <c r="AX161" s="28"/>
      <c r="AY161" s="27"/>
      <c r="AZ161" s="30"/>
      <c r="BA161" s="28"/>
      <c r="BB161" s="28"/>
      <c r="BC161" s="28"/>
      <c r="BD161" s="28"/>
      <c r="BE161" s="28"/>
      <c r="BF161" s="27"/>
      <c r="BG161" s="27"/>
      <c r="BH161" s="27"/>
      <c r="BI161" s="27"/>
      <c r="BJ161" s="27"/>
      <c r="BK161" s="27"/>
      <c r="BL161" s="27"/>
      <c r="BM161" s="27"/>
      <c r="BN161" s="27"/>
      <c r="BO161" s="27"/>
      <c r="BP161" s="27"/>
      <c r="BQ161" s="27"/>
      <c r="BR161" s="27"/>
      <c r="BS161" s="27"/>
      <c r="BT161" s="27"/>
      <c r="BU161" s="27"/>
      <c r="BV161" s="27"/>
      <c r="BW161" s="27"/>
      <c r="BX161" s="27"/>
      <c r="BY161" s="27" t="s">
        <v>58</v>
      </c>
      <c r="BZ161" s="28"/>
      <c r="CA161" s="28"/>
      <c r="CB161" s="28"/>
      <c r="CC161" s="28"/>
      <c r="CD161" s="28"/>
      <c r="CE161" s="28"/>
      <c r="CF161" s="28"/>
      <c r="CG161" s="28"/>
      <c r="CH161" s="28"/>
      <c r="CI161" s="28"/>
      <c r="CJ161" s="28"/>
      <c r="CK161" s="28"/>
      <c r="CL161" s="28"/>
      <c r="CM161" s="28"/>
      <c r="CN161" s="28"/>
      <c r="CO161" s="28"/>
      <c r="CP161" s="28"/>
      <c r="CQ161" s="28"/>
      <c r="CR161" s="28"/>
      <c r="CS161" s="28"/>
      <c r="CT161" s="28"/>
      <c r="CU161" s="28"/>
      <c r="CV161" s="28"/>
      <c r="CW161" s="28"/>
      <c r="CX161" s="28"/>
      <c r="CY161" s="28"/>
      <c r="CZ161" s="28"/>
      <c r="DA161" s="28"/>
      <c r="DB161" s="28"/>
      <c r="DC161" s="28"/>
      <c r="DD161" s="28"/>
      <c r="DE161" s="28"/>
      <c r="DF161" s="28"/>
      <c r="DG161" s="28"/>
      <c r="DH161" s="28"/>
      <c r="DI161" s="28"/>
      <c r="DJ161" s="28"/>
      <c r="DK161" s="28"/>
      <c r="DL161" s="28"/>
      <c r="DM161" s="28"/>
      <c r="DN161" s="28"/>
      <c r="DO161" s="28"/>
      <c r="DP161" s="28"/>
      <c r="DQ161" s="28"/>
      <c r="DR161" s="28"/>
      <c r="DS161" s="28"/>
      <c r="DT161" s="28"/>
    </row>
    <row r="162" spans="49:124">
      <c r="AW162" s="28"/>
      <c r="AX162" s="28"/>
      <c r="AY162" s="27"/>
      <c r="AZ162" s="30"/>
      <c r="BA162" s="28"/>
      <c r="BB162" s="28"/>
      <c r="BC162" s="28"/>
      <c r="BD162" s="28"/>
      <c r="BE162" s="28"/>
      <c r="BF162" s="27"/>
      <c r="BG162" s="27"/>
      <c r="BH162" s="27"/>
      <c r="BI162" s="27"/>
      <c r="BJ162" s="27"/>
      <c r="BK162" s="27"/>
      <c r="BL162" s="27"/>
      <c r="BM162" s="27"/>
      <c r="BN162" s="27"/>
      <c r="BO162" s="27"/>
      <c r="BP162" s="27"/>
      <c r="BQ162" s="27"/>
      <c r="BR162" s="27"/>
      <c r="BS162" s="27"/>
      <c r="BT162" s="27"/>
      <c r="BU162" s="27"/>
      <c r="BV162" s="27"/>
      <c r="BW162" s="27"/>
      <c r="BX162" s="27"/>
      <c r="BY162" s="27"/>
      <c r="BZ162" s="28"/>
      <c r="CA162" s="28"/>
      <c r="CB162" s="28"/>
      <c r="CC162" s="28"/>
      <c r="CD162" s="28"/>
      <c r="CE162" s="28"/>
      <c r="CF162" s="28"/>
      <c r="CG162" s="28"/>
      <c r="CH162" s="28"/>
      <c r="CI162" s="28"/>
      <c r="CJ162" s="28"/>
      <c r="CK162" s="28"/>
      <c r="CL162" s="28"/>
      <c r="CM162" s="28"/>
      <c r="CN162" s="28"/>
      <c r="CO162" s="28"/>
      <c r="CP162" s="28"/>
      <c r="CQ162" s="28"/>
      <c r="CR162" s="28"/>
      <c r="CS162" s="28"/>
      <c r="CT162" s="28"/>
      <c r="CU162" s="28"/>
      <c r="CV162" s="28"/>
      <c r="CW162" s="28"/>
      <c r="CX162" s="28"/>
      <c r="CY162" s="28"/>
      <c r="CZ162" s="28"/>
      <c r="DA162" s="28"/>
      <c r="DB162" s="28"/>
      <c r="DC162" s="28"/>
      <c r="DD162" s="28"/>
      <c r="DE162" s="28"/>
      <c r="DF162" s="28"/>
      <c r="DG162" s="28"/>
      <c r="DH162" s="28"/>
      <c r="DI162" s="28"/>
      <c r="DJ162" s="28"/>
      <c r="DK162" s="28"/>
      <c r="DL162" s="28"/>
      <c r="DM162" s="28"/>
      <c r="DN162" s="28"/>
      <c r="DO162" s="28"/>
      <c r="DP162" s="28"/>
      <c r="DQ162" s="28"/>
      <c r="DR162" s="28"/>
      <c r="DS162" s="28"/>
      <c r="DT162" s="28"/>
    </row>
    <row r="163" spans="49:124">
      <c r="AW163" s="28"/>
      <c r="AX163" s="28"/>
      <c r="AY163" s="27"/>
      <c r="AZ163" s="30"/>
      <c r="BA163" s="28"/>
      <c r="BB163" s="28"/>
      <c r="BC163" s="28"/>
      <c r="BD163" s="28"/>
      <c r="BE163" s="28"/>
      <c r="BF163" s="27"/>
      <c r="BG163" s="27"/>
      <c r="BH163" s="27"/>
      <c r="BI163" s="27"/>
      <c r="BJ163" s="27"/>
      <c r="BK163" s="27"/>
      <c r="BL163" s="27"/>
      <c r="BM163" s="27"/>
      <c r="BN163" s="27"/>
      <c r="BO163" s="27"/>
      <c r="BP163" s="27"/>
      <c r="BQ163" s="27"/>
      <c r="BR163" s="27"/>
      <c r="BS163" s="27"/>
      <c r="BT163" s="27"/>
      <c r="BU163" s="27"/>
      <c r="BV163" s="27"/>
      <c r="BW163" s="27"/>
      <c r="BX163" s="27"/>
      <c r="BY163" s="27"/>
      <c r="BZ163" s="28"/>
      <c r="CA163" s="28"/>
      <c r="CB163" s="28"/>
      <c r="CC163" s="28"/>
      <c r="CD163" s="28"/>
      <c r="CE163" s="28"/>
      <c r="CF163" s="28"/>
      <c r="CG163" s="28"/>
      <c r="CH163" s="28"/>
      <c r="CI163" s="28"/>
      <c r="CJ163" s="28"/>
      <c r="CK163" s="28"/>
      <c r="CL163" s="28"/>
      <c r="CM163" s="28"/>
      <c r="CN163" s="28"/>
      <c r="CO163" s="28"/>
      <c r="CP163" s="28"/>
      <c r="CQ163" s="28"/>
      <c r="CR163" s="28"/>
      <c r="CS163" s="28"/>
      <c r="CT163" s="28"/>
      <c r="CU163" s="28"/>
      <c r="CV163" s="28"/>
      <c r="CW163" s="28"/>
      <c r="CX163" s="28"/>
      <c r="CY163" s="28"/>
      <c r="CZ163" s="28"/>
      <c r="DA163" s="28"/>
      <c r="DB163" s="28"/>
      <c r="DC163" s="28"/>
      <c r="DD163" s="28"/>
      <c r="DE163" s="28"/>
      <c r="DF163" s="28"/>
      <c r="DG163" s="28"/>
      <c r="DH163" s="28"/>
      <c r="DI163" s="28"/>
      <c r="DJ163" s="28"/>
      <c r="DK163" s="28"/>
      <c r="DL163" s="28"/>
      <c r="DM163" s="28"/>
      <c r="DN163" s="28"/>
      <c r="DO163" s="28"/>
      <c r="DP163" s="28"/>
      <c r="DQ163" s="28"/>
      <c r="DR163" s="28"/>
      <c r="DS163" s="28"/>
      <c r="DT163" s="28"/>
    </row>
    <row r="164" spans="49:124">
      <c r="AW164" s="28"/>
      <c r="AX164" s="28"/>
      <c r="AY164" s="27"/>
      <c r="AZ164" s="30"/>
      <c r="BA164" s="28"/>
      <c r="BB164" s="28"/>
      <c r="BC164" s="28"/>
      <c r="BD164" s="28"/>
      <c r="BE164" s="28"/>
      <c r="BF164" s="27"/>
      <c r="BG164" s="27"/>
      <c r="BH164" s="27"/>
      <c r="BI164" s="27"/>
      <c r="BJ164" s="27"/>
      <c r="BK164" s="27"/>
      <c r="BL164" s="27"/>
      <c r="BM164" s="27"/>
      <c r="BN164" s="27"/>
      <c r="BO164" s="27"/>
      <c r="BP164" s="27"/>
      <c r="BQ164" s="27"/>
      <c r="BR164" s="27"/>
      <c r="BS164" s="27"/>
      <c r="BT164" s="27"/>
      <c r="BU164" s="27"/>
      <c r="BV164" s="27"/>
      <c r="BW164" s="27"/>
      <c r="BX164" s="27"/>
      <c r="BY164" s="27"/>
      <c r="BZ164" s="28"/>
      <c r="CA164" s="28"/>
      <c r="CB164" s="28"/>
      <c r="CC164" s="28"/>
      <c r="CD164" s="28"/>
      <c r="CE164" s="28"/>
      <c r="CF164" s="28"/>
      <c r="CG164" s="28"/>
      <c r="CH164" s="28"/>
      <c r="CI164" s="28"/>
      <c r="CJ164" s="28"/>
      <c r="CK164" s="28"/>
      <c r="CL164" s="28"/>
      <c r="CM164" s="28"/>
      <c r="CN164" s="28"/>
      <c r="CO164" s="28"/>
      <c r="CP164" s="28"/>
      <c r="CQ164" s="28"/>
      <c r="CR164" s="28"/>
      <c r="CS164" s="28"/>
      <c r="CT164" s="28"/>
      <c r="CU164" s="28"/>
      <c r="CV164" s="28"/>
      <c r="CW164" s="28"/>
      <c r="CX164" s="28"/>
      <c r="CY164" s="28"/>
      <c r="CZ164" s="28"/>
      <c r="DA164" s="28"/>
      <c r="DB164" s="28"/>
      <c r="DC164" s="28"/>
      <c r="DD164" s="28"/>
      <c r="DE164" s="28"/>
      <c r="DF164" s="28"/>
      <c r="DG164" s="28"/>
      <c r="DH164" s="28"/>
      <c r="DI164" s="28"/>
      <c r="DJ164" s="28"/>
      <c r="DK164" s="28"/>
      <c r="DL164" s="28"/>
      <c r="DM164" s="28"/>
      <c r="DN164" s="28"/>
      <c r="DO164" s="28"/>
      <c r="DP164" s="28"/>
      <c r="DQ164" s="28"/>
      <c r="DR164" s="28"/>
      <c r="DS164" s="28"/>
      <c r="DT164" s="28"/>
    </row>
    <row r="165" spans="49:124">
      <c r="AW165" s="28"/>
      <c r="AX165" s="28"/>
      <c r="AY165" s="27"/>
      <c r="AZ165" s="30"/>
      <c r="BA165" s="28"/>
      <c r="BB165" s="28"/>
      <c r="BC165" s="28"/>
      <c r="BD165" s="28"/>
      <c r="BE165" s="28"/>
      <c r="BF165" s="27"/>
      <c r="BG165" s="27"/>
      <c r="BH165" s="27"/>
      <c r="BI165" s="27"/>
      <c r="BJ165" s="27"/>
      <c r="BK165" s="27"/>
      <c r="BL165" s="27"/>
      <c r="BM165" s="27"/>
      <c r="BN165" s="27"/>
      <c r="BO165" s="30"/>
      <c r="BP165" s="30"/>
      <c r="BQ165" s="30"/>
      <c r="BR165" s="28"/>
      <c r="BS165" s="28"/>
      <c r="BT165" s="28"/>
      <c r="BU165" s="28"/>
      <c r="BV165" s="28"/>
      <c r="BW165" s="28"/>
      <c r="BX165" s="28"/>
      <c r="BY165" s="28"/>
      <c r="BZ165" s="28"/>
      <c r="CA165" s="28"/>
      <c r="CB165" s="28"/>
      <c r="CC165" s="28"/>
      <c r="CD165" s="28"/>
      <c r="CE165" s="28"/>
      <c r="CF165" s="28"/>
      <c r="CG165" s="28"/>
      <c r="CH165" s="28"/>
      <c r="CI165" s="28"/>
      <c r="CJ165" s="28"/>
      <c r="CK165" s="28"/>
      <c r="CL165" s="28"/>
      <c r="CM165" s="28"/>
      <c r="CN165" s="28"/>
      <c r="CO165" s="28"/>
      <c r="CP165" s="28"/>
      <c r="CQ165" s="28"/>
      <c r="CR165" s="28"/>
      <c r="CS165" s="28"/>
      <c r="CT165" s="28"/>
      <c r="CU165" s="28"/>
      <c r="CV165" s="28"/>
      <c r="CW165" s="28"/>
      <c r="CX165" s="28"/>
      <c r="CY165" s="28"/>
      <c r="CZ165" s="28"/>
      <c r="DA165" s="28"/>
      <c r="DB165" s="28"/>
      <c r="DC165" s="28"/>
      <c r="DD165" s="28"/>
      <c r="DE165" s="28"/>
      <c r="DF165" s="28"/>
      <c r="DG165" s="28"/>
      <c r="DH165" s="28"/>
      <c r="DI165" s="28"/>
      <c r="DJ165" s="28"/>
      <c r="DK165" s="28"/>
      <c r="DL165" s="28"/>
      <c r="DM165" s="28"/>
      <c r="DN165" s="28"/>
      <c r="DO165" s="28"/>
      <c r="DP165" s="28"/>
      <c r="DQ165" s="28"/>
      <c r="DR165" s="28"/>
      <c r="DS165" s="28"/>
      <c r="DT165" s="28"/>
    </row>
    <row r="166" spans="49:124">
      <c r="AW166" s="28"/>
      <c r="AX166" s="28"/>
      <c r="AY166" s="27"/>
      <c r="AZ166" s="30"/>
      <c r="BA166" s="28"/>
      <c r="BB166" s="28"/>
      <c r="BC166" s="28"/>
      <c r="BD166" s="28"/>
      <c r="BE166" s="28"/>
      <c r="BF166" s="27"/>
      <c r="BG166" s="27"/>
      <c r="BH166" s="27"/>
      <c r="BI166" s="27"/>
      <c r="BJ166" s="27"/>
      <c r="BK166" s="27"/>
      <c r="BL166" s="27"/>
      <c r="BM166" s="27"/>
      <c r="BN166" s="27"/>
      <c r="BO166" s="27"/>
      <c r="BP166" s="27"/>
      <c r="BQ166" s="27"/>
      <c r="BR166" s="27"/>
      <c r="BS166" s="27"/>
      <c r="BT166" s="27"/>
      <c r="BU166" s="27"/>
      <c r="BV166" s="28"/>
      <c r="BW166" s="28"/>
      <c r="BX166" s="28"/>
      <c r="BY166" s="28"/>
      <c r="BZ166" s="28"/>
      <c r="CA166" s="28"/>
      <c r="CB166" s="28"/>
      <c r="CC166" s="28"/>
      <c r="CD166" s="28"/>
      <c r="CE166" s="28"/>
      <c r="CF166" s="28"/>
      <c r="CG166" s="28"/>
      <c r="CH166" s="28"/>
      <c r="CI166" s="28"/>
      <c r="CJ166" s="28"/>
      <c r="CK166" s="28"/>
      <c r="CL166" s="28"/>
      <c r="CM166" s="28"/>
      <c r="CN166" s="28"/>
      <c r="CO166" s="28"/>
      <c r="CP166" s="28"/>
      <c r="CQ166" s="28"/>
      <c r="CR166" s="28"/>
      <c r="CS166" s="28"/>
      <c r="CT166" s="28"/>
      <c r="CU166" s="28"/>
      <c r="CV166" s="28"/>
      <c r="CW166" s="28"/>
      <c r="CX166" s="28"/>
      <c r="CY166" s="28"/>
      <c r="CZ166" s="28"/>
      <c r="DA166" s="28"/>
      <c r="DB166" s="28"/>
      <c r="DC166" s="28"/>
      <c r="DD166" s="28"/>
      <c r="DE166" s="28"/>
      <c r="DF166" s="28"/>
      <c r="DG166" s="28"/>
      <c r="DH166" s="28"/>
      <c r="DI166" s="28"/>
      <c r="DJ166" s="28"/>
      <c r="DK166" s="28"/>
      <c r="DL166" s="28"/>
      <c r="DM166" s="28"/>
      <c r="DN166" s="28"/>
      <c r="DO166" s="28"/>
      <c r="DP166" s="28"/>
      <c r="DQ166" s="28"/>
      <c r="DR166" s="28"/>
      <c r="DS166" s="28"/>
      <c r="DT166" s="28"/>
    </row>
    <row r="167" spans="49:124">
      <c r="AW167" s="28"/>
      <c r="AX167" s="28"/>
      <c r="AY167" s="27"/>
      <c r="AZ167" s="30"/>
      <c r="BA167" s="28"/>
      <c r="BB167" s="28"/>
      <c r="BC167" s="28"/>
      <c r="BD167" s="28"/>
      <c r="BE167" s="28"/>
      <c r="BF167" s="27"/>
      <c r="BG167" s="27"/>
      <c r="BH167" s="27"/>
      <c r="BI167" s="27"/>
      <c r="BJ167" s="27"/>
      <c r="BK167" s="27"/>
      <c r="BL167" s="27"/>
      <c r="BM167" s="27"/>
      <c r="BN167" s="27"/>
      <c r="BO167" s="30"/>
      <c r="BP167" s="30"/>
      <c r="BQ167" s="30"/>
      <c r="BR167" s="28"/>
      <c r="BS167" s="28"/>
      <c r="BT167" s="28"/>
      <c r="BU167" s="28"/>
      <c r="BV167" s="28"/>
      <c r="BW167" s="28"/>
      <c r="BX167" s="28"/>
      <c r="BY167" s="28"/>
      <c r="BZ167" s="28"/>
      <c r="CA167" s="28"/>
      <c r="CB167" s="28"/>
      <c r="CC167" s="28"/>
      <c r="CD167" s="28"/>
      <c r="CE167" s="28"/>
      <c r="CF167" s="28"/>
      <c r="CG167" s="28"/>
      <c r="CH167" s="28"/>
      <c r="CI167" s="28"/>
      <c r="CJ167" s="28"/>
      <c r="CK167" s="28"/>
      <c r="CL167" s="28"/>
      <c r="CM167" s="28"/>
      <c r="CN167" s="28"/>
      <c r="CO167" s="28"/>
      <c r="CP167" s="28"/>
      <c r="CQ167" s="28"/>
      <c r="CR167" s="28"/>
      <c r="CS167" s="28"/>
      <c r="CT167" s="28"/>
      <c r="CU167" s="28"/>
      <c r="CV167" s="28"/>
      <c r="CW167" s="28"/>
      <c r="CX167" s="28"/>
      <c r="CY167" s="28"/>
      <c r="CZ167" s="28"/>
      <c r="DA167" s="28"/>
      <c r="DB167" s="28"/>
      <c r="DC167" s="28"/>
      <c r="DD167" s="28"/>
      <c r="DE167" s="28"/>
      <c r="DF167" s="28"/>
      <c r="DG167" s="28"/>
      <c r="DH167" s="28"/>
      <c r="DI167" s="28"/>
      <c r="DJ167" s="28"/>
      <c r="DK167" s="28"/>
      <c r="DL167" s="28"/>
      <c r="DM167" s="28"/>
      <c r="DN167" s="28"/>
      <c r="DO167" s="28"/>
      <c r="DP167" s="28"/>
      <c r="DQ167" s="28"/>
      <c r="DR167" s="28"/>
      <c r="DS167" s="28"/>
      <c r="DT167" s="28"/>
    </row>
    <row r="168" spans="49:124">
      <c r="AW168" s="28"/>
      <c r="AX168" s="28"/>
      <c r="AY168" s="27"/>
      <c r="AZ168" s="30"/>
      <c r="BA168" s="28"/>
      <c r="BB168" s="28"/>
      <c r="BC168" s="28"/>
      <c r="BD168" s="28"/>
      <c r="BE168" s="28"/>
      <c r="BF168" s="27"/>
      <c r="BG168" s="27"/>
      <c r="BH168" s="27"/>
      <c r="BI168" s="27"/>
      <c r="BJ168" s="27"/>
      <c r="BK168" s="27"/>
      <c r="BL168" s="27"/>
      <c r="BM168" s="27"/>
      <c r="BN168" s="27"/>
      <c r="BO168" s="30"/>
      <c r="BP168" s="30"/>
      <c r="BQ168" s="30"/>
      <c r="BR168" s="28"/>
      <c r="BS168" s="28"/>
      <c r="BT168" s="28"/>
      <c r="BU168" s="28"/>
      <c r="BV168" s="28"/>
      <c r="BW168" s="28"/>
      <c r="BX168" s="28"/>
      <c r="BY168" s="28"/>
      <c r="BZ168" s="28"/>
      <c r="CA168" s="28"/>
      <c r="CB168" s="28"/>
      <c r="CC168" s="28"/>
      <c r="CD168" s="28"/>
      <c r="CE168" s="28"/>
      <c r="CF168" s="28"/>
      <c r="CG168" s="28"/>
      <c r="CH168" s="28"/>
      <c r="CI168" s="28"/>
      <c r="CJ168" s="28"/>
      <c r="CK168" s="28"/>
      <c r="CL168" s="28"/>
      <c r="CM168" s="28"/>
      <c r="CN168" s="28"/>
      <c r="CO168" s="28"/>
      <c r="CP168" s="28"/>
      <c r="CQ168" s="28"/>
      <c r="CR168" s="28"/>
      <c r="CS168" s="28"/>
      <c r="CT168" s="28"/>
      <c r="CU168" s="28"/>
      <c r="CV168" s="28"/>
      <c r="CW168" s="28"/>
      <c r="CX168" s="28"/>
      <c r="CY168" s="28"/>
      <c r="CZ168" s="28"/>
      <c r="DA168" s="28"/>
      <c r="DB168" s="28"/>
      <c r="DC168" s="28"/>
      <c r="DD168" s="28"/>
      <c r="DE168" s="28"/>
      <c r="DF168" s="28"/>
      <c r="DG168" s="28"/>
      <c r="DH168" s="28"/>
      <c r="DI168" s="28"/>
      <c r="DJ168" s="28"/>
      <c r="DK168" s="28"/>
      <c r="DL168" s="28"/>
      <c r="DM168" s="28"/>
      <c r="DN168" s="28"/>
      <c r="DO168" s="28"/>
      <c r="DP168" s="28"/>
      <c r="DQ168" s="28"/>
      <c r="DR168" s="28"/>
      <c r="DS168" s="28"/>
      <c r="DT168" s="28"/>
    </row>
    <row r="169" spans="49:124">
      <c r="AW169" s="28"/>
      <c r="AX169" s="28"/>
      <c r="AY169" s="27"/>
      <c r="AZ169" s="30"/>
      <c r="BA169" s="28"/>
      <c r="BB169" s="28"/>
      <c r="BC169" s="28"/>
      <c r="BD169" s="28"/>
      <c r="BE169" s="28"/>
      <c r="BF169" s="27"/>
      <c r="BG169" s="27"/>
      <c r="BH169" s="27"/>
      <c r="BI169" s="27"/>
      <c r="BJ169" s="27"/>
      <c r="BK169" s="27"/>
      <c r="BL169" s="27"/>
      <c r="BM169" s="27"/>
      <c r="BN169" s="27"/>
      <c r="BO169" s="30"/>
      <c r="BP169" s="30"/>
      <c r="BQ169" s="30"/>
      <c r="BR169" s="28"/>
      <c r="BS169" s="28"/>
      <c r="BT169" s="28"/>
      <c r="BU169" s="28"/>
      <c r="BV169" s="28"/>
      <c r="BW169" s="28"/>
      <c r="BX169" s="28"/>
      <c r="BY169" s="28"/>
      <c r="BZ169" s="28"/>
      <c r="CA169" s="28"/>
      <c r="CB169" s="28"/>
      <c r="CC169" s="28"/>
      <c r="CD169" s="28"/>
      <c r="CE169" s="28"/>
      <c r="CF169" s="28"/>
      <c r="CG169" s="28"/>
      <c r="CH169" s="28"/>
      <c r="CI169" s="28"/>
      <c r="CJ169" s="28"/>
      <c r="CK169" s="28"/>
      <c r="CL169" s="28"/>
      <c r="CM169" s="28"/>
      <c r="CN169" s="28"/>
      <c r="CO169" s="28"/>
      <c r="CP169" s="28"/>
      <c r="CQ169" s="28"/>
      <c r="CR169" s="28"/>
      <c r="CS169" s="28"/>
      <c r="CT169" s="28"/>
      <c r="CU169" s="28"/>
      <c r="CV169" s="28"/>
      <c r="CW169" s="28"/>
      <c r="CX169" s="28"/>
      <c r="CY169" s="28"/>
      <c r="CZ169" s="28"/>
      <c r="DA169" s="28"/>
      <c r="DB169" s="28"/>
      <c r="DC169" s="28"/>
      <c r="DD169" s="28"/>
      <c r="DE169" s="28"/>
      <c r="DF169" s="28"/>
      <c r="DG169" s="28"/>
      <c r="DH169" s="28"/>
      <c r="DI169" s="28"/>
      <c r="DJ169" s="28"/>
      <c r="DK169" s="28"/>
      <c r="DL169" s="28"/>
      <c r="DM169" s="28"/>
      <c r="DN169" s="28"/>
      <c r="DO169" s="28"/>
      <c r="DP169" s="28"/>
      <c r="DQ169" s="28"/>
      <c r="DR169" s="28"/>
      <c r="DS169" s="28"/>
      <c r="DT169" s="28"/>
    </row>
    <row r="170" spans="49:124">
      <c r="AW170" s="28"/>
      <c r="AX170" s="28"/>
      <c r="AY170" s="27"/>
      <c r="AZ170" s="30"/>
      <c r="BA170" s="28"/>
      <c r="BB170" s="28"/>
      <c r="BC170" s="28"/>
      <c r="BD170" s="28"/>
      <c r="BE170" s="28"/>
      <c r="BF170" s="27"/>
      <c r="BG170" s="27"/>
      <c r="BH170" s="27"/>
      <c r="BI170" s="27"/>
      <c r="BJ170" s="27"/>
      <c r="BK170" s="27"/>
      <c r="BL170" s="27"/>
      <c r="BM170" s="27"/>
      <c r="BN170" s="27"/>
      <c r="BO170" s="30"/>
      <c r="BP170" s="30"/>
      <c r="BQ170" s="30"/>
      <c r="BR170" s="28"/>
      <c r="BS170" s="28"/>
      <c r="BT170" s="28"/>
      <c r="BU170" s="28"/>
      <c r="BV170" s="28"/>
      <c r="BW170" s="28"/>
      <c r="BX170" s="28"/>
      <c r="BY170" s="28"/>
      <c r="BZ170" s="28"/>
      <c r="CA170" s="28"/>
      <c r="CB170" s="28"/>
      <c r="CC170" s="28"/>
      <c r="CD170" s="28"/>
      <c r="CE170" s="28"/>
      <c r="CF170" s="28"/>
      <c r="CG170" s="28"/>
      <c r="CH170" s="28"/>
      <c r="CI170" s="28"/>
      <c r="CJ170" s="28"/>
      <c r="CK170" s="28"/>
      <c r="CL170" s="28"/>
      <c r="CM170" s="28"/>
      <c r="CN170" s="28"/>
      <c r="CO170" s="28"/>
      <c r="CP170" s="28"/>
      <c r="CQ170" s="28"/>
      <c r="CR170" s="28"/>
      <c r="CS170" s="28"/>
      <c r="CT170" s="28"/>
      <c r="CU170" s="28"/>
      <c r="CV170" s="28"/>
      <c r="CW170" s="28"/>
      <c r="CX170" s="28"/>
      <c r="CY170" s="28"/>
      <c r="CZ170" s="28"/>
      <c r="DA170" s="28"/>
      <c r="DB170" s="28"/>
      <c r="DC170" s="28"/>
      <c r="DD170" s="28"/>
      <c r="DE170" s="28"/>
      <c r="DF170" s="28"/>
      <c r="DG170" s="28"/>
      <c r="DH170" s="28"/>
      <c r="DI170" s="28"/>
      <c r="DJ170" s="28"/>
      <c r="DK170" s="28"/>
      <c r="DL170" s="28"/>
      <c r="DM170" s="28"/>
      <c r="DN170" s="28"/>
      <c r="DO170" s="28"/>
      <c r="DP170" s="28"/>
      <c r="DQ170" s="28"/>
      <c r="DR170" s="28"/>
      <c r="DS170" s="28"/>
      <c r="DT170" s="28"/>
    </row>
    <row r="171" spans="49:124">
      <c r="AW171" s="28"/>
      <c r="AX171" s="28"/>
      <c r="AY171" s="27"/>
      <c r="AZ171" s="30"/>
      <c r="BA171" s="28"/>
      <c r="BB171" s="28"/>
      <c r="BC171" s="28"/>
      <c r="BD171" s="28"/>
      <c r="BE171" s="28"/>
      <c r="BF171" s="27"/>
      <c r="BG171" s="27"/>
      <c r="BH171" s="27"/>
      <c r="BI171" s="27"/>
      <c r="BJ171" s="27"/>
      <c r="BK171" s="27"/>
      <c r="BL171" s="27"/>
      <c r="BM171" s="27"/>
      <c r="BN171" s="27"/>
      <c r="BO171" s="30"/>
      <c r="BP171" s="30"/>
      <c r="BQ171" s="30"/>
      <c r="BR171" s="28"/>
      <c r="BS171" s="28"/>
      <c r="BT171" s="28"/>
      <c r="BU171" s="28"/>
      <c r="BV171" s="28"/>
      <c r="BW171" s="28"/>
      <c r="BX171" s="28"/>
      <c r="BY171" s="28"/>
      <c r="BZ171" s="28"/>
      <c r="CA171" s="28"/>
      <c r="CB171" s="28"/>
      <c r="CC171" s="28"/>
      <c r="CD171" s="28"/>
      <c r="CE171" s="28"/>
      <c r="CF171" s="28"/>
      <c r="CG171" s="28"/>
      <c r="CH171" s="28"/>
      <c r="CI171" s="28"/>
      <c r="CJ171" s="28"/>
      <c r="CK171" s="28"/>
      <c r="CL171" s="28"/>
      <c r="CM171" s="28"/>
      <c r="CN171" s="28"/>
      <c r="CO171" s="28"/>
      <c r="CP171" s="28"/>
      <c r="CQ171" s="28"/>
      <c r="CR171" s="28"/>
      <c r="CS171" s="28"/>
      <c r="CT171" s="28"/>
      <c r="CU171" s="28"/>
      <c r="CV171" s="28"/>
      <c r="CW171" s="28"/>
      <c r="CX171" s="28"/>
      <c r="CY171" s="28"/>
      <c r="CZ171" s="28"/>
      <c r="DA171" s="28"/>
      <c r="DB171" s="28"/>
      <c r="DC171" s="28"/>
      <c r="DD171" s="28"/>
      <c r="DE171" s="28"/>
      <c r="DF171" s="28"/>
      <c r="DG171" s="28"/>
      <c r="DH171" s="28"/>
      <c r="DI171" s="28"/>
      <c r="DJ171" s="28"/>
      <c r="DK171" s="28"/>
      <c r="DL171" s="28"/>
      <c r="DM171" s="28"/>
      <c r="DN171" s="28"/>
      <c r="DO171" s="28"/>
      <c r="DP171" s="28"/>
      <c r="DQ171" s="28"/>
      <c r="DR171" s="28"/>
      <c r="DS171" s="28"/>
      <c r="DT171" s="28"/>
    </row>
    <row r="172" spans="49:124">
      <c r="AW172" s="28"/>
      <c r="AX172" s="28"/>
      <c r="AY172" s="27"/>
      <c r="AZ172" s="30"/>
      <c r="BA172" s="28"/>
      <c r="BB172" s="28"/>
      <c r="BC172" s="28"/>
      <c r="BD172" s="28"/>
      <c r="BE172" s="28"/>
      <c r="BF172" s="27"/>
      <c r="BG172" s="27"/>
      <c r="BH172" s="27"/>
      <c r="BI172" s="27"/>
      <c r="BJ172" s="27"/>
      <c r="BK172" s="27"/>
      <c r="BL172" s="27"/>
      <c r="BM172" s="27"/>
      <c r="BN172" s="27"/>
      <c r="BO172" s="30"/>
      <c r="BP172" s="30"/>
      <c r="BQ172" s="30"/>
      <c r="BR172" s="28"/>
      <c r="BS172" s="28"/>
      <c r="BT172" s="28"/>
      <c r="BU172" s="28"/>
      <c r="BV172" s="28"/>
      <c r="BW172" s="28"/>
      <c r="BX172" s="28"/>
      <c r="BY172" s="28"/>
      <c r="BZ172" s="28"/>
      <c r="CA172" s="28"/>
      <c r="CB172" s="28"/>
      <c r="CC172" s="28"/>
      <c r="CD172" s="28"/>
      <c r="CE172" s="28"/>
      <c r="CF172" s="28"/>
      <c r="CG172" s="28"/>
      <c r="CH172" s="28"/>
      <c r="CI172" s="28"/>
      <c r="CJ172" s="28"/>
      <c r="CK172" s="28"/>
      <c r="CL172" s="28"/>
      <c r="CM172" s="28"/>
      <c r="CN172" s="28"/>
      <c r="CO172" s="28"/>
      <c r="CP172" s="28"/>
      <c r="CQ172" s="28"/>
      <c r="CR172" s="28"/>
      <c r="CS172" s="28"/>
      <c r="CT172" s="28"/>
      <c r="CU172" s="28"/>
      <c r="CV172" s="28"/>
      <c r="CW172" s="28"/>
      <c r="CX172" s="28"/>
      <c r="CY172" s="28"/>
      <c r="CZ172" s="28"/>
      <c r="DA172" s="28"/>
      <c r="DB172" s="28"/>
      <c r="DC172" s="28"/>
      <c r="DD172" s="28"/>
      <c r="DE172" s="28"/>
      <c r="DF172" s="28"/>
      <c r="DG172" s="28"/>
      <c r="DH172" s="28"/>
      <c r="DI172" s="28"/>
      <c r="DJ172" s="28"/>
      <c r="DK172" s="28"/>
      <c r="DL172" s="28"/>
      <c r="DM172" s="28"/>
      <c r="DN172" s="28"/>
      <c r="DO172" s="28"/>
      <c r="DP172" s="28"/>
      <c r="DQ172" s="28"/>
      <c r="DR172" s="28"/>
      <c r="DS172" s="28"/>
      <c r="DT172" s="28"/>
    </row>
    <row r="173" spans="49:124">
      <c r="AW173" s="28"/>
      <c r="AX173" s="28"/>
      <c r="AY173" s="27"/>
      <c r="AZ173" s="28"/>
      <c r="BA173" s="28"/>
      <c r="BB173" s="28"/>
      <c r="BC173" s="28"/>
      <c r="BD173" s="28"/>
      <c r="BE173" s="28"/>
      <c r="BF173" s="27"/>
      <c r="BG173" s="27"/>
      <c r="BH173" s="27"/>
      <c r="BI173" s="27"/>
      <c r="BJ173" s="27"/>
      <c r="BK173" s="27"/>
      <c r="BL173" s="27"/>
      <c r="BM173" s="27"/>
      <c r="BN173" s="27"/>
      <c r="BO173" s="30"/>
      <c r="BP173" s="30"/>
      <c r="BQ173" s="30"/>
      <c r="BR173" s="28"/>
      <c r="BS173" s="28"/>
      <c r="BT173" s="28"/>
      <c r="BU173" s="28"/>
      <c r="BV173" s="28"/>
      <c r="BW173" s="28"/>
      <c r="BX173" s="28"/>
      <c r="BY173" s="28"/>
      <c r="BZ173" s="28"/>
      <c r="CA173" s="28"/>
      <c r="CB173" s="28"/>
      <c r="CC173" s="28"/>
      <c r="CD173" s="28"/>
      <c r="CE173" s="28"/>
      <c r="CF173" s="28"/>
      <c r="CG173" s="28"/>
      <c r="CH173" s="28"/>
      <c r="CI173" s="28"/>
      <c r="CJ173" s="28"/>
      <c r="CK173" s="28"/>
      <c r="CL173" s="28"/>
      <c r="CM173" s="28"/>
      <c r="CN173" s="28"/>
      <c r="CO173" s="28"/>
      <c r="CP173" s="28"/>
      <c r="CQ173" s="28"/>
      <c r="CR173" s="28"/>
      <c r="CS173" s="28"/>
      <c r="CT173" s="28"/>
      <c r="CU173" s="28"/>
      <c r="CV173" s="28"/>
      <c r="CW173" s="28"/>
      <c r="CX173" s="28"/>
      <c r="CY173" s="28"/>
      <c r="CZ173" s="28"/>
      <c r="DA173" s="28"/>
      <c r="DB173" s="28"/>
      <c r="DC173" s="28"/>
      <c r="DD173" s="28"/>
      <c r="DE173" s="28"/>
      <c r="DF173" s="28"/>
      <c r="DG173" s="28"/>
      <c r="DH173" s="28"/>
      <c r="DI173" s="28"/>
      <c r="DJ173" s="28"/>
      <c r="DK173" s="28"/>
      <c r="DL173" s="28"/>
      <c r="DM173" s="28"/>
      <c r="DN173" s="28"/>
      <c r="DO173" s="28"/>
      <c r="DP173" s="28"/>
      <c r="DQ173" s="28"/>
      <c r="DR173" s="28"/>
      <c r="DS173" s="28"/>
      <c r="DT173" s="28"/>
    </row>
    <row r="174" spans="49:124">
      <c r="AW174" s="28"/>
      <c r="AX174" s="28"/>
      <c r="AY174" s="27"/>
      <c r="AZ174" s="28"/>
      <c r="BA174" s="28"/>
      <c r="BB174" s="28"/>
      <c r="BC174" s="28"/>
      <c r="BD174" s="28"/>
      <c r="BE174" s="28"/>
      <c r="BF174" s="27"/>
      <c r="BG174" s="27"/>
      <c r="BH174" s="27"/>
      <c r="BI174" s="27"/>
      <c r="BJ174" s="27"/>
      <c r="BK174" s="27"/>
      <c r="BL174" s="27"/>
      <c r="BM174" s="27"/>
      <c r="BN174" s="27"/>
      <c r="BO174" s="30"/>
      <c r="BP174" s="30"/>
      <c r="BQ174" s="30"/>
      <c r="BR174" s="28"/>
      <c r="BS174" s="28"/>
      <c r="BT174" s="28"/>
      <c r="BU174" s="28"/>
      <c r="BV174" s="28"/>
      <c r="BW174" s="28"/>
      <c r="BX174" s="28"/>
      <c r="BY174" s="28"/>
      <c r="BZ174" s="28"/>
      <c r="CA174" s="28"/>
      <c r="CB174" s="28"/>
      <c r="CC174" s="28"/>
      <c r="CD174" s="28"/>
      <c r="CE174" s="28"/>
      <c r="CF174" s="28"/>
      <c r="CG174" s="28"/>
      <c r="CH174" s="28"/>
      <c r="CI174" s="28"/>
      <c r="CJ174" s="28"/>
      <c r="CK174" s="28"/>
      <c r="CL174" s="28"/>
      <c r="CM174" s="28"/>
      <c r="CN174" s="28"/>
      <c r="CO174" s="28"/>
      <c r="CP174" s="28"/>
      <c r="CQ174" s="28"/>
      <c r="CR174" s="28"/>
      <c r="CS174" s="28"/>
      <c r="CT174" s="28"/>
      <c r="CU174" s="28"/>
      <c r="CV174" s="28"/>
      <c r="CW174" s="28"/>
      <c r="CX174" s="28"/>
      <c r="CY174" s="28"/>
      <c r="CZ174" s="28"/>
      <c r="DA174" s="28"/>
      <c r="DB174" s="28"/>
      <c r="DC174" s="28"/>
      <c r="DD174" s="28"/>
      <c r="DE174" s="28"/>
      <c r="DF174" s="28"/>
      <c r="DG174" s="28"/>
      <c r="DH174" s="28"/>
      <c r="DI174" s="28"/>
      <c r="DJ174" s="28"/>
      <c r="DK174" s="28"/>
      <c r="DL174" s="28"/>
      <c r="DM174" s="28"/>
      <c r="DN174" s="28"/>
      <c r="DO174" s="28"/>
      <c r="DP174" s="28"/>
      <c r="DQ174" s="28"/>
      <c r="DR174" s="28"/>
      <c r="DS174" s="28"/>
      <c r="DT174" s="28"/>
    </row>
    <row r="175" spans="49:124">
      <c r="AW175" s="28"/>
      <c r="AX175" s="28"/>
      <c r="AY175" s="27"/>
      <c r="AZ175" s="28"/>
      <c r="BA175" s="28"/>
      <c r="BB175" s="28"/>
      <c r="BC175" s="28"/>
      <c r="BD175" s="28"/>
      <c r="BE175" s="28"/>
      <c r="BF175" s="27"/>
      <c r="BG175" s="27"/>
      <c r="BH175" s="27"/>
      <c r="BI175" s="27"/>
      <c r="BJ175" s="27"/>
      <c r="BK175" s="27"/>
      <c r="BL175" s="27"/>
      <c r="BM175" s="27"/>
      <c r="BN175" s="27"/>
      <c r="BO175" s="30"/>
      <c r="BP175" s="30"/>
      <c r="BQ175" s="30"/>
      <c r="BR175" s="28"/>
      <c r="BS175" s="28"/>
      <c r="BT175" s="28"/>
      <c r="BU175" s="28"/>
      <c r="BV175" s="28"/>
      <c r="BW175" s="28"/>
      <c r="BX175" s="28"/>
      <c r="BY175" s="28"/>
      <c r="BZ175" s="28"/>
      <c r="CA175" s="28"/>
      <c r="CB175" s="28"/>
      <c r="CC175" s="28"/>
      <c r="CD175" s="28"/>
      <c r="CE175" s="28"/>
      <c r="CF175" s="28"/>
      <c r="CG175" s="28"/>
      <c r="CH175" s="28"/>
      <c r="CI175" s="28"/>
      <c r="CJ175" s="28"/>
      <c r="CK175" s="28"/>
      <c r="CL175" s="28"/>
      <c r="CM175" s="28"/>
      <c r="CN175" s="28"/>
      <c r="CO175" s="28"/>
      <c r="CP175" s="28"/>
      <c r="CQ175" s="28"/>
      <c r="CR175" s="28"/>
      <c r="CS175" s="28"/>
      <c r="CT175" s="28"/>
      <c r="CU175" s="28"/>
      <c r="CV175" s="28"/>
      <c r="CW175" s="28"/>
      <c r="CX175" s="28"/>
      <c r="CY175" s="28"/>
      <c r="CZ175" s="28"/>
      <c r="DA175" s="28"/>
      <c r="DB175" s="28"/>
      <c r="DC175" s="28"/>
      <c r="DD175" s="28"/>
      <c r="DE175" s="28"/>
      <c r="DF175" s="28"/>
      <c r="DG175" s="28"/>
      <c r="DH175" s="28"/>
      <c r="DI175" s="28"/>
      <c r="DJ175" s="28"/>
      <c r="DK175" s="28"/>
      <c r="DL175" s="28"/>
      <c r="DM175" s="28"/>
      <c r="DN175" s="28"/>
      <c r="DO175" s="28"/>
      <c r="DP175" s="28"/>
      <c r="DQ175" s="28"/>
      <c r="DR175" s="28"/>
      <c r="DS175" s="28"/>
      <c r="DT175" s="28"/>
    </row>
    <row r="176" spans="49:124" ht="37">
      <c r="AW176" s="28"/>
      <c r="AX176" s="28"/>
      <c r="AY176" s="27"/>
      <c r="AZ176" s="28"/>
      <c r="BA176" s="34"/>
      <c r="BB176" s="28"/>
      <c r="BC176" s="28"/>
      <c r="BD176" s="28"/>
      <c r="BE176" s="28"/>
      <c r="BF176" s="27"/>
      <c r="BG176" s="27"/>
      <c r="BH176" s="27"/>
      <c r="BI176" s="27"/>
      <c r="BJ176" s="27"/>
      <c r="BK176" s="27"/>
      <c r="BL176" s="27"/>
      <c r="BM176" s="27"/>
      <c r="BN176" s="27"/>
      <c r="BO176" s="30"/>
      <c r="BP176" s="30"/>
      <c r="BQ176" s="30"/>
      <c r="BR176" s="28"/>
      <c r="BS176" s="28"/>
      <c r="BT176" s="28"/>
      <c r="BU176" s="28"/>
      <c r="BV176" s="28"/>
      <c r="BW176" s="28"/>
      <c r="BX176" s="28"/>
      <c r="BY176" s="28"/>
      <c r="BZ176" s="28"/>
      <c r="CA176" s="28"/>
      <c r="CB176" s="28"/>
      <c r="CC176" s="28"/>
      <c r="CD176" s="28"/>
      <c r="CE176" s="28"/>
      <c r="CF176" s="28"/>
      <c r="CG176" s="28"/>
      <c r="CH176" s="28"/>
      <c r="CI176" s="28"/>
      <c r="CJ176" s="28"/>
      <c r="CK176" s="28"/>
      <c r="CL176" s="28"/>
      <c r="CM176" s="28"/>
      <c r="CN176" s="28"/>
      <c r="CO176" s="28"/>
      <c r="CP176" s="28"/>
      <c r="CQ176" s="28"/>
      <c r="CR176" s="28"/>
      <c r="CS176" s="28"/>
      <c r="CT176" s="28"/>
      <c r="CU176" s="28"/>
      <c r="CV176" s="28"/>
      <c r="CW176" s="28"/>
      <c r="CX176" s="28"/>
      <c r="CY176" s="28"/>
      <c r="CZ176" s="28"/>
      <c r="DA176" s="28"/>
      <c r="DB176" s="28"/>
      <c r="DC176" s="28"/>
      <c r="DD176" s="28"/>
      <c r="DE176" s="28"/>
      <c r="DF176" s="28"/>
      <c r="DG176" s="28"/>
      <c r="DH176" s="28"/>
      <c r="DI176" s="28"/>
      <c r="DJ176" s="28"/>
      <c r="DK176" s="28"/>
      <c r="DL176" s="28"/>
      <c r="DM176" s="28"/>
      <c r="DN176" s="28"/>
      <c r="DO176" s="28"/>
      <c r="DP176" s="28"/>
      <c r="DQ176" s="28"/>
      <c r="DR176" s="28"/>
      <c r="DS176" s="28"/>
      <c r="DT176" s="28"/>
    </row>
    <row r="177" spans="49:124">
      <c r="AW177" s="28"/>
      <c r="AX177" s="28"/>
      <c r="AY177" s="27"/>
      <c r="AZ177" s="28"/>
      <c r="BA177" s="28"/>
      <c r="BB177" s="28"/>
      <c r="BC177" s="28"/>
      <c r="BD177" s="28"/>
      <c r="BE177" s="28"/>
      <c r="BF177" s="27"/>
      <c r="BG177" s="27"/>
      <c r="BH177" s="27"/>
      <c r="BI177" s="27"/>
      <c r="BJ177" s="27"/>
      <c r="BK177" s="27"/>
      <c r="BL177" s="27"/>
      <c r="BM177" s="27"/>
      <c r="BN177" s="27"/>
      <c r="BO177" s="30"/>
      <c r="BP177" s="30"/>
      <c r="BQ177" s="30"/>
      <c r="BR177" s="28"/>
      <c r="BS177" s="28"/>
      <c r="BT177" s="28"/>
      <c r="BU177" s="28"/>
      <c r="BV177" s="28"/>
      <c r="BW177" s="28"/>
      <c r="BX177" s="28"/>
      <c r="BY177" s="28"/>
      <c r="BZ177" s="28"/>
      <c r="CA177" s="28"/>
      <c r="CB177" s="28"/>
      <c r="CC177" s="28"/>
      <c r="CD177" s="28"/>
      <c r="CE177" s="28"/>
      <c r="CF177" s="28"/>
      <c r="CG177" s="28"/>
      <c r="CH177" s="28"/>
      <c r="CI177" s="28"/>
      <c r="CJ177" s="28"/>
      <c r="CK177" s="28"/>
      <c r="CL177" s="28"/>
      <c r="CM177" s="28"/>
      <c r="CN177" s="28"/>
      <c r="CO177" s="28"/>
      <c r="CP177" s="28"/>
      <c r="CQ177" s="28"/>
      <c r="CR177" s="28"/>
      <c r="CS177" s="28"/>
      <c r="CT177" s="28"/>
      <c r="CU177" s="28"/>
      <c r="CV177" s="28"/>
      <c r="CW177" s="28"/>
      <c r="CX177" s="28"/>
      <c r="CY177" s="28"/>
      <c r="CZ177" s="28"/>
      <c r="DA177" s="28"/>
      <c r="DB177" s="28"/>
      <c r="DC177" s="28"/>
      <c r="DD177" s="28"/>
      <c r="DE177" s="28"/>
      <c r="DF177" s="28"/>
      <c r="DG177" s="28"/>
      <c r="DH177" s="28"/>
      <c r="DI177" s="28"/>
      <c r="DJ177" s="28"/>
      <c r="DK177" s="28"/>
      <c r="DL177" s="28"/>
      <c r="DM177" s="28"/>
      <c r="DN177" s="28"/>
      <c r="DO177" s="28"/>
      <c r="DP177" s="28"/>
      <c r="DQ177" s="28"/>
      <c r="DR177" s="28"/>
      <c r="DS177" s="28"/>
      <c r="DT177" s="28"/>
    </row>
    <row r="178" spans="49:124">
      <c r="AW178" s="28"/>
      <c r="AX178" s="28"/>
      <c r="AY178" s="27"/>
      <c r="AZ178" s="28"/>
      <c r="BA178" s="28"/>
      <c r="BB178" s="28"/>
      <c r="BC178" s="28"/>
      <c r="BD178" s="28"/>
      <c r="BE178" s="28"/>
      <c r="BF178" s="27"/>
      <c r="BG178" s="27"/>
      <c r="BH178" s="27"/>
      <c r="BI178" s="27"/>
      <c r="BJ178" s="27"/>
      <c r="BK178" s="27"/>
      <c r="BL178" s="27"/>
      <c r="BM178" s="27"/>
      <c r="BN178" s="27"/>
      <c r="BO178" s="30"/>
      <c r="BP178" s="30"/>
      <c r="BQ178" s="30"/>
      <c r="BR178" s="28"/>
      <c r="BS178" s="28"/>
      <c r="BT178" s="28"/>
      <c r="BU178" s="28"/>
      <c r="BV178" s="28"/>
      <c r="BW178" s="28"/>
      <c r="BX178" s="28"/>
      <c r="BY178" s="28"/>
      <c r="BZ178" s="28"/>
      <c r="CA178" s="28"/>
      <c r="CB178" s="28"/>
      <c r="CC178" s="28"/>
      <c r="CD178" s="28"/>
      <c r="CE178" s="28"/>
      <c r="CF178" s="28"/>
      <c r="CG178" s="28"/>
      <c r="CH178" s="28"/>
      <c r="CI178" s="28"/>
      <c r="CJ178" s="28"/>
      <c r="CK178" s="28"/>
      <c r="CL178" s="28"/>
      <c r="CM178" s="28"/>
      <c r="CN178" s="28"/>
      <c r="CO178" s="28"/>
      <c r="CP178" s="28"/>
      <c r="CQ178" s="28"/>
      <c r="CR178" s="28"/>
      <c r="CS178" s="28"/>
      <c r="CT178" s="28"/>
      <c r="CU178" s="28"/>
      <c r="CV178" s="28"/>
      <c r="CW178" s="28"/>
      <c r="CX178" s="28"/>
      <c r="CY178" s="28"/>
      <c r="CZ178" s="28"/>
      <c r="DA178" s="28"/>
      <c r="DB178" s="28"/>
      <c r="DC178" s="28"/>
      <c r="DD178" s="28"/>
      <c r="DE178" s="28"/>
      <c r="DF178" s="28"/>
      <c r="DG178" s="28"/>
      <c r="DH178" s="28"/>
      <c r="DI178" s="28"/>
      <c r="DJ178" s="28"/>
      <c r="DK178" s="28"/>
      <c r="DL178" s="28"/>
      <c r="DM178" s="28"/>
      <c r="DN178" s="28"/>
      <c r="DO178" s="28"/>
      <c r="DP178" s="28"/>
      <c r="DQ178" s="28"/>
      <c r="DR178" s="28"/>
      <c r="DS178" s="28"/>
      <c r="DT178" s="28"/>
    </row>
    <row r="179" spans="49:124">
      <c r="AW179" s="28"/>
      <c r="AX179" s="28"/>
      <c r="AY179" s="27"/>
      <c r="AZ179" s="28"/>
      <c r="BA179" s="28"/>
      <c r="BB179" s="28"/>
      <c r="BC179" s="28"/>
      <c r="BD179" s="28"/>
      <c r="BE179" s="28"/>
      <c r="BF179" s="27"/>
      <c r="BG179" s="27"/>
      <c r="BH179" s="27"/>
      <c r="BI179" s="27"/>
      <c r="BJ179" s="27"/>
      <c r="BK179" s="27"/>
      <c r="BL179" s="27"/>
      <c r="BM179" s="27"/>
      <c r="BN179" s="27"/>
      <c r="BO179" s="30"/>
      <c r="BP179" s="30"/>
      <c r="BQ179" s="30"/>
      <c r="BR179" s="28"/>
      <c r="BS179" s="28"/>
      <c r="BT179" s="28"/>
      <c r="BU179" s="28"/>
      <c r="BV179" s="28"/>
      <c r="BW179" s="28"/>
      <c r="BX179" s="28"/>
      <c r="BY179" s="28"/>
      <c r="BZ179" s="28"/>
      <c r="CA179" s="28"/>
      <c r="CB179" s="28"/>
      <c r="CC179" s="28"/>
      <c r="CD179" s="28"/>
      <c r="CE179" s="28"/>
      <c r="CF179" s="28"/>
      <c r="CG179" s="28"/>
      <c r="CH179" s="28"/>
      <c r="CI179" s="28"/>
      <c r="CJ179" s="28"/>
      <c r="CK179" s="28"/>
      <c r="CL179" s="28"/>
      <c r="CM179" s="28"/>
      <c r="CN179" s="28"/>
      <c r="CO179" s="28"/>
      <c r="CP179" s="28"/>
      <c r="CQ179" s="28"/>
      <c r="CR179" s="28"/>
      <c r="CS179" s="28"/>
      <c r="CT179" s="28"/>
      <c r="CU179" s="28"/>
      <c r="CV179" s="28"/>
      <c r="CW179" s="28"/>
      <c r="CX179" s="28"/>
      <c r="CY179" s="28"/>
      <c r="CZ179" s="28"/>
      <c r="DA179" s="28"/>
      <c r="DB179" s="28"/>
      <c r="DC179" s="28"/>
      <c r="DD179" s="28"/>
      <c r="DE179" s="28"/>
      <c r="DF179" s="28"/>
      <c r="DG179" s="28"/>
      <c r="DH179" s="28"/>
      <c r="DI179" s="28"/>
      <c r="DJ179" s="28"/>
      <c r="DK179" s="28"/>
      <c r="DL179" s="28"/>
      <c r="DM179" s="28"/>
      <c r="DN179" s="28"/>
      <c r="DO179" s="28"/>
      <c r="DP179" s="28"/>
      <c r="DQ179" s="28"/>
      <c r="DR179" s="28"/>
      <c r="DS179" s="28"/>
      <c r="DT179" s="28"/>
    </row>
    <row r="180" spans="49:124">
      <c r="AW180" s="28"/>
      <c r="AX180" s="28"/>
      <c r="AY180" s="27"/>
      <c r="AZ180" s="28"/>
      <c r="BA180" s="28"/>
      <c r="BB180" s="28"/>
      <c r="BC180" s="28"/>
      <c r="BD180" s="28"/>
      <c r="BE180" s="28"/>
      <c r="BF180" s="27"/>
      <c r="BG180" s="27"/>
      <c r="BH180" s="27"/>
      <c r="BI180" s="27"/>
      <c r="BJ180" s="27"/>
      <c r="BK180" s="27"/>
      <c r="BL180" s="27"/>
      <c r="BM180" s="27"/>
      <c r="BN180" s="27"/>
      <c r="BO180" s="30"/>
      <c r="BP180" s="30"/>
      <c r="BQ180" s="30"/>
      <c r="BR180" s="28"/>
      <c r="BS180" s="28"/>
      <c r="BT180" s="28"/>
      <c r="BU180" s="28"/>
      <c r="BV180" s="28"/>
      <c r="BW180" s="28"/>
      <c r="BX180" s="28"/>
      <c r="BY180" s="28"/>
      <c r="BZ180" s="28"/>
      <c r="CA180" s="28"/>
      <c r="CB180" s="28"/>
      <c r="CC180" s="28"/>
      <c r="CD180" s="28"/>
      <c r="CE180" s="28"/>
      <c r="CF180" s="28"/>
      <c r="CG180" s="28"/>
      <c r="CH180" s="28"/>
      <c r="CI180" s="28"/>
      <c r="CJ180" s="28"/>
      <c r="CK180" s="28"/>
      <c r="CL180" s="28"/>
      <c r="CM180" s="28"/>
      <c r="CN180" s="28"/>
      <c r="CO180" s="28"/>
      <c r="CP180" s="28"/>
      <c r="CQ180" s="28"/>
      <c r="CR180" s="28"/>
      <c r="CS180" s="28"/>
      <c r="CT180" s="28"/>
      <c r="CU180" s="28"/>
      <c r="CV180" s="28"/>
      <c r="CW180" s="28"/>
      <c r="CX180" s="28"/>
      <c r="CY180" s="28"/>
      <c r="CZ180" s="28"/>
      <c r="DA180" s="28"/>
      <c r="DB180" s="28"/>
      <c r="DC180" s="28"/>
      <c r="DD180" s="28"/>
      <c r="DE180" s="28"/>
      <c r="DF180" s="28"/>
      <c r="DG180" s="28"/>
      <c r="DH180" s="28"/>
      <c r="DI180" s="28"/>
      <c r="DJ180" s="28"/>
      <c r="DK180" s="28"/>
      <c r="DL180" s="28"/>
      <c r="DM180" s="28"/>
      <c r="DN180" s="28"/>
      <c r="DO180" s="28"/>
      <c r="DP180" s="28"/>
      <c r="DQ180" s="28"/>
      <c r="DR180" s="28"/>
      <c r="DS180" s="28"/>
      <c r="DT180" s="28"/>
    </row>
    <row r="181" spans="49:124">
      <c r="AW181" s="28"/>
      <c r="AX181" s="28"/>
      <c r="AY181" s="27"/>
      <c r="AZ181" s="28"/>
      <c r="BA181" s="28"/>
      <c r="BB181" s="35"/>
      <c r="BC181" s="28"/>
      <c r="BD181" s="28"/>
      <c r="BE181" s="28"/>
      <c r="BF181" s="27"/>
      <c r="BG181" s="27"/>
      <c r="BH181" s="27"/>
      <c r="BI181" s="27"/>
      <c r="BJ181" s="27"/>
      <c r="BK181" s="27"/>
      <c r="BL181" s="27"/>
      <c r="BM181" s="27"/>
      <c r="BN181" s="27"/>
      <c r="BO181" s="30"/>
      <c r="BP181" s="30"/>
      <c r="BQ181" s="30"/>
      <c r="BR181" s="28"/>
      <c r="BS181" s="28"/>
      <c r="BT181" s="28"/>
      <c r="BU181" s="28"/>
      <c r="BV181" s="28"/>
      <c r="BW181" s="28"/>
      <c r="BX181" s="28"/>
      <c r="BY181" s="28"/>
      <c r="BZ181" s="28"/>
      <c r="CA181" s="28"/>
      <c r="CB181" s="28"/>
      <c r="CC181" s="28"/>
      <c r="CD181" s="28"/>
      <c r="CE181" s="28"/>
      <c r="CF181" s="28"/>
      <c r="CG181" s="28"/>
      <c r="CH181" s="28"/>
      <c r="CI181" s="28"/>
      <c r="CJ181" s="28"/>
      <c r="CK181" s="28"/>
      <c r="CL181" s="28"/>
      <c r="CM181" s="28"/>
      <c r="CN181" s="28"/>
      <c r="CO181" s="28"/>
      <c r="CP181" s="28"/>
      <c r="CQ181" s="28"/>
      <c r="CR181" s="28"/>
      <c r="CS181" s="28"/>
      <c r="CT181" s="28"/>
      <c r="CU181" s="28"/>
      <c r="CV181" s="28"/>
      <c r="CW181" s="28"/>
      <c r="CX181" s="28"/>
      <c r="CY181" s="28"/>
      <c r="CZ181" s="28"/>
      <c r="DA181" s="28"/>
      <c r="DB181" s="28"/>
      <c r="DC181" s="28"/>
      <c r="DD181" s="28"/>
      <c r="DE181" s="28"/>
      <c r="DF181" s="28"/>
      <c r="DG181" s="28"/>
      <c r="DH181" s="28"/>
      <c r="DI181" s="28"/>
      <c r="DJ181" s="28"/>
      <c r="DK181" s="28"/>
      <c r="DL181" s="28"/>
      <c r="DM181" s="28"/>
      <c r="DN181" s="28"/>
      <c r="DO181" s="28"/>
      <c r="DP181" s="28"/>
      <c r="DQ181" s="28"/>
      <c r="DR181" s="28"/>
      <c r="DS181" s="28"/>
      <c r="DT181" s="28"/>
    </row>
    <row r="182" spans="49:124">
      <c r="AW182" s="28"/>
      <c r="AX182" s="28"/>
      <c r="AY182" s="27"/>
      <c r="AZ182" s="28"/>
      <c r="BA182" s="28"/>
      <c r="BB182" s="28"/>
      <c r="BC182" s="28"/>
      <c r="BD182" s="28"/>
      <c r="BE182" s="28"/>
      <c r="BF182" s="27"/>
      <c r="BG182" s="27"/>
      <c r="BH182" s="27"/>
      <c r="BI182" s="27"/>
      <c r="BJ182" s="27"/>
      <c r="BK182" s="27"/>
      <c r="BL182" s="27"/>
      <c r="BM182" s="27"/>
      <c r="BN182" s="27"/>
      <c r="BO182" s="30"/>
      <c r="BP182" s="30"/>
      <c r="BQ182" s="30"/>
      <c r="BR182" s="28"/>
      <c r="BS182" s="28"/>
      <c r="BT182" s="28"/>
      <c r="BU182" s="28"/>
      <c r="BV182" s="28"/>
      <c r="BW182" s="28"/>
      <c r="BX182" s="28"/>
      <c r="BY182" s="28"/>
      <c r="BZ182" s="28"/>
      <c r="CA182" s="28"/>
      <c r="CB182" s="28"/>
      <c r="CC182" s="28"/>
      <c r="CD182" s="28"/>
      <c r="CE182" s="28"/>
      <c r="CF182" s="28"/>
      <c r="CG182" s="28"/>
      <c r="CH182" s="28"/>
      <c r="CI182" s="28"/>
      <c r="CJ182" s="28"/>
      <c r="CK182" s="28"/>
      <c r="CL182" s="28"/>
      <c r="CM182" s="28"/>
      <c r="CN182" s="28"/>
      <c r="CO182" s="28"/>
      <c r="CP182" s="28"/>
      <c r="CQ182" s="28"/>
      <c r="CR182" s="28"/>
      <c r="CS182" s="28"/>
      <c r="CT182" s="28"/>
      <c r="CU182" s="28"/>
      <c r="CV182" s="28"/>
      <c r="CW182" s="28"/>
      <c r="CX182" s="28"/>
      <c r="CY182" s="28"/>
      <c r="CZ182" s="28"/>
      <c r="DA182" s="28"/>
      <c r="DB182" s="28"/>
      <c r="DC182" s="28"/>
      <c r="DD182" s="28"/>
      <c r="DE182" s="28"/>
      <c r="DF182" s="28"/>
      <c r="DG182" s="28"/>
      <c r="DH182" s="28"/>
      <c r="DI182" s="28"/>
      <c r="DJ182" s="28"/>
      <c r="DK182" s="28"/>
      <c r="DL182" s="28"/>
      <c r="DM182" s="28"/>
      <c r="DN182" s="28"/>
      <c r="DO182" s="28"/>
      <c r="DP182" s="28"/>
      <c r="DQ182" s="28"/>
      <c r="DR182" s="28"/>
      <c r="DS182" s="28"/>
      <c r="DT182" s="28"/>
    </row>
    <row r="183" spans="49:124">
      <c r="AW183" s="28"/>
      <c r="AX183" s="28"/>
      <c r="AY183" s="27"/>
      <c r="AZ183" s="28"/>
      <c r="BA183" s="28"/>
      <c r="BB183" s="28"/>
      <c r="BC183" s="28"/>
      <c r="BD183" s="28"/>
      <c r="BE183" s="28"/>
      <c r="BF183" s="27"/>
      <c r="BG183" s="27"/>
      <c r="BH183" s="27"/>
      <c r="BI183" s="27"/>
      <c r="BJ183" s="27"/>
      <c r="BK183" s="27"/>
      <c r="BL183" s="27"/>
      <c r="BM183" s="27"/>
      <c r="BN183" s="27"/>
      <c r="BO183" s="30"/>
      <c r="BP183" s="30"/>
      <c r="BQ183" s="30"/>
      <c r="BR183" s="28"/>
      <c r="BS183" s="28"/>
      <c r="BT183" s="28"/>
      <c r="BU183" s="28"/>
      <c r="BV183" s="28"/>
      <c r="BW183" s="28"/>
      <c r="BX183" s="28"/>
      <c r="BY183" s="28"/>
      <c r="BZ183" s="28"/>
      <c r="CA183" s="28"/>
      <c r="CB183" s="28"/>
      <c r="CC183" s="28"/>
      <c r="CD183" s="28"/>
      <c r="CE183" s="28"/>
      <c r="CF183" s="28"/>
      <c r="CG183" s="28"/>
      <c r="CH183" s="28"/>
      <c r="CI183" s="28"/>
      <c r="CJ183" s="28"/>
      <c r="CK183" s="28"/>
      <c r="CL183" s="28"/>
      <c r="CM183" s="28"/>
      <c r="CN183" s="28"/>
      <c r="CO183" s="28"/>
      <c r="CP183" s="28"/>
      <c r="CQ183" s="28"/>
      <c r="CR183" s="28"/>
      <c r="CS183" s="28"/>
      <c r="CT183" s="28"/>
      <c r="CU183" s="28"/>
      <c r="CV183" s="28"/>
      <c r="CW183" s="28"/>
      <c r="CX183" s="28"/>
      <c r="CY183" s="28"/>
      <c r="CZ183" s="28"/>
      <c r="DA183" s="28"/>
      <c r="DB183" s="28"/>
      <c r="DC183" s="28"/>
      <c r="DD183" s="28"/>
      <c r="DE183" s="28"/>
      <c r="DF183" s="28"/>
      <c r="DG183" s="28"/>
      <c r="DH183" s="28"/>
      <c r="DI183" s="28"/>
      <c r="DJ183" s="28"/>
      <c r="DK183" s="28"/>
      <c r="DL183" s="28"/>
      <c r="DM183" s="28"/>
      <c r="DN183" s="28"/>
      <c r="DO183" s="28"/>
      <c r="DP183" s="28"/>
      <c r="DQ183" s="28"/>
      <c r="DR183" s="28"/>
      <c r="DS183" s="28"/>
      <c r="DT183" s="28"/>
    </row>
    <row r="184" spans="49:124" ht="37">
      <c r="AW184" s="28"/>
      <c r="AX184" s="28"/>
      <c r="AY184" s="27"/>
      <c r="AZ184" s="28"/>
      <c r="BA184" s="36"/>
      <c r="BB184" s="28"/>
      <c r="BC184" s="28"/>
      <c r="BD184" s="28"/>
      <c r="BE184" s="28"/>
      <c r="BF184" s="27"/>
      <c r="BG184" s="27"/>
      <c r="BH184" s="27"/>
      <c r="BI184" s="27"/>
      <c r="BJ184" s="27"/>
      <c r="BK184" s="27"/>
      <c r="BL184" s="27"/>
      <c r="BM184" s="27"/>
      <c r="BN184" s="27"/>
      <c r="BO184" s="30"/>
      <c r="BP184" s="30"/>
      <c r="BQ184" s="30"/>
      <c r="BR184" s="28"/>
      <c r="BS184" s="28"/>
      <c r="BT184" s="28"/>
      <c r="BU184" s="28"/>
      <c r="BV184" s="28"/>
      <c r="BW184" s="28"/>
      <c r="BX184" s="28"/>
      <c r="BY184" s="28"/>
      <c r="BZ184" s="28"/>
      <c r="CA184" s="28"/>
      <c r="CB184" s="28"/>
      <c r="CC184" s="28"/>
      <c r="CD184" s="28"/>
      <c r="CE184" s="28"/>
      <c r="CF184" s="28"/>
      <c r="CG184" s="28"/>
      <c r="CH184" s="28"/>
      <c r="CI184" s="28"/>
      <c r="CJ184" s="28"/>
      <c r="CK184" s="28"/>
      <c r="CL184" s="28"/>
      <c r="CM184" s="28"/>
      <c r="CN184" s="28"/>
      <c r="CO184" s="28"/>
      <c r="CP184" s="28"/>
      <c r="CQ184" s="28"/>
      <c r="CR184" s="28"/>
      <c r="CS184" s="28"/>
      <c r="CT184" s="28"/>
      <c r="CU184" s="28"/>
      <c r="CV184" s="28"/>
      <c r="CW184" s="28"/>
      <c r="CX184" s="28"/>
      <c r="CY184" s="28"/>
      <c r="CZ184" s="28"/>
      <c r="DA184" s="28"/>
      <c r="DB184" s="28"/>
      <c r="DC184" s="28"/>
      <c r="DD184" s="28"/>
      <c r="DE184" s="28"/>
      <c r="DF184" s="28"/>
      <c r="DG184" s="28"/>
      <c r="DH184" s="28"/>
      <c r="DI184" s="28"/>
      <c r="DJ184" s="28"/>
      <c r="DK184" s="28"/>
      <c r="DL184" s="28"/>
      <c r="DM184" s="28"/>
      <c r="DN184" s="28"/>
      <c r="DO184" s="28"/>
      <c r="DP184" s="28"/>
      <c r="DQ184" s="28"/>
      <c r="DR184" s="28"/>
      <c r="DS184" s="28"/>
      <c r="DT184" s="28"/>
    </row>
    <row r="185" spans="49:124">
      <c r="AW185" s="28"/>
      <c r="AX185" s="28"/>
      <c r="AY185" s="27"/>
      <c r="AZ185" s="28"/>
      <c r="BA185" s="28"/>
      <c r="BB185" s="28"/>
      <c r="BC185" s="28"/>
      <c r="BD185" s="28"/>
      <c r="BE185" s="28"/>
      <c r="BF185" s="27"/>
      <c r="BG185" s="27"/>
      <c r="BH185" s="27"/>
      <c r="BI185" s="27"/>
      <c r="BJ185" s="27"/>
      <c r="BK185" s="27"/>
      <c r="BL185" s="27"/>
      <c r="BM185" s="27"/>
      <c r="BN185" s="27"/>
      <c r="BO185" s="30"/>
      <c r="BP185" s="30"/>
      <c r="BQ185" s="30"/>
      <c r="BR185" s="28"/>
      <c r="BS185" s="28"/>
      <c r="BT185" s="28"/>
      <c r="BU185" s="28"/>
      <c r="BV185" s="28"/>
      <c r="BW185" s="28"/>
      <c r="BX185" s="28"/>
      <c r="BY185" s="28"/>
      <c r="BZ185" s="28"/>
      <c r="CA185" s="28"/>
      <c r="CB185" s="28"/>
      <c r="CC185" s="28"/>
      <c r="CD185" s="28"/>
      <c r="CE185" s="28"/>
      <c r="CF185" s="28"/>
      <c r="CG185" s="28"/>
      <c r="CH185" s="28"/>
      <c r="CI185" s="28"/>
      <c r="CJ185" s="28"/>
      <c r="CK185" s="28"/>
      <c r="CL185" s="28"/>
      <c r="CM185" s="28"/>
      <c r="CN185" s="28"/>
      <c r="CO185" s="28"/>
      <c r="CP185" s="28"/>
      <c r="CQ185" s="28"/>
      <c r="CR185" s="28"/>
      <c r="CS185" s="28"/>
      <c r="CT185" s="28"/>
      <c r="CU185" s="28"/>
      <c r="CV185" s="28"/>
      <c r="CW185" s="28"/>
      <c r="CX185" s="28"/>
      <c r="CY185" s="28"/>
      <c r="CZ185" s="28"/>
      <c r="DA185" s="28"/>
      <c r="DB185" s="28"/>
      <c r="DC185" s="28"/>
      <c r="DD185" s="28"/>
      <c r="DE185" s="28"/>
      <c r="DF185" s="28"/>
      <c r="DG185" s="28"/>
      <c r="DH185" s="28"/>
      <c r="DI185" s="28"/>
      <c r="DJ185" s="28"/>
      <c r="DK185" s="28"/>
      <c r="DL185" s="28"/>
      <c r="DM185" s="28"/>
      <c r="DN185" s="28"/>
      <c r="DO185" s="28"/>
      <c r="DP185" s="28"/>
      <c r="DQ185" s="28"/>
      <c r="DR185" s="28"/>
      <c r="DS185" s="28"/>
      <c r="DT185" s="28"/>
    </row>
    <row r="186" spans="49:124">
      <c r="AW186" s="28"/>
      <c r="AX186" s="28"/>
      <c r="AY186" s="27"/>
      <c r="AZ186" s="28"/>
      <c r="BA186" s="28"/>
      <c r="BB186" s="28"/>
      <c r="BC186" s="28"/>
      <c r="BD186" s="28"/>
      <c r="BE186" s="28"/>
      <c r="BF186" s="27"/>
      <c r="BG186" s="27"/>
      <c r="BH186" s="27"/>
      <c r="BI186" s="27"/>
      <c r="BJ186" s="27"/>
      <c r="BK186" s="27"/>
      <c r="BL186" s="27"/>
      <c r="BM186" s="27"/>
      <c r="BN186" s="27"/>
      <c r="BO186" s="30"/>
      <c r="BP186" s="30"/>
      <c r="BQ186" s="30"/>
      <c r="BR186" s="28"/>
      <c r="BS186" s="28"/>
      <c r="BT186" s="28"/>
      <c r="BU186" s="28"/>
      <c r="BV186" s="28"/>
      <c r="BW186" s="28"/>
      <c r="BX186" s="28"/>
      <c r="BY186" s="28"/>
      <c r="BZ186" s="28"/>
      <c r="CA186" s="28"/>
      <c r="CB186" s="28"/>
      <c r="CC186" s="28"/>
      <c r="CD186" s="28"/>
      <c r="CE186" s="28"/>
      <c r="CF186" s="28"/>
      <c r="CG186" s="28"/>
      <c r="CH186" s="28"/>
      <c r="CI186" s="28"/>
      <c r="CJ186" s="28"/>
      <c r="CK186" s="28"/>
      <c r="CL186" s="28"/>
      <c r="CM186" s="28"/>
      <c r="CN186" s="28"/>
      <c r="CO186" s="28"/>
      <c r="CP186" s="28"/>
      <c r="CQ186" s="28"/>
      <c r="CR186" s="28"/>
      <c r="CS186" s="28"/>
      <c r="CT186" s="28"/>
      <c r="CU186" s="28"/>
      <c r="CV186" s="28"/>
      <c r="CW186" s="28"/>
      <c r="CX186" s="28"/>
      <c r="CY186" s="28"/>
      <c r="CZ186" s="28"/>
      <c r="DA186" s="28"/>
      <c r="DB186" s="28"/>
      <c r="DC186" s="28"/>
      <c r="DD186" s="28"/>
      <c r="DE186" s="28"/>
      <c r="DF186" s="28"/>
      <c r="DG186" s="28"/>
      <c r="DH186" s="28"/>
      <c r="DI186" s="28"/>
      <c r="DJ186" s="28"/>
      <c r="DK186" s="28"/>
      <c r="DL186" s="28"/>
      <c r="DM186" s="28"/>
      <c r="DN186" s="28"/>
      <c r="DO186" s="28"/>
      <c r="DP186" s="28"/>
      <c r="DQ186" s="28"/>
      <c r="DR186" s="28"/>
      <c r="DS186" s="28"/>
      <c r="DT186" s="28"/>
    </row>
    <row r="187" spans="49:124">
      <c r="AW187" s="28"/>
      <c r="AX187" s="28"/>
      <c r="AY187" s="27"/>
      <c r="AZ187" s="28"/>
      <c r="BA187" s="28"/>
      <c r="BB187" s="28"/>
      <c r="BC187" s="28"/>
      <c r="BD187" s="28"/>
      <c r="BE187" s="28"/>
      <c r="BF187" s="27"/>
      <c r="BG187" s="27"/>
      <c r="BH187" s="27"/>
      <c r="BI187" s="27"/>
      <c r="BJ187" s="27"/>
      <c r="BK187" s="27"/>
      <c r="BL187" s="27"/>
      <c r="BM187" s="27"/>
      <c r="BN187" s="27"/>
      <c r="BO187" s="30"/>
      <c r="BP187" s="30"/>
      <c r="BQ187" s="30"/>
      <c r="BR187" s="28"/>
      <c r="BS187" s="28"/>
      <c r="BT187" s="28"/>
      <c r="BU187" s="28"/>
      <c r="BV187" s="28"/>
      <c r="BW187" s="28"/>
      <c r="BX187" s="28"/>
      <c r="BY187" s="28"/>
      <c r="BZ187" s="28"/>
      <c r="CA187" s="28"/>
      <c r="CB187" s="28"/>
      <c r="CC187" s="28"/>
      <c r="CD187" s="28"/>
      <c r="CE187" s="28"/>
      <c r="CF187" s="28"/>
      <c r="CG187" s="28"/>
      <c r="CH187" s="28"/>
      <c r="CI187" s="28"/>
      <c r="CJ187" s="28"/>
      <c r="CK187" s="28"/>
      <c r="CL187" s="28"/>
      <c r="CM187" s="28"/>
      <c r="CN187" s="28"/>
      <c r="CO187" s="28"/>
      <c r="CP187" s="28"/>
      <c r="CQ187" s="28"/>
      <c r="CR187" s="28"/>
      <c r="CS187" s="28"/>
      <c r="CT187" s="28"/>
      <c r="CU187" s="28"/>
      <c r="CV187" s="28"/>
      <c r="CW187" s="28"/>
      <c r="CX187" s="28"/>
      <c r="CY187" s="28"/>
      <c r="CZ187" s="28"/>
      <c r="DA187" s="28"/>
      <c r="DB187" s="28"/>
      <c r="DC187" s="28"/>
      <c r="DD187" s="28"/>
      <c r="DE187" s="28"/>
      <c r="DF187" s="28"/>
      <c r="DG187" s="28"/>
      <c r="DH187" s="28"/>
      <c r="DI187" s="28"/>
      <c r="DJ187" s="28"/>
      <c r="DK187" s="28"/>
      <c r="DL187" s="28"/>
      <c r="DM187" s="28"/>
      <c r="DN187" s="28"/>
      <c r="DO187" s="28"/>
      <c r="DP187" s="28"/>
      <c r="DQ187" s="28"/>
      <c r="DR187" s="28"/>
      <c r="DS187" s="28"/>
      <c r="DT187" s="28"/>
    </row>
    <row r="188" spans="49:124">
      <c r="AW188" s="28"/>
      <c r="AX188" s="28"/>
      <c r="AY188" s="27"/>
      <c r="AZ188" s="28"/>
      <c r="BA188" s="28"/>
      <c r="BB188" s="28"/>
      <c r="BC188" s="28"/>
      <c r="BD188" s="28"/>
      <c r="BE188" s="28"/>
      <c r="BF188" s="27"/>
      <c r="BG188" s="27"/>
      <c r="BH188" s="27"/>
      <c r="BI188" s="27"/>
      <c r="BJ188" s="27"/>
      <c r="BK188" s="27"/>
      <c r="BL188" s="27"/>
      <c r="BM188" s="27"/>
      <c r="BN188" s="27"/>
      <c r="BO188" s="30"/>
      <c r="BP188" s="30"/>
      <c r="BQ188" s="30"/>
      <c r="BR188" s="28"/>
      <c r="BS188" s="28"/>
      <c r="BT188" s="28"/>
      <c r="BU188" s="28"/>
      <c r="BV188" s="28"/>
      <c r="BW188" s="28"/>
      <c r="BX188" s="28"/>
      <c r="BY188" s="28"/>
      <c r="BZ188" s="28"/>
      <c r="CA188" s="28"/>
      <c r="CB188" s="28"/>
      <c r="CC188" s="28"/>
      <c r="CD188" s="28"/>
      <c r="CE188" s="28"/>
      <c r="CF188" s="28"/>
      <c r="CG188" s="28"/>
      <c r="CH188" s="28"/>
      <c r="CI188" s="28"/>
      <c r="CJ188" s="28"/>
      <c r="CK188" s="28"/>
      <c r="CL188" s="28"/>
      <c r="CM188" s="28"/>
      <c r="CN188" s="28"/>
      <c r="CO188" s="28"/>
      <c r="CP188" s="28"/>
      <c r="CQ188" s="28"/>
      <c r="CR188" s="28"/>
      <c r="CS188" s="28"/>
      <c r="CT188" s="28"/>
      <c r="CU188" s="28"/>
      <c r="CV188" s="28"/>
      <c r="CW188" s="28"/>
      <c r="CX188" s="28"/>
      <c r="CY188" s="28"/>
      <c r="CZ188" s="28"/>
      <c r="DA188" s="28"/>
      <c r="DB188" s="28"/>
      <c r="DC188" s="28"/>
      <c r="DD188" s="28"/>
      <c r="DE188" s="28"/>
      <c r="DF188" s="28"/>
      <c r="DG188" s="28"/>
      <c r="DH188" s="28"/>
      <c r="DI188" s="28"/>
      <c r="DJ188" s="28"/>
      <c r="DK188" s="28"/>
      <c r="DL188" s="28"/>
      <c r="DM188" s="28"/>
      <c r="DN188" s="28"/>
      <c r="DO188" s="28"/>
      <c r="DP188" s="28"/>
      <c r="DQ188" s="28"/>
      <c r="DR188" s="28"/>
      <c r="DS188" s="28"/>
      <c r="DT188" s="28"/>
    </row>
    <row r="189" spans="49:124">
      <c r="AW189" s="28"/>
      <c r="AX189" s="28"/>
      <c r="AY189" s="27"/>
      <c r="AZ189" s="28"/>
      <c r="BA189" s="28"/>
      <c r="BB189" s="28"/>
      <c r="BC189" s="28"/>
      <c r="BD189" s="28"/>
      <c r="BE189" s="28"/>
      <c r="BF189" s="27"/>
      <c r="BG189" s="27"/>
      <c r="BH189" s="27"/>
      <c r="BI189" s="27"/>
      <c r="BJ189" s="27"/>
      <c r="BK189" s="27"/>
      <c r="BL189" s="27"/>
      <c r="BM189" s="27"/>
      <c r="BN189" s="27"/>
      <c r="BO189" s="30"/>
      <c r="BP189" s="30"/>
      <c r="BQ189" s="30"/>
      <c r="BR189" s="28"/>
      <c r="BS189" s="28"/>
      <c r="BT189" s="28"/>
      <c r="BU189" s="28"/>
      <c r="BV189" s="28"/>
      <c r="BW189" s="28"/>
      <c r="BX189" s="28"/>
      <c r="BY189" s="28"/>
      <c r="BZ189" s="28"/>
      <c r="CA189" s="28"/>
      <c r="CB189" s="28"/>
      <c r="CC189" s="28"/>
      <c r="CD189" s="28"/>
      <c r="CE189" s="28"/>
      <c r="CF189" s="28"/>
      <c r="CG189" s="28"/>
      <c r="CH189" s="28"/>
      <c r="CI189" s="28"/>
      <c r="CJ189" s="28"/>
      <c r="CK189" s="28"/>
      <c r="CL189" s="28"/>
      <c r="CM189" s="28"/>
      <c r="CN189" s="28"/>
      <c r="CO189" s="28"/>
      <c r="CP189" s="28"/>
      <c r="CQ189" s="28"/>
      <c r="CR189" s="28"/>
      <c r="CS189" s="28"/>
      <c r="CT189" s="28"/>
      <c r="CU189" s="28"/>
      <c r="CV189" s="28"/>
      <c r="CW189" s="28"/>
      <c r="CX189" s="28"/>
      <c r="CY189" s="28"/>
      <c r="CZ189" s="28"/>
      <c r="DA189" s="28"/>
      <c r="DB189" s="28"/>
      <c r="DC189" s="28"/>
      <c r="DD189" s="28"/>
      <c r="DE189" s="28"/>
      <c r="DF189" s="28"/>
      <c r="DG189" s="28"/>
      <c r="DH189" s="28"/>
      <c r="DI189" s="28"/>
      <c r="DJ189" s="28"/>
      <c r="DK189" s="28"/>
      <c r="DL189" s="28"/>
      <c r="DM189" s="28"/>
      <c r="DN189" s="28"/>
      <c r="DO189" s="28"/>
      <c r="DP189" s="28"/>
      <c r="DQ189" s="28"/>
      <c r="DR189" s="28"/>
      <c r="DS189" s="28"/>
      <c r="DT189" s="28"/>
    </row>
    <row r="190" spans="49:124">
      <c r="AW190" s="28"/>
      <c r="AX190" s="28"/>
      <c r="AY190" s="30"/>
      <c r="AZ190" s="28"/>
      <c r="BA190" s="28"/>
      <c r="BB190" s="28"/>
      <c r="BC190" s="28"/>
      <c r="BD190" s="28"/>
      <c r="BE190" s="28"/>
      <c r="BF190" s="27"/>
      <c r="BG190" s="27"/>
      <c r="BH190" s="27"/>
      <c r="BI190" s="27"/>
      <c r="BJ190" s="27"/>
      <c r="BK190" s="27"/>
      <c r="BL190" s="27"/>
      <c r="BM190" s="27"/>
      <c r="BN190" s="27"/>
      <c r="BO190" s="30"/>
      <c r="BP190" s="30"/>
      <c r="BQ190" s="30"/>
      <c r="BR190" s="28"/>
      <c r="BS190" s="28"/>
      <c r="BT190" s="28"/>
      <c r="BU190" s="28"/>
      <c r="BV190" s="28"/>
      <c r="BW190" s="28"/>
      <c r="BX190" s="28"/>
      <c r="BY190" s="28"/>
      <c r="BZ190" s="28"/>
      <c r="CA190" s="28"/>
      <c r="CB190" s="28"/>
      <c r="CC190" s="28"/>
      <c r="CD190" s="28"/>
      <c r="CE190" s="28"/>
      <c r="CF190" s="28"/>
      <c r="CG190" s="28"/>
      <c r="CH190" s="28"/>
      <c r="CI190" s="28"/>
      <c r="CJ190" s="28"/>
      <c r="CK190" s="28"/>
      <c r="CL190" s="28"/>
      <c r="CM190" s="28"/>
      <c r="CN190" s="28"/>
      <c r="CO190" s="28"/>
      <c r="CP190" s="28"/>
      <c r="CQ190" s="28"/>
      <c r="CR190" s="28"/>
      <c r="CS190" s="28"/>
      <c r="CT190" s="28"/>
      <c r="CU190" s="28"/>
      <c r="CV190" s="28"/>
      <c r="CW190" s="28"/>
      <c r="CX190" s="28"/>
      <c r="CY190" s="28"/>
      <c r="CZ190" s="28"/>
      <c r="DA190" s="28"/>
      <c r="DB190" s="28"/>
      <c r="DC190" s="28"/>
      <c r="DD190" s="28"/>
      <c r="DE190" s="28"/>
      <c r="DF190" s="28"/>
      <c r="DG190" s="28"/>
      <c r="DH190" s="28"/>
      <c r="DI190" s="28"/>
      <c r="DJ190" s="28"/>
      <c r="DK190" s="28"/>
      <c r="DL190" s="28"/>
      <c r="DM190" s="28"/>
      <c r="DN190" s="28"/>
      <c r="DO190" s="28"/>
      <c r="DP190" s="28"/>
      <c r="DQ190" s="28"/>
      <c r="DR190" s="28"/>
      <c r="DS190" s="28"/>
      <c r="DT190" s="28"/>
    </row>
    <row r="191" spans="49:124">
      <c r="AW191" s="28"/>
      <c r="AX191" s="28"/>
      <c r="AY191" s="30"/>
      <c r="AZ191" s="28"/>
      <c r="BA191" s="28"/>
      <c r="BB191" s="28"/>
      <c r="BC191" s="28"/>
      <c r="BD191" s="28"/>
      <c r="BE191" s="28"/>
      <c r="BF191" s="27"/>
      <c r="BG191" s="27"/>
      <c r="BH191" s="27"/>
      <c r="BI191" s="27"/>
      <c r="BJ191" s="27"/>
      <c r="BK191" s="27"/>
      <c r="BL191" s="27"/>
      <c r="BM191" s="27"/>
      <c r="BN191" s="27"/>
      <c r="BO191" s="30"/>
      <c r="BP191" s="30"/>
      <c r="BQ191" s="30"/>
      <c r="BR191" s="28"/>
      <c r="BS191" s="28"/>
      <c r="BT191" s="28"/>
      <c r="BU191" s="28"/>
      <c r="BV191" s="28"/>
      <c r="BW191" s="28"/>
      <c r="BX191" s="28"/>
      <c r="BY191" s="28"/>
      <c r="BZ191" s="28"/>
      <c r="CA191" s="28"/>
      <c r="CB191" s="28"/>
      <c r="CC191" s="28"/>
      <c r="CD191" s="28"/>
      <c r="CE191" s="28"/>
      <c r="CF191" s="28"/>
      <c r="CG191" s="28"/>
      <c r="CH191" s="28"/>
      <c r="CI191" s="28"/>
      <c r="CJ191" s="28"/>
      <c r="CK191" s="28"/>
      <c r="CL191" s="28"/>
      <c r="CM191" s="28"/>
      <c r="CN191" s="28"/>
      <c r="CO191" s="28"/>
      <c r="CP191" s="28"/>
      <c r="CQ191" s="28"/>
      <c r="CR191" s="28"/>
      <c r="CS191" s="28"/>
      <c r="CT191" s="28"/>
      <c r="CU191" s="28"/>
      <c r="CV191" s="28"/>
      <c r="CW191" s="28"/>
      <c r="CX191" s="28"/>
      <c r="CY191" s="28"/>
      <c r="CZ191" s="28"/>
      <c r="DA191" s="28"/>
      <c r="DB191" s="28"/>
      <c r="DC191" s="28"/>
      <c r="DD191" s="28"/>
      <c r="DE191" s="28"/>
      <c r="DF191" s="28"/>
      <c r="DG191" s="28"/>
      <c r="DH191" s="28"/>
      <c r="DI191" s="28"/>
      <c r="DJ191" s="28"/>
      <c r="DK191" s="28"/>
      <c r="DL191" s="28"/>
      <c r="DM191" s="28"/>
      <c r="DN191" s="28"/>
      <c r="DO191" s="28"/>
      <c r="DP191" s="28"/>
      <c r="DQ191" s="28"/>
      <c r="DR191" s="28"/>
      <c r="DS191" s="28"/>
      <c r="DT191" s="28"/>
    </row>
    <row r="192" spans="49:124">
      <c r="AW192" s="28"/>
      <c r="AX192" s="28"/>
      <c r="AY192" s="30"/>
      <c r="AZ192" s="28"/>
      <c r="BA192" s="28"/>
      <c r="BB192" s="28"/>
      <c r="BC192" s="28"/>
      <c r="BD192" s="28"/>
      <c r="BE192" s="28"/>
      <c r="BF192" s="27"/>
      <c r="BG192" s="27"/>
      <c r="BH192" s="27"/>
      <c r="BI192" s="27"/>
      <c r="BJ192" s="27"/>
      <c r="BK192" s="27"/>
      <c r="BL192" s="27"/>
      <c r="BM192" s="27"/>
      <c r="BN192" s="27"/>
      <c r="BO192" s="30"/>
      <c r="BP192" s="30"/>
      <c r="BQ192" s="30"/>
      <c r="BR192" s="28"/>
      <c r="BS192" s="28"/>
      <c r="BT192" s="28"/>
      <c r="BU192" s="28"/>
      <c r="BV192" s="28"/>
      <c r="BW192" s="28"/>
      <c r="BX192" s="28"/>
      <c r="BY192" s="28"/>
      <c r="BZ192" s="28"/>
      <c r="CA192" s="28"/>
      <c r="CB192" s="28"/>
      <c r="CC192" s="28"/>
      <c r="CD192" s="28"/>
      <c r="CE192" s="28"/>
      <c r="CF192" s="28"/>
      <c r="CG192" s="28"/>
      <c r="CH192" s="28"/>
      <c r="CI192" s="28"/>
      <c r="CJ192" s="28"/>
      <c r="CK192" s="28"/>
      <c r="CL192" s="28"/>
      <c r="CM192" s="28"/>
      <c r="CN192" s="28"/>
      <c r="CO192" s="28"/>
      <c r="CP192" s="28"/>
      <c r="CQ192" s="28"/>
      <c r="CR192" s="28"/>
      <c r="CS192" s="28"/>
      <c r="CT192" s="28"/>
      <c r="CU192" s="28"/>
      <c r="CV192" s="28"/>
      <c r="CW192" s="28"/>
      <c r="CX192" s="28"/>
      <c r="CY192" s="28"/>
      <c r="CZ192" s="28"/>
      <c r="DA192" s="28"/>
      <c r="DB192" s="28"/>
      <c r="DC192" s="28"/>
      <c r="DD192" s="28"/>
      <c r="DE192" s="28"/>
      <c r="DF192" s="28"/>
      <c r="DG192" s="28"/>
      <c r="DH192" s="28"/>
      <c r="DI192" s="28"/>
      <c r="DJ192" s="28"/>
      <c r="DK192" s="28"/>
      <c r="DL192" s="28"/>
      <c r="DM192" s="28"/>
      <c r="DN192" s="28"/>
      <c r="DO192" s="28"/>
      <c r="DP192" s="28"/>
      <c r="DQ192" s="28"/>
      <c r="DR192" s="28"/>
      <c r="DS192" s="28"/>
      <c r="DT192" s="28"/>
    </row>
    <row r="193" spans="49:124">
      <c r="AW193" s="28"/>
      <c r="AX193" s="28"/>
      <c r="AY193" s="30"/>
      <c r="AZ193" s="28"/>
      <c r="BA193" s="28"/>
      <c r="BB193" s="28"/>
      <c r="BC193" s="28"/>
      <c r="BD193" s="28"/>
      <c r="BE193" s="28"/>
      <c r="BF193" s="27"/>
      <c r="BG193" s="27"/>
      <c r="BH193" s="27"/>
      <c r="BI193" s="27"/>
      <c r="BJ193" s="27"/>
      <c r="BK193" s="27"/>
      <c r="BL193" s="27"/>
      <c r="BM193" s="27"/>
      <c r="BN193" s="27"/>
      <c r="BO193" s="30"/>
      <c r="BP193" s="30"/>
      <c r="BQ193" s="30"/>
      <c r="BR193" s="28"/>
      <c r="BS193" s="28"/>
      <c r="BT193" s="28"/>
      <c r="BU193" s="28"/>
      <c r="BV193" s="28"/>
      <c r="BW193" s="28"/>
      <c r="BX193" s="28"/>
      <c r="BY193" s="28"/>
      <c r="BZ193" s="28"/>
      <c r="CA193" s="28"/>
      <c r="CB193" s="28"/>
      <c r="CC193" s="28"/>
      <c r="CD193" s="28"/>
      <c r="CE193" s="28"/>
      <c r="CF193" s="28"/>
      <c r="CG193" s="28"/>
      <c r="CH193" s="28"/>
      <c r="CI193" s="28"/>
      <c r="CJ193" s="28"/>
      <c r="CK193" s="28"/>
      <c r="CL193" s="28"/>
      <c r="CM193" s="28"/>
      <c r="CN193" s="28"/>
      <c r="CO193" s="28"/>
      <c r="CP193" s="28"/>
      <c r="CQ193" s="28"/>
      <c r="CR193" s="28"/>
      <c r="CS193" s="28"/>
      <c r="CT193" s="28"/>
      <c r="CU193" s="28"/>
      <c r="CV193" s="28"/>
      <c r="CW193" s="28"/>
      <c r="CX193" s="28"/>
      <c r="CY193" s="28"/>
      <c r="CZ193" s="28"/>
      <c r="DA193" s="28"/>
      <c r="DB193" s="28"/>
      <c r="DC193" s="28"/>
      <c r="DD193" s="28"/>
      <c r="DE193" s="28"/>
      <c r="DF193" s="28"/>
      <c r="DG193" s="28"/>
      <c r="DH193" s="28"/>
      <c r="DI193" s="28"/>
      <c r="DJ193" s="28"/>
      <c r="DK193" s="28"/>
      <c r="DL193" s="28"/>
      <c r="DM193" s="28"/>
      <c r="DN193" s="28"/>
      <c r="DO193" s="28"/>
      <c r="DP193" s="28"/>
      <c r="DQ193" s="28"/>
      <c r="DR193" s="28"/>
      <c r="DS193" s="28"/>
      <c r="DT193" s="28"/>
    </row>
    <row r="194" spans="49:124">
      <c r="AW194" s="28"/>
      <c r="AX194" s="28"/>
      <c r="AY194" s="30"/>
      <c r="AZ194" s="28"/>
      <c r="BA194" s="28"/>
      <c r="BB194" s="28"/>
      <c r="BC194" s="28"/>
      <c r="BD194" s="28"/>
      <c r="BE194" s="28"/>
      <c r="BF194" s="27"/>
      <c r="BG194" s="27"/>
      <c r="BH194" s="27"/>
      <c r="BI194" s="27"/>
      <c r="BJ194" s="27"/>
      <c r="BK194" s="27"/>
      <c r="BL194" s="27"/>
      <c r="BM194" s="27"/>
      <c r="BN194" s="27"/>
      <c r="BO194" s="30"/>
      <c r="BP194" s="30"/>
      <c r="BQ194" s="30"/>
      <c r="BR194" s="28"/>
      <c r="BS194" s="28"/>
      <c r="BT194" s="28"/>
      <c r="BU194" s="28"/>
      <c r="BV194" s="28"/>
      <c r="BW194" s="28"/>
      <c r="BX194" s="28"/>
      <c r="BY194" s="28"/>
      <c r="BZ194" s="28"/>
      <c r="CA194" s="28"/>
      <c r="CB194" s="28"/>
      <c r="CC194" s="28"/>
      <c r="CD194" s="28"/>
      <c r="CE194" s="28"/>
      <c r="CF194" s="28"/>
      <c r="CG194" s="28"/>
      <c r="CH194" s="28"/>
      <c r="CI194" s="28"/>
      <c r="CJ194" s="28"/>
      <c r="CK194" s="28"/>
      <c r="CL194" s="28"/>
      <c r="CM194" s="28"/>
      <c r="CN194" s="28"/>
      <c r="CO194" s="28"/>
      <c r="CP194" s="28"/>
      <c r="CQ194" s="28"/>
      <c r="CR194" s="28"/>
      <c r="CS194" s="28"/>
      <c r="CT194" s="28"/>
      <c r="CU194" s="28"/>
      <c r="CV194" s="28"/>
      <c r="CW194" s="28"/>
      <c r="CX194" s="28"/>
      <c r="CY194" s="28"/>
      <c r="CZ194" s="28"/>
      <c r="DA194" s="28"/>
      <c r="DB194" s="28"/>
      <c r="DC194" s="28"/>
      <c r="DD194" s="28"/>
      <c r="DE194" s="28"/>
      <c r="DF194" s="28"/>
      <c r="DG194" s="28"/>
      <c r="DH194" s="28"/>
      <c r="DI194" s="28"/>
      <c r="DJ194" s="28"/>
      <c r="DK194" s="28"/>
      <c r="DL194" s="28"/>
      <c r="DM194" s="28"/>
      <c r="DN194" s="28"/>
      <c r="DO194" s="28"/>
      <c r="DP194" s="28"/>
      <c r="DQ194" s="28"/>
      <c r="DR194" s="28"/>
      <c r="DS194" s="28"/>
      <c r="DT194" s="28"/>
    </row>
    <row r="195" spans="49:124">
      <c r="AW195" s="28"/>
      <c r="AX195" s="28"/>
      <c r="AY195" s="30"/>
      <c r="AZ195" s="28"/>
      <c r="BA195" s="28"/>
      <c r="BB195" s="28"/>
      <c r="BC195" s="28"/>
      <c r="BD195" s="28"/>
      <c r="BE195" s="28"/>
      <c r="BF195" s="27"/>
      <c r="BG195" s="27"/>
      <c r="BH195" s="27"/>
      <c r="BI195" s="27"/>
      <c r="BJ195" s="27"/>
      <c r="BK195" s="27"/>
      <c r="BL195" s="27"/>
      <c r="BM195" s="27"/>
      <c r="BN195" s="27"/>
      <c r="BO195" s="30"/>
      <c r="BP195" s="30"/>
      <c r="BQ195" s="30"/>
      <c r="BR195" s="28"/>
      <c r="BS195" s="28"/>
      <c r="BT195" s="28"/>
      <c r="BU195" s="28"/>
      <c r="BV195" s="28"/>
      <c r="BW195" s="28"/>
      <c r="BX195" s="28"/>
      <c r="BY195" s="28"/>
      <c r="BZ195" s="28"/>
      <c r="CA195" s="28"/>
      <c r="CB195" s="28"/>
      <c r="CC195" s="28"/>
      <c r="CD195" s="28"/>
      <c r="CE195" s="28"/>
      <c r="CF195" s="28"/>
      <c r="CG195" s="28"/>
      <c r="CH195" s="28"/>
      <c r="CI195" s="28"/>
      <c r="CJ195" s="28"/>
      <c r="CK195" s="28"/>
      <c r="CL195" s="28"/>
      <c r="CM195" s="28"/>
      <c r="CN195" s="28"/>
      <c r="CO195" s="28"/>
      <c r="CP195" s="28"/>
      <c r="CQ195" s="28"/>
      <c r="CR195" s="28"/>
      <c r="CS195" s="28"/>
      <c r="CT195" s="28"/>
      <c r="CU195" s="28"/>
      <c r="CV195" s="28"/>
      <c r="CW195" s="28"/>
      <c r="CX195" s="28"/>
      <c r="CY195" s="28"/>
      <c r="CZ195" s="28"/>
      <c r="DA195" s="28"/>
      <c r="DB195" s="28"/>
      <c r="DC195" s="28"/>
      <c r="DD195" s="28"/>
      <c r="DE195" s="28"/>
      <c r="DF195" s="28"/>
      <c r="DG195" s="28"/>
      <c r="DH195" s="28"/>
      <c r="DI195" s="28"/>
      <c r="DJ195" s="28"/>
      <c r="DK195" s="28"/>
      <c r="DL195" s="28"/>
      <c r="DM195" s="28"/>
      <c r="DN195" s="28"/>
      <c r="DO195" s="28"/>
      <c r="DP195" s="28"/>
      <c r="DQ195" s="28"/>
      <c r="DR195" s="28"/>
      <c r="DS195" s="28"/>
      <c r="DT195" s="28"/>
    </row>
    <row r="196" spans="49:124" ht="37">
      <c r="AW196" s="28"/>
      <c r="AX196" s="28"/>
      <c r="AY196" s="30"/>
      <c r="AZ196" s="28"/>
      <c r="BA196" s="37"/>
      <c r="BB196" s="28"/>
      <c r="BC196" s="28"/>
      <c r="BD196" s="28"/>
      <c r="BE196" s="28"/>
      <c r="BF196" s="27"/>
      <c r="BG196" s="27"/>
      <c r="BH196" s="27"/>
      <c r="BI196" s="27"/>
      <c r="BJ196" s="27"/>
      <c r="BK196" s="27"/>
      <c r="BL196" s="27"/>
      <c r="BM196" s="27"/>
      <c r="BN196" s="27"/>
      <c r="BO196" s="30"/>
      <c r="BP196" s="30"/>
      <c r="BQ196" s="30"/>
      <c r="BR196" s="28"/>
      <c r="BS196" s="28"/>
      <c r="BT196" s="28"/>
      <c r="BU196" s="28"/>
      <c r="BV196" s="28"/>
      <c r="BW196" s="28"/>
      <c r="BX196" s="28"/>
      <c r="BY196" s="28"/>
      <c r="BZ196" s="28"/>
      <c r="CA196" s="28"/>
      <c r="CB196" s="28"/>
      <c r="CC196" s="28"/>
      <c r="CD196" s="28"/>
      <c r="CE196" s="28"/>
      <c r="CF196" s="28"/>
      <c r="CG196" s="28"/>
      <c r="CH196" s="28"/>
      <c r="CI196" s="28"/>
      <c r="CJ196" s="28"/>
      <c r="CK196" s="28"/>
      <c r="CL196" s="28"/>
      <c r="CM196" s="28"/>
      <c r="CN196" s="28"/>
      <c r="CO196" s="28"/>
      <c r="CP196" s="28"/>
      <c r="CQ196" s="28"/>
      <c r="CR196" s="28"/>
      <c r="CS196" s="28"/>
      <c r="CT196" s="28"/>
      <c r="CU196" s="28"/>
      <c r="CV196" s="28"/>
      <c r="CW196" s="28"/>
      <c r="CX196" s="28"/>
      <c r="CY196" s="28"/>
      <c r="CZ196" s="28"/>
      <c r="DA196" s="28"/>
      <c r="DB196" s="28"/>
      <c r="DC196" s="28"/>
      <c r="DD196" s="28"/>
      <c r="DE196" s="28"/>
      <c r="DF196" s="28"/>
      <c r="DG196" s="28"/>
      <c r="DH196" s="28"/>
      <c r="DI196" s="28"/>
      <c r="DJ196" s="28"/>
      <c r="DK196" s="28"/>
      <c r="DL196" s="28"/>
      <c r="DM196" s="28"/>
      <c r="DN196" s="28"/>
      <c r="DO196" s="28"/>
      <c r="DP196" s="28"/>
      <c r="DQ196" s="28"/>
      <c r="DR196" s="28"/>
      <c r="DS196" s="28"/>
      <c r="DT196" s="28"/>
    </row>
    <row r="197" spans="49:124">
      <c r="AW197" s="28"/>
      <c r="AX197" s="28"/>
      <c r="AY197" s="30"/>
      <c r="AZ197" s="28"/>
      <c r="BA197" s="28"/>
      <c r="BB197" s="28"/>
      <c r="BC197" s="28"/>
      <c r="BD197" s="28"/>
      <c r="BE197" s="28"/>
      <c r="BF197" s="27"/>
      <c r="BG197" s="27"/>
      <c r="BH197" s="27"/>
      <c r="BI197" s="27"/>
      <c r="BJ197" s="27"/>
      <c r="BK197" s="27"/>
      <c r="BL197" s="27"/>
      <c r="BM197" s="27"/>
      <c r="BN197" s="27"/>
      <c r="BO197" s="30"/>
      <c r="BP197" s="30"/>
      <c r="BQ197" s="30"/>
      <c r="BR197" s="28"/>
      <c r="BS197" s="28"/>
      <c r="BT197" s="28"/>
      <c r="BU197" s="28"/>
      <c r="BV197" s="28"/>
      <c r="BW197" s="28"/>
      <c r="BX197" s="28"/>
      <c r="BY197" s="28"/>
      <c r="BZ197" s="28"/>
      <c r="CA197" s="28"/>
      <c r="CB197" s="28"/>
      <c r="CC197" s="28"/>
      <c r="CD197" s="28"/>
      <c r="CE197" s="28"/>
      <c r="CF197" s="28"/>
      <c r="CG197" s="28"/>
      <c r="CH197" s="28"/>
      <c r="CI197" s="28"/>
      <c r="CJ197" s="28"/>
      <c r="CK197" s="28"/>
      <c r="CL197" s="28"/>
      <c r="CM197" s="28"/>
      <c r="CN197" s="28"/>
      <c r="CO197" s="28"/>
      <c r="CP197" s="28"/>
      <c r="CQ197" s="28"/>
      <c r="CR197" s="28"/>
      <c r="CS197" s="28"/>
      <c r="CT197" s="28"/>
      <c r="CU197" s="28"/>
      <c r="CV197" s="28"/>
      <c r="CW197" s="28"/>
      <c r="CX197" s="28"/>
      <c r="CY197" s="28"/>
      <c r="CZ197" s="28"/>
      <c r="DA197" s="28"/>
      <c r="DB197" s="28"/>
      <c r="DC197" s="28"/>
      <c r="DD197" s="28"/>
      <c r="DE197" s="28"/>
      <c r="DF197" s="28"/>
      <c r="DG197" s="28"/>
      <c r="DH197" s="28"/>
      <c r="DI197" s="28"/>
      <c r="DJ197" s="28"/>
      <c r="DK197" s="28"/>
      <c r="DL197" s="28"/>
      <c r="DM197" s="28"/>
      <c r="DN197" s="28"/>
      <c r="DO197" s="28"/>
      <c r="DP197" s="28"/>
      <c r="DQ197" s="28"/>
      <c r="DR197" s="28"/>
      <c r="DS197" s="28"/>
      <c r="DT197" s="28"/>
    </row>
    <row r="198" spans="49:124">
      <c r="AW198" s="28"/>
      <c r="AX198" s="28"/>
      <c r="AY198" s="30"/>
      <c r="AZ198" s="28"/>
      <c r="BA198" s="28"/>
      <c r="BB198" s="28"/>
      <c r="BC198" s="28"/>
      <c r="BD198" s="28"/>
      <c r="BE198" s="28"/>
      <c r="BF198" s="27"/>
      <c r="BG198" s="27"/>
      <c r="BH198" s="27"/>
      <c r="BI198" s="27"/>
      <c r="BJ198" s="27"/>
      <c r="BK198" s="27"/>
      <c r="BL198" s="27"/>
      <c r="BM198" s="27"/>
      <c r="BN198" s="27"/>
      <c r="BO198" s="30"/>
      <c r="BP198" s="30"/>
      <c r="BQ198" s="30"/>
      <c r="BR198" s="28"/>
      <c r="BS198" s="28"/>
      <c r="BT198" s="28"/>
      <c r="BU198" s="28"/>
      <c r="BV198" s="28"/>
      <c r="BW198" s="28"/>
      <c r="BX198" s="28"/>
      <c r="BY198" s="28"/>
      <c r="BZ198" s="28"/>
      <c r="CA198" s="28"/>
      <c r="CB198" s="28"/>
      <c r="CC198" s="28"/>
      <c r="CD198" s="28"/>
      <c r="CE198" s="28"/>
      <c r="CF198" s="28"/>
      <c r="CG198" s="28"/>
      <c r="CH198" s="28"/>
      <c r="CI198" s="28"/>
      <c r="CJ198" s="28"/>
      <c r="CK198" s="28"/>
      <c r="CL198" s="28"/>
      <c r="CM198" s="28"/>
      <c r="CN198" s="28"/>
      <c r="CO198" s="28"/>
      <c r="CP198" s="28"/>
      <c r="CQ198" s="28"/>
      <c r="CR198" s="28"/>
      <c r="CS198" s="28"/>
      <c r="CT198" s="28"/>
      <c r="CU198" s="28"/>
      <c r="CV198" s="28"/>
      <c r="CW198" s="28"/>
      <c r="CX198" s="28"/>
      <c r="CY198" s="28"/>
      <c r="CZ198" s="28"/>
      <c r="DA198" s="28"/>
      <c r="DB198" s="28"/>
      <c r="DC198" s="28"/>
      <c r="DD198" s="28"/>
      <c r="DE198" s="28"/>
      <c r="DF198" s="28"/>
      <c r="DG198" s="28"/>
      <c r="DH198" s="28"/>
      <c r="DI198" s="28"/>
      <c r="DJ198" s="28"/>
      <c r="DK198" s="28"/>
      <c r="DL198" s="28"/>
      <c r="DM198" s="28"/>
      <c r="DN198" s="28"/>
      <c r="DO198" s="28"/>
      <c r="DP198" s="28"/>
      <c r="DQ198" s="28"/>
      <c r="DR198" s="28"/>
      <c r="DS198" s="28"/>
      <c r="DT198" s="28"/>
    </row>
    <row r="199" spans="49:124">
      <c r="AW199" s="28"/>
      <c r="AX199" s="28"/>
      <c r="AY199" s="30"/>
      <c r="AZ199" s="28"/>
      <c r="BA199" s="28"/>
      <c r="BB199" s="28"/>
      <c r="BC199" s="28"/>
      <c r="BD199" s="28"/>
      <c r="BE199" s="28"/>
      <c r="BF199" s="27"/>
      <c r="BG199" s="27"/>
      <c r="BH199" s="27"/>
      <c r="BI199" s="27"/>
      <c r="BJ199" s="27"/>
      <c r="BK199" s="27"/>
      <c r="BL199" s="27"/>
      <c r="BM199" s="27"/>
      <c r="BN199" s="27"/>
      <c r="BO199" s="30"/>
      <c r="BP199" s="30"/>
      <c r="BQ199" s="30"/>
      <c r="BR199" s="28"/>
      <c r="BS199" s="28"/>
      <c r="BT199" s="28"/>
      <c r="BU199" s="28"/>
      <c r="BV199" s="28"/>
      <c r="BW199" s="28"/>
      <c r="BX199" s="28"/>
      <c r="BY199" s="28"/>
      <c r="BZ199" s="28"/>
      <c r="CA199" s="28"/>
      <c r="CB199" s="28"/>
      <c r="CC199" s="28"/>
      <c r="CD199" s="28"/>
      <c r="CE199" s="28"/>
      <c r="CF199" s="28"/>
      <c r="CG199" s="28"/>
      <c r="CH199" s="28"/>
      <c r="CI199" s="28"/>
      <c r="CJ199" s="28"/>
      <c r="CK199" s="28"/>
      <c r="CL199" s="28"/>
      <c r="CM199" s="28"/>
      <c r="CN199" s="28"/>
      <c r="CO199" s="28"/>
      <c r="CP199" s="28"/>
      <c r="CQ199" s="28"/>
      <c r="CR199" s="28"/>
      <c r="CS199" s="28"/>
      <c r="CT199" s="28"/>
      <c r="CU199" s="28"/>
      <c r="CV199" s="28"/>
      <c r="CW199" s="28"/>
      <c r="CX199" s="28"/>
      <c r="CY199" s="28"/>
      <c r="CZ199" s="28"/>
      <c r="DA199" s="28"/>
      <c r="DB199" s="28"/>
      <c r="DC199" s="28"/>
      <c r="DD199" s="28"/>
      <c r="DE199" s="28"/>
      <c r="DF199" s="28"/>
      <c r="DG199" s="28"/>
      <c r="DH199" s="28"/>
      <c r="DI199" s="28"/>
      <c r="DJ199" s="28"/>
      <c r="DK199" s="28"/>
      <c r="DL199" s="28"/>
      <c r="DM199" s="28"/>
      <c r="DN199" s="28"/>
      <c r="DO199" s="28"/>
      <c r="DP199" s="28"/>
      <c r="DQ199" s="28"/>
      <c r="DR199" s="28"/>
      <c r="DS199" s="28"/>
      <c r="DT199" s="28"/>
    </row>
    <row r="200" spans="49:124">
      <c r="AW200" s="28"/>
      <c r="AX200" s="28"/>
      <c r="AY200" s="30"/>
      <c r="AZ200" s="28"/>
      <c r="BA200" s="28"/>
      <c r="BB200" s="28"/>
      <c r="BC200" s="28"/>
      <c r="BD200" s="28"/>
      <c r="BE200" s="28"/>
      <c r="BF200" s="27"/>
      <c r="BG200" s="27"/>
      <c r="BH200" s="27"/>
      <c r="BI200" s="27"/>
      <c r="BJ200" s="27"/>
      <c r="BK200" s="27"/>
      <c r="BL200" s="27"/>
      <c r="BM200" s="27"/>
      <c r="BN200" s="27"/>
      <c r="BO200" s="30"/>
      <c r="BP200" s="30"/>
      <c r="BQ200" s="30"/>
      <c r="BR200" s="28"/>
      <c r="BS200" s="28"/>
      <c r="BT200" s="28"/>
      <c r="BU200" s="28"/>
      <c r="BV200" s="28"/>
      <c r="BW200" s="28"/>
      <c r="BX200" s="28"/>
      <c r="BY200" s="28"/>
      <c r="BZ200" s="28"/>
      <c r="CA200" s="28"/>
      <c r="CB200" s="28"/>
      <c r="CC200" s="28"/>
      <c r="CD200" s="28"/>
      <c r="CE200" s="28"/>
      <c r="CF200" s="28"/>
      <c r="CG200" s="28"/>
      <c r="CH200" s="28"/>
      <c r="CI200" s="28"/>
      <c r="CJ200" s="28"/>
      <c r="CK200" s="28"/>
      <c r="CL200" s="28"/>
      <c r="CM200" s="28"/>
      <c r="CN200" s="28"/>
      <c r="CO200" s="28"/>
      <c r="CP200" s="28"/>
      <c r="CQ200" s="28"/>
      <c r="CR200" s="28"/>
      <c r="CS200" s="28"/>
      <c r="CT200" s="28"/>
      <c r="CU200" s="28"/>
      <c r="CV200" s="28"/>
      <c r="CW200" s="28"/>
      <c r="CX200" s="28"/>
      <c r="CY200" s="28"/>
      <c r="CZ200" s="28"/>
      <c r="DA200" s="28"/>
      <c r="DB200" s="28"/>
      <c r="DC200" s="28"/>
      <c r="DD200" s="28"/>
      <c r="DE200" s="28"/>
      <c r="DF200" s="28"/>
      <c r="DG200" s="28"/>
      <c r="DH200" s="28"/>
      <c r="DI200" s="28"/>
      <c r="DJ200" s="28"/>
      <c r="DK200" s="28"/>
      <c r="DL200" s="28"/>
      <c r="DM200" s="28"/>
      <c r="DN200" s="28"/>
      <c r="DO200" s="28"/>
      <c r="DP200" s="28"/>
      <c r="DQ200" s="28"/>
      <c r="DR200" s="28"/>
      <c r="DS200" s="28"/>
      <c r="DT200" s="28"/>
    </row>
    <row r="201" spans="49:124">
      <c r="AW201" s="28"/>
      <c r="AX201" s="28"/>
      <c r="AY201" s="30"/>
      <c r="AZ201" s="28"/>
      <c r="BA201" s="28"/>
      <c r="BB201" s="28"/>
      <c r="BC201" s="28"/>
      <c r="BD201" s="28"/>
      <c r="BE201" s="28"/>
      <c r="BF201" s="27"/>
      <c r="BG201" s="27"/>
      <c r="BH201" s="27"/>
      <c r="BI201" s="27"/>
      <c r="BJ201" s="27"/>
      <c r="BK201" s="27"/>
      <c r="BL201" s="27"/>
      <c r="BM201" s="27"/>
      <c r="BN201" s="27"/>
      <c r="BO201" s="30"/>
      <c r="BP201" s="30"/>
      <c r="BQ201" s="30"/>
      <c r="BR201" s="28"/>
      <c r="BS201" s="28"/>
      <c r="BT201" s="28"/>
      <c r="BU201" s="28"/>
      <c r="BV201" s="28"/>
      <c r="BW201" s="28"/>
      <c r="BX201" s="28"/>
      <c r="BY201" s="28"/>
      <c r="BZ201" s="28"/>
      <c r="CA201" s="28"/>
      <c r="CB201" s="28"/>
      <c r="CC201" s="28"/>
      <c r="CD201" s="28"/>
      <c r="CE201" s="28"/>
      <c r="CF201" s="28"/>
      <c r="CG201" s="28"/>
      <c r="CH201" s="28"/>
      <c r="CI201" s="28"/>
      <c r="CJ201" s="28"/>
      <c r="CK201" s="28"/>
      <c r="CL201" s="28"/>
      <c r="CM201" s="28"/>
      <c r="CN201" s="28"/>
      <c r="CO201" s="28"/>
      <c r="CP201" s="28"/>
      <c r="CQ201" s="28"/>
      <c r="CR201" s="28"/>
      <c r="CS201" s="28"/>
      <c r="CT201" s="28"/>
      <c r="CU201" s="28"/>
      <c r="CV201" s="28"/>
      <c r="CW201" s="28"/>
      <c r="CX201" s="28"/>
      <c r="CY201" s="28"/>
      <c r="CZ201" s="28"/>
      <c r="DA201" s="28"/>
      <c r="DB201" s="28"/>
      <c r="DC201" s="28"/>
      <c r="DD201" s="28"/>
      <c r="DE201" s="28"/>
      <c r="DF201" s="28"/>
      <c r="DG201" s="28"/>
      <c r="DH201" s="28"/>
      <c r="DI201" s="28"/>
      <c r="DJ201" s="28"/>
      <c r="DK201" s="28"/>
      <c r="DL201" s="28"/>
      <c r="DM201" s="28"/>
      <c r="DN201" s="28"/>
      <c r="DO201" s="28"/>
      <c r="DP201" s="28"/>
      <c r="DQ201" s="28"/>
      <c r="DR201" s="28"/>
      <c r="DS201" s="28"/>
      <c r="DT201" s="28"/>
    </row>
    <row r="202" spans="49:124">
      <c r="AW202" s="28"/>
      <c r="AX202" s="28"/>
      <c r="AY202" s="30"/>
      <c r="AZ202" s="28"/>
      <c r="BA202" s="28"/>
      <c r="BB202" s="28"/>
      <c r="BC202" s="28"/>
      <c r="BD202" s="28"/>
      <c r="BE202" s="28"/>
      <c r="BF202" s="27"/>
      <c r="BG202" s="27"/>
      <c r="BH202" s="27"/>
      <c r="BI202" s="27"/>
      <c r="BJ202" s="27"/>
      <c r="BK202" s="27"/>
      <c r="BL202" s="27"/>
      <c r="BM202" s="27"/>
      <c r="BN202" s="27"/>
      <c r="BO202" s="30"/>
      <c r="BP202" s="30"/>
      <c r="BQ202" s="30"/>
      <c r="BR202" s="28"/>
      <c r="BS202" s="28"/>
      <c r="BT202" s="28"/>
      <c r="BU202" s="28"/>
      <c r="BV202" s="28"/>
      <c r="BW202" s="28"/>
      <c r="BX202" s="28"/>
      <c r="BY202" s="28"/>
      <c r="BZ202" s="28"/>
      <c r="CA202" s="28"/>
      <c r="CB202" s="28"/>
      <c r="CC202" s="28"/>
      <c r="CD202" s="28"/>
      <c r="CE202" s="28"/>
      <c r="CF202" s="28"/>
      <c r="CG202" s="28"/>
      <c r="CH202" s="28"/>
      <c r="CI202" s="28"/>
      <c r="CJ202" s="28"/>
      <c r="CK202" s="28"/>
      <c r="CL202" s="28"/>
      <c r="CM202" s="28"/>
      <c r="CN202" s="28"/>
      <c r="CO202" s="28"/>
      <c r="CP202" s="28"/>
      <c r="CQ202" s="28"/>
      <c r="CR202" s="28"/>
      <c r="CS202" s="28"/>
      <c r="CT202" s="28"/>
      <c r="CU202" s="28"/>
      <c r="CV202" s="28"/>
      <c r="CW202" s="28"/>
      <c r="CX202" s="28"/>
      <c r="CY202" s="28"/>
      <c r="CZ202" s="28"/>
      <c r="DA202" s="28"/>
      <c r="DB202" s="28"/>
      <c r="DC202" s="28"/>
      <c r="DD202" s="28"/>
      <c r="DE202" s="28"/>
      <c r="DF202" s="28"/>
      <c r="DG202" s="28"/>
      <c r="DH202" s="28"/>
      <c r="DI202" s="28"/>
      <c r="DJ202" s="28"/>
      <c r="DK202" s="28"/>
      <c r="DL202" s="28"/>
      <c r="DM202" s="28"/>
      <c r="DN202" s="28"/>
      <c r="DO202" s="28"/>
      <c r="DP202" s="28"/>
      <c r="DQ202" s="28"/>
      <c r="DR202" s="28"/>
      <c r="DS202" s="28"/>
      <c r="DT202" s="28"/>
    </row>
    <row r="203" spans="49:124">
      <c r="AW203" s="28"/>
      <c r="AX203" s="28"/>
      <c r="AY203" s="30"/>
      <c r="AZ203" s="28"/>
      <c r="BA203" s="28"/>
      <c r="BB203" s="28"/>
      <c r="BC203" s="28"/>
      <c r="BD203" s="28"/>
      <c r="BE203" s="28"/>
      <c r="BF203" s="27"/>
      <c r="BG203" s="27"/>
      <c r="BH203" s="27"/>
      <c r="BI203" s="27"/>
      <c r="BJ203" s="27"/>
      <c r="BK203" s="27"/>
      <c r="BL203" s="27"/>
      <c r="BM203" s="27"/>
      <c r="BN203" s="27"/>
      <c r="BO203" s="30"/>
      <c r="BP203" s="30"/>
      <c r="BQ203" s="30"/>
      <c r="BR203" s="28"/>
      <c r="BS203" s="28"/>
      <c r="BT203" s="28"/>
      <c r="BU203" s="28"/>
      <c r="BV203" s="28"/>
      <c r="BW203" s="28"/>
      <c r="BX203" s="28"/>
      <c r="BY203" s="28"/>
      <c r="BZ203" s="28"/>
      <c r="CA203" s="28"/>
      <c r="CB203" s="28"/>
      <c r="CC203" s="28"/>
      <c r="CD203" s="28"/>
      <c r="CE203" s="28"/>
      <c r="CF203" s="28"/>
      <c r="CG203" s="28"/>
      <c r="CH203" s="28"/>
      <c r="CI203" s="28"/>
      <c r="CJ203" s="28"/>
      <c r="CK203" s="28"/>
      <c r="CL203" s="28"/>
      <c r="CM203" s="28"/>
      <c r="CN203" s="28"/>
      <c r="CO203" s="28"/>
      <c r="CP203" s="28"/>
      <c r="CQ203" s="28"/>
      <c r="CR203" s="28"/>
      <c r="CS203" s="28"/>
      <c r="CT203" s="28"/>
      <c r="CU203" s="28"/>
      <c r="CV203" s="28"/>
      <c r="CW203" s="28"/>
      <c r="CX203" s="28"/>
      <c r="CY203" s="28"/>
      <c r="CZ203" s="28"/>
      <c r="DA203" s="28"/>
      <c r="DB203" s="28"/>
      <c r="DC203" s="28"/>
      <c r="DD203" s="28"/>
      <c r="DE203" s="28"/>
      <c r="DF203" s="28"/>
      <c r="DG203" s="28"/>
      <c r="DH203" s="28"/>
      <c r="DI203" s="28"/>
      <c r="DJ203" s="28"/>
      <c r="DK203" s="28"/>
      <c r="DL203" s="28"/>
      <c r="DM203" s="28"/>
      <c r="DN203" s="28"/>
      <c r="DO203" s="28"/>
      <c r="DP203" s="28"/>
      <c r="DQ203" s="28"/>
      <c r="DR203" s="28"/>
      <c r="DS203" s="28"/>
      <c r="DT203" s="28"/>
    </row>
    <row r="204" spans="49:124">
      <c r="AW204" s="28"/>
      <c r="AX204" s="28"/>
      <c r="AY204" s="30"/>
      <c r="AZ204" s="28"/>
      <c r="BA204" s="28"/>
      <c r="BB204" s="28"/>
      <c r="BC204" s="28"/>
      <c r="BD204" s="28"/>
      <c r="BE204" s="28"/>
      <c r="BF204" s="27"/>
      <c r="BG204" s="27"/>
      <c r="BH204" s="27"/>
      <c r="BI204" s="27"/>
      <c r="BJ204" s="27"/>
      <c r="BK204" s="27"/>
      <c r="BL204" s="27"/>
      <c r="BM204" s="27"/>
      <c r="BN204" s="27"/>
      <c r="BO204" s="30"/>
      <c r="BP204" s="30"/>
      <c r="BQ204" s="30"/>
      <c r="BR204" s="28"/>
      <c r="BS204" s="28"/>
      <c r="BT204" s="28"/>
      <c r="BU204" s="28"/>
      <c r="BV204" s="28"/>
      <c r="BW204" s="28"/>
      <c r="BX204" s="28"/>
      <c r="BY204" s="28"/>
      <c r="BZ204" s="28"/>
      <c r="CA204" s="28"/>
      <c r="CB204" s="28"/>
      <c r="CC204" s="28"/>
      <c r="CD204" s="28"/>
      <c r="CE204" s="28"/>
      <c r="CF204" s="28"/>
      <c r="CG204" s="28"/>
      <c r="CH204" s="28"/>
      <c r="CI204" s="28"/>
      <c r="CJ204" s="28"/>
      <c r="CK204" s="28"/>
      <c r="CL204" s="28"/>
      <c r="CM204" s="28"/>
      <c r="CN204" s="28"/>
      <c r="CO204" s="28"/>
      <c r="CP204" s="28"/>
      <c r="CQ204" s="28"/>
      <c r="CR204" s="28"/>
      <c r="CS204" s="28"/>
      <c r="CT204" s="28"/>
      <c r="CU204" s="28"/>
      <c r="CV204" s="28"/>
      <c r="CW204" s="28"/>
      <c r="CX204" s="28"/>
      <c r="CY204" s="28"/>
      <c r="CZ204" s="28"/>
      <c r="DA204" s="28"/>
      <c r="DB204" s="28"/>
      <c r="DC204" s="28"/>
      <c r="DD204" s="28"/>
      <c r="DE204" s="28"/>
      <c r="DF204" s="28"/>
      <c r="DG204" s="28"/>
      <c r="DH204" s="28"/>
      <c r="DI204" s="28"/>
      <c r="DJ204" s="28"/>
      <c r="DK204" s="28"/>
      <c r="DL204" s="28"/>
      <c r="DM204" s="28"/>
      <c r="DN204" s="28"/>
      <c r="DO204" s="28"/>
      <c r="DP204" s="28"/>
      <c r="DQ204" s="28"/>
      <c r="DR204" s="28"/>
      <c r="DS204" s="28"/>
      <c r="DT204" s="28"/>
    </row>
    <row r="205" spans="49:124">
      <c r="AW205" s="28"/>
      <c r="AX205" s="28"/>
      <c r="AY205" s="30"/>
      <c r="AZ205" s="28"/>
      <c r="BA205" s="28"/>
      <c r="BB205" s="28"/>
      <c r="BC205" s="28"/>
      <c r="BD205" s="28"/>
      <c r="BE205" s="28"/>
      <c r="BF205" s="27"/>
      <c r="BG205" s="27"/>
      <c r="BH205" s="27"/>
      <c r="BI205" s="27"/>
      <c r="BJ205" s="27"/>
      <c r="BK205" s="27"/>
      <c r="BL205" s="27"/>
      <c r="BM205" s="27"/>
      <c r="BN205" s="27"/>
      <c r="BO205" s="30"/>
      <c r="BP205" s="30"/>
      <c r="BQ205" s="30"/>
      <c r="BR205" s="28"/>
      <c r="BS205" s="28"/>
      <c r="BT205" s="28"/>
      <c r="BU205" s="28"/>
      <c r="BV205" s="28"/>
      <c r="BW205" s="28"/>
      <c r="BX205" s="28"/>
      <c r="BY205" s="28"/>
      <c r="BZ205" s="28"/>
      <c r="CA205" s="28"/>
      <c r="CB205" s="28"/>
      <c r="CC205" s="28"/>
      <c r="CD205" s="28"/>
      <c r="CE205" s="28"/>
      <c r="CF205" s="28"/>
      <c r="CG205" s="28"/>
      <c r="CH205" s="28"/>
      <c r="CI205" s="28"/>
      <c r="CJ205" s="28"/>
      <c r="CK205" s="28"/>
      <c r="CL205" s="28"/>
      <c r="CM205" s="28"/>
      <c r="CN205" s="28"/>
      <c r="CO205" s="28"/>
      <c r="CP205" s="28"/>
      <c r="CQ205" s="28"/>
      <c r="CR205" s="28"/>
      <c r="CS205" s="28"/>
      <c r="CT205" s="28"/>
      <c r="CU205" s="28"/>
      <c r="CV205" s="28"/>
      <c r="CW205" s="28"/>
      <c r="CX205" s="28"/>
      <c r="CY205" s="28"/>
      <c r="CZ205" s="28"/>
      <c r="DA205" s="28"/>
      <c r="DB205" s="28"/>
      <c r="DC205" s="28"/>
      <c r="DD205" s="28"/>
      <c r="DE205" s="28"/>
      <c r="DF205" s="28"/>
      <c r="DG205" s="28"/>
      <c r="DH205" s="28"/>
      <c r="DI205" s="28"/>
      <c r="DJ205" s="28"/>
      <c r="DK205" s="28"/>
      <c r="DL205" s="28"/>
      <c r="DM205" s="28"/>
      <c r="DN205" s="28"/>
      <c r="DO205" s="28"/>
      <c r="DP205" s="28"/>
      <c r="DQ205" s="28"/>
      <c r="DR205" s="28"/>
      <c r="DS205" s="28"/>
      <c r="DT205" s="28"/>
    </row>
    <row r="206" spans="49:124">
      <c r="AW206" s="28"/>
      <c r="AX206" s="28"/>
      <c r="AY206" s="30"/>
      <c r="AZ206" s="28"/>
      <c r="BA206" s="28"/>
      <c r="BB206" s="28"/>
      <c r="BC206" s="28"/>
      <c r="BD206" s="28"/>
      <c r="BE206" s="28"/>
      <c r="BF206" s="27"/>
      <c r="BG206" s="27"/>
      <c r="BH206" s="27"/>
      <c r="BI206" s="27"/>
      <c r="BJ206" s="27"/>
      <c r="BK206" s="27"/>
      <c r="BL206" s="27"/>
      <c r="BM206" s="27"/>
      <c r="BN206" s="27"/>
      <c r="BO206" s="30"/>
      <c r="BP206" s="30"/>
      <c r="BQ206" s="30"/>
      <c r="BR206" s="28"/>
      <c r="BS206" s="28"/>
      <c r="BT206" s="28"/>
      <c r="BU206" s="28"/>
      <c r="BV206" s="28"/>
      <c r="BW206" s="28"/>
      <c r="BX206" s="28"/>
      <c r="BY206" s="28"/>
      <c r="BZ206" s="28"/>
      <c r="CA206" s="28"/>
      <c r="CB206" s="28"/>
      <c r="CC206" s="28"/>
      <c r="CD206" s="28"/>
      <c r="CE206" s="28"/>
      <c r="CF206" s="28"/>
      <c r="CG206" s="28"/>
      <c r="CH206" s="28"/>
      <c r="CI206" s="28"/>
      <c r="CJ206" s="28"/>
      <c r="CK206" s="28"/>
      <c r="CL206" s="28"/>
      <c r="CM206" s="28"/>
      <c r="CN206" s="28"/>
      <c r="CO206" s="28"/>
      <c r="CP206" s="28"/>
      <c r="CQ206" s="28"/>
      <c r="CR206" s="28"/>
      <c r="CS206" s="28"/>
      <c r="CT206" s="28"/>
      <c r="CU206" s="28"/>
      <c r="CV206" s="28"/>
      <c r="CW206" s="28"/>
      <c r="CX206" s="28"/>
      <c r="CY206" s="28"/>
      <c r="CZ206" s="28"/>
      <c r="DA206" s="28"/>
      <c r="DB206" s="28"/>
      <c r="DC206" s="28"/>
      <c r="DD206" s="28"/>
      <c r="DE206" s="28"/>
      <c r="DF206" s="28"/>
      <c r="DG206" s="28"/>
      <c r="DH206" s="28"/>
      <c r="DI206" s="28"/>
      <c r="DJ206" s="28"/>
      <c r="DK206" s="28"/>
      <c r="DL206" s="28"/>
      <c r="DM206" s="28"/>
      <c r="DN206" s="28"/>
      <c r="DO206" s="28"/>
      <c r="DP206" s="28"/>
      <c r="DQ206" s="28"/>
      <c r="DR206" s="28"/>
      <c r="DS206" s="28"/>
      <c r="DT206" s="28"/>
    </row>
    <row r="207" spans="49:124">
      <c r="AW207" s="28"/>
      <c r="AX207" s="28"/>
      <c r="AY207" s="30"/>
      <c r="AZ207" s="28"/>
      <c r="BA207" s="28"/>
      <c r="BB207" s="28"/>
      <c r="BC207" s="28"/>
      <c r="BD207" s="28"/>
      <c r="BE207" s="28"/>
      <c r="BF207" s="27"/>
      <c r="BG207" s="27"/>
      <c r="BH207" s="27"/>
      <c r="BI207" s="27"/>
      <c r="BJ207" s="27"/>
      <c r="BK207" s="27"/>
      <c r="BL207" s="27"/>
      <c r="BM207" s="27"/>
      <c r="BN207" s="27"/>
      <c r="BO207" s="30"/>
      <c r="BP207" s="30"/>
      <c r="BQ207" s="30"/>
      <c r="BR207" s="28"/>
      <c r="BS207" s="28"/>
      <c r="BT207" s="28"/>
      <c r="BU207" s="28"/>
      <c r="BV207" s="28"/>
      <c r="BW207" s="28"/>
      <c r="BX207" s="28"/>
      <c r="BY207" s="28"/>
      <c r="BZ207" s="28"/>
      <c r="CA207" s="28"/>
      <c r="CB207" s="28"/>
      <c r="CC207" s="28"/>
      <c r="CD207" s="28"/>
      <c r="CE207" s="28"/>
      <c r="CF207" s="28"/>
      <c r="CG207" s="28"/>
      <c r="CH207" s="28"/>
      <c r="CI207" s="28"/>
      <c r="CJ207" s="28"/>
      <c r="CK207" s="28"/>
      <c r="CL207" s="28"/>
      <c r="CM207" s="28"/>
      <c r="CN207" s="28"/>
      <c r="CO207" s="28"/>
      <c r="CP207" s="28"/>
      <c r="CQ207" s="28"/>
      <c r="CR207" s="28"/>
      <c r="CS207" s="28"/>
      <c r="CT207" s="28"/>
      <c r="CU207" s="28"/>
      <c r="CV207" s="28"/>
      <c r="CW207" s="28"/>
      <c r="CX207" s="28"/>
      <c r="CY207" s="28"/>
      <c r="CZ207" s="28"/>
      <c r="DA207" s="28"/>
      <c r="DB207" s="28"/>
      <c r="DC207" s="28"/>
      <c r="DD207" s="28"/>
      <c r="DE207" s="28"/>
      <c r="DF207" s="28"/>
      <c r="DG207" s="28"/>
      <c r="DH207" s="28"/>
      <c r="DI207" s="28"/>
      <c r="DJ207" s="28"/>
      <c r="DK207" s="28"/>
      <c r="DL207" s="28"/>
      <c r="DM207" s="28"/>
      <c r="DN207" s="28"/>
      <c r="DO207" s="28"/>
      <c r="DP207" s="28"/>
      <c r="DQ207" s="28"/>
      <c r="DR207" s="28"/>
      <c r="DS207" s="28"/>
      <c r="DT207" s="28"/>
    </row>
    <row r="208" spans="49:124">
      <c r="AW208" s="28"/>
      <c r="AX208" s="28"/>
      <c r="AY208" s="30"/>
      <c r="AZ208" s="28"/>
      <c r="BA208" s="28"/>
      <c r="BB208" s="28"/>
      <c r="BC208" s="28"/>
      <c r="BD208" s="28"/>
      <c r="BE208" s="28"/>
      <c r="BF208" s="27"/>
      <c r="BG208" s="27"/>
      <c r="BH208" s="27"/>
      <c r="BI208" s="27"/>
      <c r="BJ208" s="27"/>
      <c r="BK208" s="27"/>
      <c r="BL208" s="27"/>
      <c r="BM208" s="27"/>
      <c r="BN208" s="27"/>
      <c r="BO208" s="30"/>
      <c r="BP208" s="30"/>
      <c r="BQ208" s="30"/>
      <c r="BR208" s="28"/>
      <c r="BS208" s="28"/>
      <c r="BT208" s="28"/>
      <c r="BU208" s="28"/>
      <c r="BV208" s="28"/>
      <c r="BW208" s="28"/>
      <c r="BX208" s="28"/>
      <c r="BY208" s="28"/>
      <c r="BZ208" s="28"/>
      <c r="CA208" s="28"/>
      <c r="CB208" s="28"/>
      <c r="CC208" s="28"/>
      <c r="CD208" s="28"/>
      <c r="CE208" s="28"/>
      <c r="CF208" s="28"/>
      <c r="CG208" s="28"/>
      <c r="CH208" s="28"/>
      <c r="CI208" s="28"/>
      <c r="CJ208" s="28"/>
      <c r="CK208" s="28"/>
      <c r="CL208" s="28"/>
      <c r="CM208" s="28"/>
      <c r="CN208" s="28"/>
      <c r="CO208" s="28"/>
      <c r="CP208" s="28"/>
      <c r="CQ208" s="28"/>
      <c r="CR208" s="28"/>
      <c r="CS208" s="28"/>
      <c r="CT208" s="28"/>
      <c r="CU208" s="28"/>
      <c r="CV208" s="28"/>
      <c r="CW208" s="28"/>
      <c r="CX208" s="28"/>
      <c r="CY208" s="28"/>
      <c r="CZ208" s="28"/>
      <c r="DA208" s="28"/>
      <c r="DB208" s="28"/>
      <c r="DC208" s="28"/>
      <c r="DD208" s="28"/>
      <c r="DE208" s="28"/>
      <c r="DF208" s="28"/>
      <c r="DG208" s="28"/>
      <c r="DH208" s="28"/>
      <c r="DI208" s="28"/>
      <c r="DJ208" s="28"/>
      <c r="DK208" s="28"/>
      <c r="DL208" s="28"/>
      <c r="DM208" s="28"/>
      <c r="DN208" s="28"/>
      <c r="DO208" s="28"/>
      <c r="DP208" s="28"/>
      <c r="DQ208" s="28"/>
      <c r="DR208" s="28"/>
      <c r="DS208" s="28"/>
      <c r="DT208" s="28"/>
    </row>
    <row r="209" spans="49:124">
      <c r="AW209" s="28"/>
      <c r="AX209" s="28"/>
      <c r="AY209" s="30"/>
      <c r="AZ209" s="28"/>
      <c r="BA209" s="28"/>
      <c r="BB209" s="28"/>
      <c r="BC209" s="28"/>
      <c r="BD209" s="28"/>
      <c r="BE209" s="28"/>
      <c r="BF209" s="27"/>
      <c r="BG209" s="27"/>
      <c r="BH209" s="27"/>
      <c r="BI209" s="27"/>
      <c r="BJ209" s="27"/>
      <c r="BK209" s="27"/>
      <c r="BL209" s="27"/>
      <c r="BM209" s="27"/>
      <c r="BN209" s="27"/>
      <c r="BO209" s="30"/>
      <c r="BP209" s="30"/>
      <c r="BQ209" s="30"/>
      <c r="BR209" s="28"/>
      <c r="BS209" s="28"/>
      <c r="BT209" s="28"/>
      <c r="BU209" s="28"/>
      <c r="BV209" s="28"/>
      <c r="BW209" s="28"/>
      <c r="BX209" s="28"/>
      <c r="BY209" s="28"/>
      <c r="BZ209" s="28"/>
      <c r="CA209" s="28"/>
      <c r="CB209" s="28"/>
      <c r="CC209" s="28"/>
      <c r="CD209" s="28"/>
      <c r="CE209" s="28"/>
      <c r="CF209" s="28"/>
      <c r="CG209" s="28"/>
      <c r="CH209" s="28"/>
      <c r="CI209" s="28"/>
      <c r="CJ209" s="28"/>
      <c r="CK209" s="28"/>
      <c r="CL209" s="28"/>
      <c r="CM209" s="28"/>
      <c r="CN209" s="28"/>
      <c r="CO209" s="28"/>
      <c r="CP209" s="28"/>
      <c r="CQ209" s="28"/>
      <c r="CR209" s="28"/>
      <c r="CS209" s="28"/>
      <c r="CT209" s="28"/>
      <c r="CU209" s="28"/>
      <c r="CV209" s="28"/>
      <c r="CW209" s="28"/>
      <c r="CX209" s="28"/>
      <c r="CY209" s="28"/>
      <c r="CZ209" s="28"/>
      <c r="DA209" s="28"/>
      <c r="DB209" s="28"/>
      <c r="DC209" s="28"/>
      <c r="DD209" s="28"/>
      <c r="DE209" s="28"/>
      <c r="DF209" s="28"/>
      <c r="DG209" s="28"/>
      <c r="DH209" s="28"/>
      <c r="DI209" s="28"/>
      <c r="DJ209" s="28"/>
      <c r="DK209" s="28"/>
      <c r="DL209" s="28"/>
      <c r="DM209" s="28"/>
      <c r="DN209" s="28"/>
      <c r="DO209" s="28"/>
      <c r="DP209" s="28"/>
      <c r="DQ209" s="28"/>
      <c r="DR209" s="28"/>
      <c r="DS209" s="28"/>
      <c r="DT209" s="28"/>
    </row>
    <row r="210" spans="49:124">
      <c r="AW210" s="28"/>
      <c r="AX210" s="28"/>
      <c r="AY210" s="30"/>
      <c r="AZ210" s="28"/>
      <c r="BA210" s="28"/>
      <c r="BB210" s="28"/>
      <c r="BC210" s="28"/>
      <c r="BD210" s="28"/>
      <c r="BE210" s="28"/>
      <c r="BF210" s="27"/>
      <c r="BG210" s="27"/>
      <c r="BH210" s="27"/>
      <c r="BI210" s="27"/>
      <c r="BJ210" s="27"/>
      <c r="BK210" s="27"/>
      <c r="BL210" s="27"/>
      <c r="BM210" s="27"/>
      <c r="BN210" s="27"/>
      <c r="BO210" s="30"/>
      <c r="BP210" s="30"/>
      <c r="BQ210" s="30"/>
      <c r="BR210" s="28"/>
      <c r="BS210" s="28"/>
      <c r="BT210" s="28"/>
      <c r="BU210" s="28"/>
      <c r="BV210" s="28"/>
      <c r="BW210" s="28"/>
      <c r="BX210" s="28"/>
      <c r="BY210" s="28"/>
      <c r="BZ210" s="28"/>
      <c r="CA210" s="28"/>
      <c r="CB210" s="28"/>
      <c r="CC210" s="28"/>
      <c r="CD210" s="28"/>
      <c r="CE210" s="28"/>
      <c r="CF210" s="28"/>
      <c r="CG210" s="28"/>
      <c r="CH210" s="28"/>
      <c r="CI210" s="28"/>
      <c r="CJ210" s="28"/>
      <c r="CK210" s="28"/>
      <c r="CL210" s="28"/>
      <c r="CM210" s="28"/>
      <c r="CN210" s="28"/>
      <c r="CO210" s="28"/>
      <c r="CP210" s="28"/>
      <c r="CQ210" s="28"/>
      <c r="CR210" s="28"/>
      <c r="CS210" s="28"/>
      <c r="CT210" s="28"/>
      <c r="CU210" s="28"/>
      <c r="CV210" s="28"/>
      <c r="CW210" s="28"/>
      <c r="CX210" s="28"/>
      <c r="CY210" s="28"/>
      <c r="CZ210" s="28"/>
      <c r="DA210" s="28"/>
      <c r="DB210" s="28"/>
      <c r="DC210" s="28"/>
      <c r="DD210" s="28"/>
      <c r="DE210" s="28"/>
      <c r="DF210" s="28"/>
      <c r="DG210" s="28"/>
      <c r="DH210" s="28"/>
      <c r="DI210" s="28"/>
      <c r="DJ210" s="28"/>
      <c r="DK210" s="28"/>
      <c r="DL210" s="28"/>
      <c r="DM210" s="28"/>
      <c r="DN210" s="28"/>
      <c r="DO210" s="28"/>
      <c r="DP210" s="28"/>
      <c r="DQ210" s="28"/>
      <c r="DR210" s="28"/>
      <c r="DS210" s="28"/>
      <c r="DT210" s="28"/>
    </row>
    <row r="211" spans="49:124">
      <c r="AW211" s="28"/>
      <c r="AX211" s="28"/>
      <c r="AY211" s="30"/>
      <c r="AZ211" s="28"/>
      <c r="BA211" s="28"/>
      <c r="BB211" s="28"/>
      <c r="BC211" s="28"/>
      <c r="BD211" s="28"/>
      <c r="BE211" s="28"/>
      <c r="BF211" s="27"/>
      <c r="BG211" s="27"/>
      <c r="BH211" s="27"/>
      <c r="BI211" s="27"/>
      <c r="BJ211" s="27"/>
      <c r="BK211" s="27"/>
      <c r="BL211" s="27"/>
      <c r="BM211" s="27"/>
      <c r="BN211" s="27"/>
      <c r="BO211" s="30"/>
      <c r="BP211" s="30"/>
      <c r="BQ211" s="30"/>
      <c r="BR211" s="28"/>
      <c r="BS211" s="28"/>
      <c r="BT211" s="28"/>
      <c r="BU211" s="28"/>
      <c r="BV211" s="28"/>
      <c r="BW211" s="28"/>
      <c r="BX211" s="28"/>
      <c r="BY211" s="28"/>
      <c r="BZ211" s="28"/>
      <c r="CA211" s="28"/>
      <c r="CB211" s="28"/>
      <c r="CC211" s="28"/>
      <c r="CD211" s="28"/>
      <c r="CE211" s="28"/>
      <c r="CF211" s="28"/>
      <c r="CG211" s="28"/>
      <c r="CH211" s="28"/>
      <c r="CI211" s="28"/>
      <c r="CJ211" s="28"/>
      <c r="CK211" s="28"/>
      <c r="CL211" s="28"/>
      <c r="CM211" s="28"/>
      <c r="CN211" s="28"/>
      <c r="CO211" s="28"/>
      <c r="CP211" s="28"/>
      <c r="CQ211" s="28"/>
      <c r="CR211" s="28"/>
      <c r="CS211" s="28"/>
      <c r="CT211" s="28"/>
      <c r="CU211" s="28"/>
      <c r="CV211" s="28"/>
      <c r="CW211" s="28"/>
      <c r="CX211" s="28"/>
      <c r="CY211" s="28"/>
      <c r="CZ211" s="28"/>
      <c r="DA211" s="28"/>
      <c r="DB211" s="28"/>
      <c r="DC211" s="28"/>
      <c r="DD211" s="28"/>
      <c r="DE211" s="28"/>
      <c r="DF211" s="28"/>
      <c r="DG211" s="28"/>
      <c r="DH211" s="28"/>
      <c r="DI211" s="28"/>
      <c r="DJ211" s="28"/>
      <c r="DK211" s="28"/>
      <c r="DL211" s="28"/>
      <c r="DM211" s="28"/>
      <c r="DN211" s="28"/>
      <c r="DO211" s="28"/>
      <c r="DP211" s="28"/>
      <c r="DQ211" s="28"/>
      <c r="DR211" s="28"/>
      <c r="DS211" s="28"/>
      <c r="DT211" s="28"/>
    </row>
    <row r="212" spans="49:124">
      <c r="AW212" s="28"/>
      <c r="AX212" s="28"/>
      <c r="AY212" s="30"/>
      <c r="AZ212" s="28"/>
      <c r="BA212" s="28"/>
      <c r="BB212" s="28"/>
      <c r="BC212" s="28"/>
      <c r="BD212" s="28"/>
      <c r="BE212" s="28"/>
      <c r="BF212" s="27"/>
      <c r="BG212" s="27"/>
      <c r="BH212" s="27"/>
      <c r="BI212" s="27"/>
      <c r="BJ212" s="27"/>
      <c r="BK212" s="27"/>
      <c r="BL212" s="27"/>
      <c r="BM212" s="27"/>
      <c r="BN212" s="27"/>
      <c r="BO212" s="30"/>
      <c r="BP212" s="30"/>
      <c r="BQ212" s="30"/>
      <c r="BR212" s="28"/>
      <c r="BS212" s="28"/>
      <c r="BT212" s="28"/>
      <c r="BU212" s="28"/>
      <c r="BV212" s="28"/>
      <c r="BW212" s="28"/>
      <c r="BX212" s="28"/>
      <c r="BY212" s="28"/>
      <c r="BZ212" s="28"/>
      <c r="CA212" s="28"/>
      <c r="CB212" s="28"/>
      <c r="CC212" s="28"/>
      <c r="CD212" s="28"/>
      <c r="CE212" s="28"/>
      <c r="CF212" s="28"/>
      <c r="CG212" s="28"/>
      <c r="CH212" s="28"/>
      <c r="CI212" s="28"/>
      <c r="CJ212" s="28"/>
      <c r="CK212" s="28"/>
      <c r="CL212" s="28"/>
      <c r="CM212" s="28"/>
      <c r="CN212" s="28"/>
      <c r="CO212" s="28"/>
      <c r="CP212" s="28"/>
      <c r="CQ212" s="28"/>
      <c r="CR212" s="28"/>
      <c r="CS212" s="28"/>
      <c r="CT212" s="28"/>
      <c r="CU212" s="28"/>
      <c r="CV212" s="28"/>
      <c r="CW212" s="28"/>
      <c r="CX212" s="28"/>
      <c r="CY212" s="28"/>
      <c r="CZ212" s="28"/>
      <c r="DA212" s="28"/>
      <c r="DB212" s="28"/>
      <c r="DC212" s="28"/>
      <c r="DD212" s="28"/>
      <c r="DE212" s="28"/>
      <c r="DF212" s="28"/>
      <c r="DG212" s="28"/>
      <c r="DH212" s="28"/>
      <c r="DI212" s="28"/>
      <c r="DJ212" s="28"/>
      <c r="DK212" s="28"/>
      <c r="DL212" s="28"/>
      <c r="DM212" s="28"/>
      <c r="DN212" s="28"/>
      <c r="DO212" s="28"/>
      <c r="DP212" s="28"/>
      <c r="DQ212" s="28"/>
      <c r="DR212" s="28"/>
      <c r="DS212" s="28"/>
      <c r="DT212" s="28"/>
    </row>
    <row r="213" spans="49:124">
      <c r="AW213" s="28"/>
      <c r="AX213" s="28"/>
      <c r="AY213" s="30"/>
      <c r="AZ213" s="28"/>
      <c r="BA213" s="28"/>
      <c r="BB213" s="28"/>
      <c r="BC213" s="28"/>
      <c r="BD213" s="28"/>
      <c r="BE213" s="28"/>
      <c r="BF213" s="27"/>
      <c r="BG213" s="27"/>
      <c r="BH213" s="27"/>
      <c r="BI213" s="27"/>
      <c r="BJ213" s="27"/>
      <c r="BK213" s="27"/>
      <c r="BL213" s="27"/>
      <c r="BM213" s="27"/>
      <c r="BN213" s="27"/>
      <c r="BO213" s="30"/>
      <c r="BP213" s="30"/>
      <c r="BQ213" s="30"/>
      <c r="BR213" s="28"/>
      <c r="BS213" s="28"/>
      <c r="BT213" s="28"/>
      <c r="BU213" s="28"/>
      <c r="BV213" s="28"/>
      <c r="BW213" s="28"/>
      <c r="BX213" s="28"/>
      <c r="BY213" s="28"/>
      <c r="BZ213" s="28"/>
      <c r="CA213" s="28"/>
      <c r="CB213" s="28"/>
      <c r="CC213" s="28"/>
      <c r="CD213" s="28"/>
      <c r="CE213" s="28"/>
      <c r="CF213" s="28"/>
      <c r="CG213" s="28"/>
      <c r="CH213" s="28"/>
      <c r="CI213" s="28"/>
      <c r="CJ213" s="28"/>
      <c r="CK213" s="28"/>
      <c r="CL213" s="28"/>
      <c r="CM213" s="28"/>
      <c r="CN213" s="28"/>
      <c r="CO213" s="28"/>
      <c r="CP213" s="28"/>
      <c r="CQ213" s="28"/>
      <c r="CR213" s="28"/>
      <c r="CS213" s="28"/>
      <c r="CT213" s="28"/>
      <c r="CU213" s="28"/>
      <c r="CV213" s="28"/>
      <c r="CW213" s="28"/>
      <c r="CX213" s="28"/>
      <c r="CY213" s="28"/>
      <c r="CZ213" s="28"/>
      <c r="DA213" s="28"/>
      <c r="DB213" s="28"/>
      <c r="DC213" s="28"/>
      <c r="DD213" s="28"/>
      <c r="DE213" s="28"/>
      <c r="DF213" s="28"/>
      <c r="DG213" s="28"/>
      <c r="DH213" s="28"/>
      <c r="DI213" s="28"/>
      <c r="DJ213" s="28"/>
      <c r="DK213" s="28"/>
      <c r="DL213" s="28"/>
      <c r="DM213" s="28"/>
      <c r="DN213" s="28"/>
      <c r="DO213" s="28"/>
      <c r="DP213" s="28"/>
      <c r="DQ213" s="28"/>
      <c r="DR213" s="28"/>
      <c r="DS213" s="28"/>
      <c r="DT213" s="28"/>
    </row>
    <row r="214" spans="49:124">
      <c r="AW214" s="28"/>
      <c r="AX214" s="28"/>
      <c r="AY214" s="30"/>
      <c r="AZ214" s="28"/>
      <c r="BA214" s="28"/>
      <c r="BB214" s="28"/>
      <c r="BC214" s="28"/>
      <c r="BD214" s="28"/>
      <c r="BE214" s="28"/>
      <c r="BF214" s="27"/>
      <c r="BG214" s="27"/>
      <c r="BH214" s="27"/>
      <c r="BI214" s="27"/>
      <c r="BJ214" s="27"/>
      <c r="BK214" s="27"/>
      <c r="BL214" s="27"/>
      <c r="BM214" s="27"/>
      <c r="BN214" s="27"/>
      <c r="BO214" s="30"/>
      <c r="BP214" s="30"/>
      <c r="BQ214" s="30"/>
      <c r="BR214" s="28"/>
      <c r="BS214" s="28"/>
      <c r="BT214" s="28"/>
      <c r="BU214" s="28"/>
      <c r="BV214" s="28"/>
      <c r="BW214" s="28"/>
      <c r="BX214" s="28"/>
      <c r="BY214" s="28"/>
      <c r="BZ214" s="28"/>
      <c r="CA214" s="28"/>
      <c r="CB214" s="28"/>
      <c r="CC214" s="28"/>
      <c r="CD214" s="28"/>
      <c r="CE214" s="28"/>
      <c r="CF214" s="28"/>
      <c r="CG214" s="28"/>
      <c r="CH214" s="28"/>
      <c r="CI214" s="28"/>
      <c r="CJ214" s="28"/>
      <c r="CK214" s="28"/>
      <c r="CL214" s="28"/>
      <c r="CM214" s="28"/>
      <c r="CN214" s="28"/>
      <c r="CO214" s="28"/>
      <c r="CP214" s="28"/>
      <c r="CQ214" s="28"/>
      <c r="CR214" s="28"/>
      <c r="CS214" s="28"/>
      <c r="CT214" s="28"/>
      <c r="CU214" s="28"/>
      <c r="CV214" s="28"/>
      <c r="CW214" s="28"/>
      <c r="CX214" s="28"/>
      <c r="CY214" s="28"/>
      <c r="CZ214" s="28"/>
      <c r="DA214" s="28"/>
      <c r="DB214" s="28"/>
      <c r="DC214" s="28"/>
      <c r="DD214" s="28"/>
      <c r="DE214" s="28"/>
      <c r="DF214" s="28"/>
      <c r="DG214" s="28"/>
      <c r="DH214" s="28"/>
      <c r="DI214" s="28"/>
      <c r="DJ214" s="28"/>
      <c r="DK214" s="28"/>
      <c r="DL214" s="28"/>
      <c r="DM214" s="28"/>
      <c r="DN214" s="28"/>
      <c r="DO214" s="28"/>
      <c r="DP214" s="28"/>
      <c r="DQ214" s="28"/>
      <c r="DR214" s="28"/>
      <c r="DS214" s="28"/>
      <c r="DT214" s="28"/>
    </row>
    <row r="215" spans="49:124">
      <c r="AW215" s="28"/>
      <c r="AX215" s="28"/>
      <c r="AY215" s="30"/>
      <c r="AZ215" s="28"/>
      <c r="BA215" s="28"/>
      <c r="BB215" s="28"/>
      <c r="BC215" s="28"/>
      <c r="BD215" s="28"/>
      <c r="BE215" s="28"/>
      <c r="BF215" s="27"/>
      <c r="BG215" s="27"/>
      <c r="BH215" s="27"/>
      <c r="BI215" s="27"/>
      <c r="BJ215" s="27"/>
      <c r="BK215" s="27"/>
      <c r="BL215" s="27"/>
      <c r="BM215" s="27"/>
      <c r="BN215" s="27"/>
      <c r="BO215" s="30"/>
      <c r="BP215" s="30"/>
      <c r="BQ215" s="30"/>
      <c r="BR215" s="28"/>
      <c r="BS215" s="28"/>
      <c r="BT215" s="28"/>
      <c r="BU215" s="28"/>
      <c r="BV215" s="28"/>
      <c r="BW215" s="28"/>
      <c r="BX215" s="28"/>
      <c r="BY215" s="28"/>
      <c r="BZ215" s="28"/>
      <c r="CA215" s="28"/>
      <c r="CB215" s="28"/>
      <c r="CC215" s="28"/>
      <c r="CD215" s="28"/>
      <c r="CE215" s="28"/>
      <c r="CF215" s="28"/>
      <c r="CG215" s="28"/>
      <c r="CH215" s="28"/>
      <c r="CI215" s="28"/>
      <c r="CJ215" s="28"/>
      <c r="CK215" s="28"/>
      <c r="CL215" s="28"/>
      <c r="CM215" s="28"/>
      <c r="CN215" s="28"/>
      <c r="CO215" s="28"/>
      <c r="CP215" s="28"/>
      <c r="CQ215" s="28"/>
      <c r="CR215" s="28"/>
      <c r="CS215" s="28"/>
      <c r="CT215" s="28"/>
      <c r="CU215" s="28"/>
      <c r="CV215" s="28"/>
      <c r="CW215" s="28"/>
      <c r="CX215" s="28"/>
      <c r="CY215" s="28"/>
      <c r="CZ215" s="28"/>
      <c r="DA215" s="28"/>
      <c r="DB215" s="28"/>
      <c r="DC215" s="28"/>
      <c r="DD215" s="28"/>
      <c r="DE215" s="28"/>
      <c r="DF215" s="28"/>
      <c r="DG215" s="28"/>
      <c r="DH215" s="28"/>
      <c r="DI215" s="28"/>
      <c r="DJ215" s="28"/>
      <c r="DK215" s="28"/>
      <c r="DL215" s="28"/>
      <c r="DM215" s="28"/>
      <c r="DN215" s="28"/>
      <c r="DO215" s="28"/>
      <c r="DP215" s="28"/>
      <c r="DQ215" s="28"/>
      <c r="DR215" s="28"/>
      <c r="DS215" s="28"/>
      <c r="DT215" s="28"/>
    </row>
    <row r="216" spans="49:124">
      <c r="AW216" s="28"/>
      <c r="AX216" s="28"/>
      <c r="AY216" s="30"/>
      <c r="AZ216" s="28"/>
      <c r="BA216" s="28"/>
      <c r="BB216" s="28"/>
      <c r="BC216" s="28"/>
      <c r="BD216" s="28"/>
      <c r="BE216" s="28"/>
      <c r="BF216" s="27"/>
      <c r="BG216" s="27"/>
      <c r="BH216" s="27"/>
      <c r="BI216" s="27"/>
      <c r="BJ216" s="27"/>
      <c r="BK216" s="27"/>
      <c r="BL216" s="27"/>
      <c r="BM216" s="27"/>
      <c r="BN216" s="27"/>
      <c r="BO216" s="30"/>
      <c r="BP216" s="30"/>
      <c r="BQ216" s="30"/>
      <c r="BR216" s="28"/>
      <c r="BS216" s="28"/>
      <c r="BT216" s="28"/>
      <c r="BU216" s="28"/>
      <c r="BV216" s="28"/>
      <c r="BW216" s="28"/>
      <c r="BX216" s="28"/>
      <c r="BY216" s="28"/>
      <c r="BZ216" s="28"/>
      <c r="CA216" s="28"/>
      <c r="CB216" s="28"/>
      <c r="CC216" s="28"/>
      <c r="CD216" s="28"/>
      <c r="CE216" s="28"/>
      <c r="CF216" s="28"/>
      <c r="CG216" s="28"/>
      <c r="CH216" s="28"/>
      <c r="CI216" s="28"/>
      <c r="CJ216" s="28"/>
      <c r="CK216" s="28"/>
      <c r="CL216" s="28"/>
      <c r="CM216" s="28"/>
      <c r="CN216" s="28"/>
      <c r="CO216" s="28"/>
      <c r="CP216" s="28"/>
      <c r="CQ216" s="28"/>
      <c r="CR216" s="28"/>
      <c r="CS216" s="28"/>
      <c r="CT216" s="28"/>
      <c r="CU216" s="28"/>
      <c r="CV216" s="28"/>
      <c r="CW216" s="28"/>
      <c r="CX216" s="28"/>
      <c r="CY216" s="28"/>
      <c r="CZ216" s="28"/>
      <c r="DA216" s="28"/>
      <c r="DB216" s="28"/>
      <c r="DC216" s="28"/>
      <c r="DD216" s="28"/>
      <c r="DE216" s="28"/>
      <c r="DF216" s="28"/>
      <c r="DG216" s="28"/>
      <c r="DH216" s="28"/>
      <c r="DI216" s="28"/>
      <c r="DJ216" s="28"/>
      <c r="DK216" s="28"/>
      <c r="DL216" s="28"/>
      <c r="DM216" s="28"/>
      <c r="DN216" s="28"/>
      <c r="DO216" s="28"/>
      <c r="DP216" s="28"/>
      <c r="DQ216" s="28"/>
      <c r="DR216" s="28"/>
      <c r="DS216" s="28"/>
      <c r="DT216" s="28"/>
    </row>
    <row r="217" spans="49:124">
      <c r="AW217" s="28"/>
      <c r="AX217" s="28"/>
      <c r="AY217" s="30"/>
      <c r="AZ217" s="28"/>
      <c r="BA217" s="28"/>
      <c r="BB217" s="28"/>
      <c r="BC217" s="28"/>
      <c r="BD217" s="28"/>
      <c r="BE217" s="28"/>
      <c r="BF217" s="27"/>
      <c r="BG217" s="27"/>
      <c r="BH217" s="27"/>
      <c r="BI217" s="27"/>
      <c r="BJ217" s="27"/>
      <c r="BK217" s="27"/>
      <c r="BL217" s="27"/>
      <c r="BM217" s="27"/>
      <c r="BN217" s="27"/>
      <c r="BO217" s="30"/>
      <c r="BP217" s="30"/>
      <c r="BQ217" s="30"/>
      <c r="BR217" s="28"/>
      <c r="BS217" s="28"/>
      <c r="BT217" s="28"/>
      <c r="BU217" s="28"/>
      <c r="BV217" s="28"/>
      <c r="BW217" s="28"/>
      <c r="BX217" s="28"/>
      <c r="BY217" s="28"/>
      <c r="BZ217" s="28"/>
      <c r="CA217" s="28"/>
      <c r="CB217" s="28"/>
      <c r="CC217" s="28"/>
      <c r="CD217" s="28"/>
      <c r="CE217" s="28"/>
      <c r="CF217" s="28"/>
      <c r="CG217" s="28"/>
      <c r="CH217" s="28"/>
      <c r="CI217" s="28"/>
      <c r="CJ217" s="28"/>
      <c r="CK217" s="28"/>
      <c r="CL217" s="28"/>
      <c r="CM217" s="28"/>
      <c r="CN217" s="28"/>
      <c r="CO217" s="28"/>
      <c r="CP217" s="28"/>
      <c r="CQ217" s="28"/>
      <c r="CR217" s="28"/>
      <c r="CS217" s="28"/>
      <c r="CT217" s="28"/>
      <c r="CU217" s="28"/>
      <c r="CV217" s="28"/>
      <c r="CW217" s="28"/>
      <c r="CX217" s="28"/>
      <c r="CY217" s="28"/>
      <c r="CZ217" s="28"/>
      <c r="DA217" s="28"/>
      <c r="DB217" s="28"/>
      <c r="DC217" s="28"/>
      <c r="DD217" s="28"/>
      <c r="DE217" s="28"/>
      <c r="DF217" s="28"/>
      <c r="DG217" s="28"/>
      <c r="DH217" s="28"/>
      <c r="DI217" s="28"/>
      <c r="DJ217" s="28"/>
      <c r="DK217" s="28"/>
      <c r="DL217" s="28"/>
      <c r="DM217" s="28"/>
      <c r="DN217" s="28"/>
      <c r="DO217" s="28"/>
      <c r="DP217" s="28"/>
      <c r="DQ217" s="28"/>
      <c r="DR217" s="28"/>
      <c r="DS217" s="28"/>
      <c r="DT217" s="28"/>
    </row>
    <row r="218" spans="49:124">
      <c r="AW218" s="28"/>
      <c r="AX218" s="28"/>
      <c r="AY218" s="30"/>
      <c r="AZ218" s="28"/>
      <c r="BA218" s="28"/>
      <c r="BB218" s="28"/>
      <c r="BC218" s="28"/>
      <c r="BD218" s="28"/>
      <c r="BE218" s="28"/>
      <c r="BF218" s="27"/>
      <c r="BG218" s="27"/>
      <c r="BH218" s="27"/>
      <c r="BI218" s="27"/>
      <c r="BJ218" s="27"/>
      <c r="BK218" s="27"/>
      <c r="BL218" s="27"/>
      <c r="BM218" s="27"/>
      <c r="BN218" s="27"/>
      <c r="BO218" s="30"/>
      <c r="BP218" s="30"/>
      <c r="BQ218" s="30"/>
      <c r="BR218" s="28"/>
      <c r="BS218" s="28"/>
      <c r="BT218" s="28"/>
      <c r="BU218" s="28"/>
      <c r="BV218" s="28"/>
      <c r="BW218" s="28"/>
      <c r="BX218" s="28"/>
      <c r="BY218" s="28"/>
      <c r="BZ218" s="28"/>
      <c r="CA218" s="28"/>
      <c r="CB218" s="28"/>
      <c r="CC218" s="28"/>
      <c r="CD218" s="28"/>
      <c r="CE218" s="28"/>
      <c r="CF218" s="28"/>
      <c r="CG218" s="28"/>
      <c r="CH218" s="28"/>
      <c r="CI218" s="28"/>
      <c r="CJ218" s="28"/>
      <c r="CK218" s="28"/>
      <c r="CL218" s="28"/>
      <c r="CM218" s="28"/>
      <c r="CN218" s="28"/>
      <c r="CO218" s="28"/>
      <c r="CP218" s="28"/>
      <c r="CQ218" s="28"/>
      <c r="CR218" s="28"/>
      <c r="CS218" s="28"/>
      <c r="CT218" s="28"/>
      <c r="CU218" s="28"/>
      <c r="CV218" s="28"/>
      <c r="CW218" s="28"/>
      <c r="CX218" s="28"/>
      <c r="CY218" s="28"/>
      <c r="CZ218" s="28"/>
      <c r="DA218" s="28"/>
      <c r="DB218" s="28"/>
      <c r="DC218" s="28"/>
      <c r="DD218" s="28"/>
      <c r="DE218" s="28"/>
      <c r="DF218" s="28"/>
      <c r="DG218" s="28"/>
      <c r="DH218" s="28"/>
      <c r="DI218" s="28"/>
      <c r="DJ218" s="28"/>
      <c r="DK218" s="28"/>
      <c r="DL218" s="28"/>
      <c r="DM218" s="28"/>
      <c r="DN218" s="28"/>
      <c r="DO218" s="28"/>
      <c r="DP218" s="28"/>
      <c r="DQ218" s="28"/>
      <c r="DR218" s="28"/>
      <c r="DS218" s="28"/>
      <c r="DT218" s="28"/>
    </row>
    <row r="219" spans="49:124">
      <c r="AW219" s="28"/>
      <c r="AX219" s="28"/>
      <c r="AY219" s="30"/>
      <c r="AZ219" s="28"/>
      <c r="BA219" s="28"/>
      <c r="BB219" s="28"/>
      <c r="BC219" s="28"/>
      <c r="BD219" s="28"/>
      <c r="BE219" s="28"/>
      <c r="BF219" s="27"/>
      <c r="BG219" s="27"/>
      <c r="BH219" s="27"/>
      <c r="BI219" s="27"/>
      <c r="BJ219" s="27"/>
      <c r="BK219" s="27"/>
      <c r="BL219" s="27"/>
      <c r="BM219" s="27"/>
      <c r="BN219" s="27"/>
      <c r="BO219" s="30"/>
      <c r="BP219" s="30"/>
      <c r="BQ219" s="30"/>
      <c r="BR219" s="28"/>
      <c r="BS219" s="28"/>
      <c r="BT219" s="28"/>
      <c r="BU219" s="28"/>
      <c r="BV219" s="28"/>
      <c r="BW219" s="28"/>
      <c r="BX219" s="28"/>
      <c r="BY219" s="28"/>
      <c r="BZ219" s="28"/>
      <c r="CA219" s="28"/>
      <c r="CB219" s="28"/>
      <c r="CC219" s="28"/>
      <c r="CD219" s="28"/>
      <c r="CE219" s="28"/>
      <c r="CF219" s="28"/>
      <c r="CG219" s="28"/>
      <c r="CH219" s="28"/>
      <c r="CI219" s="28"/>
      <c r="CJ219" s="28"/>
      <c r="CK219" s="28"/>
      <c r="CL219" s="28"/>
      <c r="CM219" s="28"/>
      <c r="CN219" s="28"/>
      <c r="CO219" s="28"/>
      <c r="CP219" s="28"/>
      <c r="CQ219" s="28"/>
      <c r="CR219" s="28"/>
      <c r="CS219" s="28"/>
      <c r="CT219" s="28"/>
      <c r="CU219" s="28"/>
      <c r="CV219" s="28"/>
      <c r="CW219" s="28"/>
      <c r="CX219" s="28"/>
      <c r="CY219" s="28"/>
      <c r="CZ219" s="28"/>
      <c r="DA219" s="28"/>
      <c r="DB219" s="28"/>
      <c r="DC219" s="28"/>
      <c r="DD219" s="28"/>
      <c r="DE219" s="28"/>
      <c r="DF219" s="28"/>
      <c r="DG219" s="28"/>
      <c r="DH219" s="28"/>
      <c r="DI219" s="28"/>
      <c r="DJ219" s="28"/>
      <c r="DK219" s="28"/>
      <c r="DL219" s="28"/>
      <c r="DM219" s="28"/>
      <c r="DN219" s="28"/>
      <c r="DO219" s="28"/>
      <c r="DP219" s="28"/>
      <c r="DQ219" s="28"/>
      <c r="DR219" s="28"/>
      <c r="DS219" s="28"/>
      <c r="DT219" s="28"/>
    </row>
    <row r="220" spans="49:124">
      <c r="AW220" s="28"/>
      <c r="AX220" s="28"/>
      <c r="AY220" s="30"/>
      <c r="AZ220" s="28"/>
      <c r="BA220" s="28"/>
      <c r="BB220" s="28"/>
      <c r="BC220" s="28"/>
      <c r="BD220" s="28"/>
      <c r="BE220" s="28"/>
      <c r="BF220" s="27"/>
      <c r="BG220" s="27"/>
      <c r="BH220" s="27"/>
      <c r="BI220" s="27"/>
      <c r="BJ220" s="27"/>
      <c r="BK220" s="27"/>
      <c r="BL220" s="27"/>
      <c r="BM220" s="27"/>
      <c r="BN220" s="27"/>
      <c r="BO220" s="30"/>
      <c r="BP220" s="30"/>
      <c r="BQ220" s="30"/>
      <c r="BR220" s="28"/>
      <c r="BS220" s="28"/>
      <c r="BT220" s="28"/>
      <c r="BU220" s="28"/>
      <c r="BV220" s="28"/>
      <c r="BW220" s="28"/>
      <c r="BX220" s="28"/>
      <c r="BY220" s="28"/>
      <c r="BZ220" s="28"/>
      <c r="CA220" s="28"/>
      <c r="CB220" s="28"/>
      <c r="CC220" s="28"/>
      <c r="CD220" s="28"/>
      <c r="CE220" s="28"/>
      <c r="CF220" s="28"/>
      <c r="CG220" s="28"/>
      <c r="CH220" s="28"/>
      <c r="CI220" s="28"/>
      <c r="CJ220" s="28"/>
      <c r="CK220" s="28"/>
      <c r="CL220" s="28"/>
      <c r="CM220" s="28"/>
      <c r="CN220" s="28"/>
      <c r="CO220" s="28"/>
      <c r="CP220" s="28"/>
      <c r="CQ220" s="28"/>
      <c r="CR220" s="28"/>
      <c r="CS220" s="28"/>
      <c r="CT220" s="28"/>
      <c r="CU220" s="28"/>
      <c r="CV220" s="28"/>
      <c r="CW220" s="28"/>
      <c r="CX220" s="28"/>
      <c r="CY220" s="28"/>
      <c r="CZ220" s="28"/>
      <c r="DA220" s="28"/>
      <c r="DB220" s="28"/>
      <c r="DC220" s="28"/>
      <c r="DD220" s="28"/>
      <c r="DE220" s="28"/>
      <c r="DF220" s="28"/>
      <c r="DG220" s="28"/>
      <c r="DH220" s="28"/>
      <c r="DI220" s="28"/>
      <c r="DJ220" s="28"/>
      <c r="DK220" s="28"/>
      <c r="DL220" s="28"/>
      <c r="DM220" s="28"/>
      <c r="DN220" s="28"/>
      <c r="DO220" s="28"/>
      <c r="DP220" s="28"/>
      <c r="DQ220" s="28"/>
      <c r="DR220" s="28"/>
      <c r="DS220" s="28"/>
      <c r="DT220" s="28"/>
    </row>
    <row r="221" spans="49:124">
      <c r="AW221" s="28"/>
      <c r="AX221" s="28"/>
      <c r="AY221" s="30"/>
      <c r="AZ221" s="28"/>
      <c r="BA221" s="28"/>
      <c r="BB221" s="28"/>
      <c r="BC221" s="28"/>
      <c r="BD221" s="28"/>
      <c r="BE221" s="28"/>
      <c r="BF221" s="27"/>
      <c r="BG221" s="27"/>
      <c r="BH221" s="27"/>
      <c r="BI221" s="27"/>
      <c r="BJ221" s="27"/>
      <c r="BK221" s="27"/>
      <c r="BL221" s="27"/>
      <c r="BM221" s="27"/>
      <c r="BN221" s="27"/>
      <c r="BO221" s="30"/>
      <c r="BP221" s="30"/>
      <c r="BQ221" s="30"/>
      <c r="BR221" s="28"/>
      <c r="BS221" s="28"/>
      <c r="BT221" s="28"/>
      <c r="BU221" s="28"/>
      <c r="BV221" s="28"/>
      <c r="BW221" s="28"/>
      <c r="BX221" s="28"/>
      <c r="BY221" s="28"/>
      <c r="BZ221" s="28"/>
      <c r="CA221" s="28"/>
      <c r="CB221" s="28"/>
      <c r="CC221" s="28"/>
      <c r="CD221" s="28"/>
      <c r="CE221" s="28"/>
      <c r="CF221" s="28"/>
      <c r="CG221" s="28"/>
      <c r="CH221" s="28"/>
      <c r="CI221" s="28"/>
      <c r="CJ221" s="28"/>
      <c r="CK221" s="28"/>
      <c r="CL221" s="28"/>
      <c r="CM221" s="28"/>
      <c r="CN221" s="28"/>
      <c r="CO221" s="28"/>
      <c r="CP221" s="28"/>
      <c r="CQ221" s="28"/>
      <c r="CR221" s="28"/>
      <c r="CS221" s="28"/>
      <c r="CT221" s="28"/>
      <c r="CU221" s="28"/>
      <c r="CV221" s="28"/>
      <c r="CW221" s="28"/>
      <c r="CX221" s="28"/>
      <c r="CY221" s="28"/>
      <c r="CZ221" s="28"/>
      <c r="DA221" s="28"/>
      <c r="DB221" s="28"/>
      <c r="DC221" s="28"/>
      <c r="DD221" s="28"/>
      <c r="DE221" s="28"/>
      <c r="DF221" s="28"/>
      <c r="DG221" s="28"/>
      <c r="DH221" s="28"/>
      <c r="DI221" s="28"/>
      <c r="DJ221" s="28"/>
      <c r="DK221" s="28"/>
      <c r="DL221" s="28"/>
      <c r="DM221" s="28"/>
      <c r="DN221" s="28"/>
      <c r="DO221" s="28"/>
      <c r="DP221" s="28"/>
      <c r="DQ221" s="28"/>
      <c r="DR221" s="28"/>
      <c r="DS221" s="28"/>
      <c r="DT221" s="28"/>
    </row>
    <row r="222" spans="49:124">
      <c r="AW222" s="28"/>
      <c r="AX222" s="28"/>
      <c r="AY222" s="30"/>
      <c r="AZ222" s="28"/>
      <c r="BA222" s="28"/>
      <c r="BB222" s="28"/>
      <c r="BC222" s="28"/>
      <c r="BD222" s="28"/>
      <c r="BE222" s="28"/>
      <c r="BF222" s="27"/>
      <c r="BG222" s="27"/>
      <c r="BH222" s="27"/>
      <c r="BI222" s="27"/>
      <c r="BJ222" s="27"/>
      <c r="BK222" s="27"/>
      <c r="BL222" s="27"/>
      <c r="BM222" s="27"/>
      <c r="BN222" s="27"/>
      <c r="BO222" s="30"/>
      <c r="BP222" s="30"/>
      <c r="BQ222" s="30"/>
      <c r="BR222" s="28"/>
      <c r="BS222" s="28"/>
      <c r="BT222" s="28"/>
      <c r="BU222" s="28"/>
      <c r="BV222" s="28"/>
      <c r="BW222" s="28"/>
      <c r="BX222" s="28"/>
      <c r="BY222" s="28"/>
      <c r="BZ222" s="28"/>
      <c r="CA222" s="28"/>
      <c r="CB222" s="28"/>
      <c r="CC222" s="28"/>
      <c r="CD222" s="28"/>
      <c r="CE222" s="28"/>
      <c r="CF222" s="28"/>
      <c r="CG222" s="28"/>
      <c r="CH222" s="28"/>
      <c r="CI222" s="28"/>
      <c r="CJ222" s="28"/>
      <c r="CK222" s="28"/>
      <c r="CL222" s="28"/>
      <c r="CM222" s="28"/>
      <c r="CN222" s="28"/>
      <c r="CO222" s="28"/>
      <c r="CP222" s="28"/>
      <c r="CQ222" s="28"/>
      <c r="CR222" s="28"/>
      <c r="CS222" s="28"/>
      <c r="CT222" s="28"/>
      <c r="CU222" s="28"/>
      <c r="CV222" s="28"/>
      <c r="CW222" s="28"/>
      <c r="CX222" s="28"/>
      <c r="CY222" s="28"/>
      <c r="CZ222" s="28"/>
      <c r="DA222" s="28"/>
      <c r="DB222" s="28"/>
      <c r="DC222" s="28"/>
      <c r="DD222" s="28"/>
      <c r="DE222" s="28"/>
      <c r="DF222" s="28"/>
      <c r="DG222" s="28"/>
      <c r="DH222" s="28"/>
      <c r="DI222" s="28"/>
      <c r="DJ222" s="28"/>
      <c r="DK222" s="28"/>
      <c r="DL222" s="28"/>
      <c r="DM222" s="28"/>
      <c r="DN222" s="28"/>
      <c r="DO222" s="28"/>
      <c r="DP222" s="28"/>
      <c r="DQ222" s="28"/>
      <c r="DR222" s="28"/>
      <c r="DS222" s="28"/>
      <c r="DT222" s="28"/>
    </row>
    <row r="223" spans="49:124">
      <c r="AW223" s="28"/>
      <c r="AX223" s="28"/>
      <c r="AY223" s="30"/>
      <c r="AZ223" s="28"/>
      <c r="BA223" s="27"/>
      <c r="BB223" s="27"/>
      <c r="BC223" s="28"/>
      <c r="BD223" s="28"/>
      <c r="BE223" s="28"/>
      <c r="BF223" s="27"/>
      <c r="BG223" s="27"/>
      <c r="BH223" s="27"/>
      <c r="BI223" s="27"/>
      <c r="BJ223" s="27"/>
      <c r="BK223" s="27"/>
      <c r="BL223" s="27"/>
      <c r="BM223" s="27"/>
      <c r="BN223" s="27"/>
      <c r="BO223" s="30"/>
      <c r="BP223" s="30"/>
      <c r="BQ223" s="30"/>
      <c r="BR223" s="28"/>
      <c r="BS223" s="28"/>
      <c r="BT223" s="28"/>
      <c r="BU223" s="28"/>
      <c r="BV223" s="28"/>
      <c r="BW223" s="28"/>
      <c r="BX223" s="28"/>
      <c r="BY223" s="28"/>
      <c r="BZ223" s="28"/>
      <c r="CA223" s="28"/>
      <c r="CB223" s="28"/>
      <c r="CC223" s="28"/>
      <c r="CD223" s="28"/>
      <c r="CE223" s="28"/>
      <c r="CF223" s="28"/>
      <c r="CG223" s="28"/>
      <c r="CH223" s="28"/>
      <c r="CI223" s="28"/>
      <c r="CJ223" s="28"/>
      <c r="CK223" s="28"/>
      <c r="CL223" s="28"/>
      <c r="CM223" s="28"/>
      <c r="CN223" s="28"/>
      <c r="CO223" s="28"/>
      <c r="CP223" s="28"/>
      <c r="CQ223" s="28"/>
      <c r="CR223" s="28"/>
      <c r="CS223" s="28"/>
      <c r="CT223" s="28"/>
      <c r="CU223" s="28"/>
      <c r="CV223" s="28"/>
      <c r="CW223" s="28"/>
      <c r="CX223" s="28"/>
      <c r="CY223" s="28"/>
      <c r="CZ223" s="28"/>
      <c r="DA223" s="28"/>
      <c r="DB223" s="28"/>
      <c r="DC223" s="28"/>
      <c r="DD223" s="28"/>
      <c r="DE223" s="28"/>
      <c r="DF223" s="28"/>
      <c r="DG223" s="28"/>
      <c r="DH223" s="28"/>
      <c r="DI223" s="28"/>
      <c r="DJ223" s="28"/>
      <c r="DK223" s="28"/>
      <c r="DL223" s="28"/>
      <c r="DM223" s="28"/>
      <c r="DN223" s="28"/>
      <c r="DO223" s="28"/>
      <c r="DP223" s="28"/>
      <c r="DQ223" s="28"/>
      <c r="DR223" s="28"/>
      <c r="DS223" s="28"/>
      <c r="DT223" s="28"/>
    </row>
    <row r="224" spans="49:124">
      <c r="AW224" s="28"/>
      <c r="AX224" s="28"/>
      <c r="AY224" s="30"/>
      <c r="AZ224" s="28"/>
      <c r="BA224" s="27"/>
      <c r="BB224" s="27"/>
      <c r="BC224" s="28"/>
      <c r="BD224" s="28"/>
      <c r="BE224" s="28"/>
      <c r="BF224" s="28"/>
      <c r="BG224" s="28"/>
      <c r="BH224" s="28"/>
      <c r="BI224" s="28"/>
      <c r="BJ224" s="28"/>
      <c r="BK224" s="28"/>
      <c r="BL224" s="28"/>
      <c r="BM224" s="28"/>
      <c r="BN224" s="28"/>
      <c r="BO224" s="28"/>
      <c r="BP224" s="28"/>
      <c r="BQ224" s="28"/>
      <c r="BR224" s="28"/>
      <c r="BS224" s="28"/>
      <c r="BT224" s="28"/>
      <c r="BU224" s="28"/>
      <c r="BV224" s="28"/>
      <c r="BW224" s="28"/>
      <c r="BX224" s="28"/>
      <c r="BY224" s="28"/>
      <c r="BZ224" s="28"/>
      <c r="CA224" s="28"/>
      <c r="CB224" s="28"/>
      <c r="CC224" s="28"/>
      <c r="CD224" s="28"/>
      <c r="CE224" s="28"/>
      <c r="CF224" s="28"/>
      <c r="CG224" s="28"/>
      <c r="CH224" s="28"/>
      <c r="CI224" s="28"/>
      <c r="CJ224" s="28"/>
      <c r="CK224" s="28"/>
      <c r="CL224" s="28"/>
      <c r="CM224" s="28"/>
      <c r="CN224" s="28"/>
      <c r="CO224" s="28"/>
      <c r="CP224" s="28"/>
      <c r="CQ224" s="28"/>
      <c r="CR224" s="28"/>
      <c r="CS224" s="28"/>
      <c r="CT224" s="28"/>
      <c r="CU224" s="28"/>
      <c r="CV224" s="28"/>
      <c r="CW224" s="28"/>
      <c r="CX224" s="28"/>
      <c r="CY224" s="28"/>
      <c r="CZ224" s="28"/>
      <c r="DA224" s="28"/>
      <c r="DB224" s="28"/>
      <c r="DC224" s="28"/>
      <c r="DD224" s="28"/>
      <c r="DE224" s="28"/>
      <c r="DF224" s="28"/>
      <c r="DG224" s="28"/>
      <c r="DH224" s="28"/>
      <c r="DI224" s="28"/>
      <c r="DJ224" s="28"/>
      <c r="DK224" s="28"/>
      <c r="DL224" s="28"/>
      <c r="DM224" s="28"/>
      <c r="DN224" s="28"/>
      <c r="DO224" s="28"/>
      <c r="DP224" s="28"/>
      <c r="DQ224" s="28"/>
      <c r="DR224" s="28"/>
      <c r="DS224" s="28"/>
      <c r="DT224" s="28"/>
    </row>
    <row r="225" spans="49:124">
      <c r="AW225" s="28"/>
      <c r="AX225" s="28"/>
      <c r="AY225" s="30"/>
      <c r="AZ225" s="28"/>
      <c r="BA225" s="27"/>
      <c r="BB225" s="27"/>
      <c r="BC225" s="28"/>
      <c r="BD225" s="28"/>
      <c r="BE225" s="28"/>
      <c r="BF225" s="28"/>
      <c r="BG225" s="28"/>
      <c r="BH225" s="28"/>
      <c r="BI225" s="28"/>
      <c r="BJ225" s="28"/>
      <c r="BK225" s="28"/>
      <c r="BL225" s="28"/>
      <c r="BM225" s="28"/>
      <c r="BN225" s="28"/>
      <c r="BO225" s="28"/>
      <c r="BP225" s="28"/>
      <c r="BQ225" s="28"/>
      <c r="BR225" s="28"/>
      <c r="BS225" s="28"/>
      <c r="BT225" s="28"/>
      <c r="BU225" s="28"/>
      <c r="BV225" s="28"/>
      <c r="BW225" s="28"/>
      <c r="BX225" s="28"/>
      <c r="BY225" s="28"/>
      <c r="BZ225" s="28"/>
      <c r="CA225" s="28"/>
      <c r="CB225" s="28"/>
      <c r="CC225" s="28"/>
      <c r="CD225" s="28"/>
      <c r="CE225" s="28"/>
      <c r="CF225" s="28"/>
      <c r="CG225" s="28"/>
      <c r="CH225" s="28"/>
      <c r="CI225" s="28"/>
      <c r="CJ225" s="28"/>
      <c r="CK225" s="28"/>
      <c r="CL225" s="28"/>
      <c r="CM225" s="28"/>
      <c r="CN225" s="28"/>
      <c r="CO225" s="28"/>
      <c r="CP225" s="28"/>
      <c r="CQ225" s="28"/>
      <c r="CR225" s="28"/>
      <c r="CS225" s="28"/>
      <c r="CT225" s="28"/>
      <c r="CU225" s="28"/>
      <c r="CV225" s="28"/>
      <c r="CW225" s="28"/>
      <c r="CX225" s="28"/>
      <c r="CY225" s="28"/>
      <c r="CZ225" s="28"/>
      <c r="DA225" s="28"/>
      <c r="DB225" s="28"/>
      <c r="DC225" s="28"/>
      <c r="DD225" s="28"/>
      <c r="DE225" s="28"/>
      <c r="DF225" s="28"/>
      <c r="DG225" s="28"/>
      <c r="DH225" s="28"/>
      <c r="DI225" s="28"/>
      <c r="DJ225" s="28"/>
      <c r="DK225" s="28"/>
      <c r="DL225" s="28"/>
      <c r="DM225" s="28"/>
      <c r="DN225" s="28"/>
      <c r="DO225" s="28"/>
      <c r="DP225" s="28"/>
      <c r="DQ225" s="28"/>
      <c r="DR225" s="28"/>
      <c r="DS225" s="28"/>
      <c r="DT225" s="28"/>
    </row>
    <row r="226" spans="49:124">
      <c r="AW226" s="28"/>
      <c r="AX226" s="28"/>
      <c r="AY226" s="30"/>
      <c r="AZ226" s="28"/>
      <c r="BA226" s="27"/>
      <c r="BB226" s="27"/>
      <c r="BC226" s="28"/>
      <c r="BD226" s="28"/>
      <c r="BE226" s="28"/>
      <c r="BF226" s="28"/>
      <c r="BG226" s="28"/>
      <c r="BH226" s="28"/>
      <c r="BI226" s="28"/>
      <c r="BJ226" s="28"/>
      <c r="BK226" s="28"/>
      <c r="BL226" s="28"/>
      <c r="BM226" s="28"/>
      <c r="BN226" s="28"/>
      <c r="BO226" s="28"/>
      <c r="BP226" s="28"/>
      <c r="BQ226" s="28"/>
      <c r="BR226" s="28"/>
      <c r="BS226" s="28"/>
      <c r="BT226" s="28"/>
      <c r="BU226" s="28"/>
      <c r="BV226" s="28"/>
      <c r="BW226" s="28"/>
      <c r="BX226" s="28"/>
      <c r="BY226" s="28"/>
      <c r="BZ226" s="28"/>
      <c r="CA226" s="28"/>
      <c r="CB226" s="28"/>
      <c r="CC226" s="28"/>
      <c r="CD226" s="28"/>
      <c r="CE226" s="28"/>
      <c r="CF226" s="28"/>
      <c r="CG226" s="28"/>
      <c r="CH226" s="28"/>
      <c r="CI226" s="28"/>
      <c r="CJ226" s="28"/>
      <c r="CK226" s="28"/>
      <c r="CL226" s="28"/>
      <c r="CM226" s="28"/>
      <c r="CN226" s="28"/>
      <c r="CO226" s="28"/>
      <c r="CP226" s="28"/>
      <c r="CQ226" s="28"/>
      <c r="CR226" s="28"/>
      <c r="CS226" s="28"/>
      <c r="CT226" s="28"/>
      <c r="CU226" s="28"/>
      <c r="CV226" s="28"/>
      <c r="CW226" s="28"/>
      <c r="CX226" s="28"/>
      <c r="CY226" s="28"/>
      <c r="CZ226" s="28"/>
      <c r="DA226" s="28"/>
      <c r="DB226" s="28"/>
      <c r="DC226" s="28"/>
      <c r="DD226" s="28"/>
      <c r="DE226" s="28"/>
      <c r="DF226" s="28"/>
      <c r="DG226" s="28"/>
      <c r="DH226" s="28"/>
      <c r="DI226" s="28"/>
      <c r="DJ226" s="28"/>
      <c r="DK226" s="28"/>
      <c r="DL226" s="28"/>
      <c r="DM226" s="28"/>
      <c r="DN226" s="28"/>
      <c r="DO226" s="28"/>
      <c r="DP226" s="28"/>
      <c r="DQ226" s="28"/>
      <c r="DR226" s="28"/>
      <c r="DS226" s="28"/>
      <c r="DT226" s="28"/>
    </row>
    <row r="227" spans="49:124">
      <c r="AW227" s="28"/>
      <c r="AX227" s="28"/>
      <c r="AY227" s="30"/>
      <c r="AZ227" s="28"/>
      <c r="BA227" s="27"/>
      <c r="BB227" s="27"/>
      <c r="BC227" s="28"/>
      <c r="BD227" s="28"/>
      <c r="BE227" s="28"/>
      <c r="BF227" s="28"/>
      <c r="BG227" s="28"/>
      <c r="BH227" s="28"/>
      <c r="BI227" s="28"/>
      <c r="BJ227" s="28"/>
      <c r="BK227" s="28"/>
      <c r="BL227" s="28"/>
      <c r="BM227" s="28"/>
      <c r="BN227" s="28"/>
      <c r="BO227" s="28"/>
      <c r="BP227" s="28"/>
      <c r="BQ227" s="28"/>
      <c r="BR227" s="28"/>
      <c r="BS227" s="28"/>
      <c r="BT227" s="28"/>
      <c r="BU227" s="28"/>
      <c r="BV227" s="28"/>
      <c r="BW227" s="28"/>
      <c r="BX227" s="28"/>
      <c r="BY227" s="28"/>
      <c r="BZ227" s="28"/>
      <c r="CA227" s="28"/>
      <c r="CB227" s="28"/>
      <c r="CC227" s="28"/>
      <c r="CD227" s="28"/>
      <c r="CE227" s="28"/>
      <c r="CF227" s="28"/>
      <c r="CG227" s="28"/>
      <c r="CH227" s="28"/>
      <c r="CI227" s="28"/>
      <c r="CJ227" s="28"/>
      <c r="CK227" s="28"/>
      <c r="CL227" s="28"/>
      <c r="CM227" s="28"/>
      <c r="CN227" s="28"/>
      <c r="CO227" s="28"/>
      <c r="CP227" s="28"/>
      <c r="CQ227" s="28"/>
      <c r="CR227" s="28"/>
      <c r="CS227" s="28"/>
      <c r="CT227" s="28"/>
      <c r="CU227" s="28"/>
      <c r="CV227" s="28"/>
      <c r="CW227" s="28"/>
      <c r="CX227" s="28"/>
      <c r="CY227" s="28"/>
      <c r="CZ227" s="28"/>
      <c r="DA227" s="28"/>
      <c r="DB227" s="28"/>
      <c r="DC227" s="28"/>
      <c r="DD227" s="28"/>
      <c r="DE227" s="28"/>
      <c r="DF227" s="28"/>
      <c r="DG227" s="28"/>
      <c r="DH227" s="28"/>
      <c r="DI227" s="28"/>
      <c r="DJ227" s="28"/>
      <c r="DK227" s="28"/>
      <c r="DL227" s="28"/>
      <c r="DM227" s="28"/>
      <c r="DN227" s="28"/>
      <c r="DO227" s="28"/>
      <c r="DP227" s="28"/>
      <c r="DQ227" s="28"/>
      <c r="DR227" s="28"/>
      <c r="DS227" s="28"/>
      <c r="DT227" s="28"/>
    </row>
    <row r="228" spans="49:124">
      <c r="AW228" s="28"/>
      <c r="AX228" s="28"/>
      <c r="AY228" s="30"/>
      <c r="AZ228" s="28"/>
      <c r="BA228" s="27"/>
      <c r="BB228" s="27"/>
      <c r="BC228" s="28"/>
      <c r="BD228" s="28"/>
      <c r="BE228" s="28"/>
      <c r="BF228" s="28"/>
      <c r="BG228" s="28"/>
      <c r="BH228" s="28"/>
      <c r="BI228" s="28"/>
      <c r="BJ228" s="28"/>
      <c r="BK228" s="28"/>
      <c r="BL228" s="28"/>
      <c r="BM228" s="28"/>
      <c r="BN228" s="28"/>
      <c r="BO228" s="28"/>
      <c r="BP228" s="28"/>
      <c r="BQ228" s="28"/>
      <c r="BR228" s="28"/>
      <c r="BS228" s="28"/>
      <c r="BT228" s="28"/>
      <c r="BU228" s="28"/>
      <c r="BV228" s="28"/>
      <c r="BW228" s="28"/>
      <c r="BX228" s="28"/>
      <c r="BY228" s="28"/>
      <c r="BZ228" s="28"/>
      <c r="CA228" s="28"/>
      <c r="CB228" s="28"/>
      <c r="CC228" s="28"/>
      <c r="CD228" s="28"/>
      <c r="CE228" s="28"/>
      <c r="CF228" s="28"/>
      <c r="CG228" s="28"/>
      <c r="CH228" s="28"/>
      <c r="CI228" s="28"/>
      <c r="CJ228" s="28"/>
      <c r="CK228" s="28"/>
      <c r="CL228" s="28"/>
      <c r="CM228" s="28"/>
      <c r="CN228" s="28"/>
      <c r="CO228" s="28"/>
      <c r="CP228" s="28"/>
      <c r="CQ228" s="28"/>
      <c r="CR228" s="28"/>
      <c r="CS228" s="28"/>
      <c r="CT228" s="28"/>
      <c r="CU228" s="28"/>
      <c r="CV228" s="28"/>
      <c r="CW228" s="28"/>
      <c r="CX228" s="28"/>
      <c r="CY228" s="28"/>
      <c r="CZ228" s="28"/>
      <c r="DA228" s="28"/>
      <c r="DB228" s="28"/>
      <c r="DC228" s="28"/>
      <c r="DD228" s="28"/>
      <c r="DE228" s="28"/>
      <c r="DF228" s="28"/>
      <c r="DG228" s="28"/>
      <c r="DH228" s="28"/>
      <c r="DI228" s="28"/>
      <c r="DJ228" s="28"/>
      <c r="DK228" s="28"/>
      <c r="DL228" s="28"/>
      <c r="DM228" s="28"/>
      <c r="DN228" s="28"/>
      <c r="DO228" s="28"/>
      <c r="DP228" s="28"/>
      <c r="DQ228" s="28"/>
      <c r="DR228" s="28"/>
      <c r="DS228" s="28"/>
      <c r="DT228" s="28"/>
    </row>
    <row r="229" spans="49:124">
      <c r="AW229" s="28"/>
      <c r="AX229" s="28"/>
      <c r="AY229" s="28"/>
      <c r="AZ229" s="28"/>
      <c r="BA229" s="28"/>
      <c r="BB229" s="28"/>
      <c r="BC229" s="28"/>
      <c r="BD229" s="28"/>
      <c r="BE229" s="28"/>
      <c r="BF229" s="28"/>
      <c r="BG229" s="28"/>
      <c r="BH229" s="28"/>
      <c r="BI229" s="28"/>
      <c r="BJ229" s="28"/>
      <c r="BK229" s="28"/>
      <c r="BL229" s="28"/>
      <c r="BM229" s="28"/>
      <c r="BN229" s="28"/>
      <c r="BO229" s="28"/>
      <c r="BP229" s="28"/>
      <c r="BQ229" s="28"/>
      <c r="BR229" s="28"/>
      <c r="BS229" s="28"/>
      <c r="BT229" s="28"/>
      <c r="BU229" s="28"/>
      <c r="BV229" s="28"/>
      <c r="BW229" s="28"/>
      <c r="BX229" s="28"/>
      <c r="BY229" s="28"/>
      <c r="BZ229" s="28"/>
      <c r="CA229" s="28"/>
      <c r="CB229" s="28"/>
      <c r="CC229" s="28"/>
      <c r="CD229" s="28"/>
      <c r="CE229" s="28"/>
      <c r="CF229" s="28"/>
      <c r="CG229" s="28"/>
      <c r="CH229" s="28"/>
      <c r="CI229" s="28"/>
      <c r="CJ229" s="28"/>
      <c r="CK229" s="28"/>
      <c r="CL229" s="28"/>
      <c r="CM229" s="28"/>
      <c r="CN229" s="28"/>
      <c r="CO229" s="28"/>
      <c r="CP229" s="28"/>
      <c r="CQ229" s="28"/>
      <c r="CR229" s="28"/>
      <c r="CS229" s="28"/>
      <c r="CT229" s="28"/>
      <c r="CU229" s="28"/>
      <c r="CV229" s="28"/>
      <c r="CW229" s="28"/>
      <c r="CX229" s="28"/>
      <c r="CY229" s="28"/>
      <c r="CZ229" s="28"/>
      <c r="DA229" s="28"/>
      <c r="DB229" s="28"/>
      <c r="DC229" s="28"/>
      <c r="DD229" s="28"/>
      <c r="DE229" s="28"/>
      <c r="DF229" s="28"/>
      <c r="DG229" s="28"/>
      <c r="DH229" s="28"/>
      <c r="DI229" s="28"/>
      <c r="DJ229" s="28"/>
      <c r="DK229" s="28"/>
      <c r="DL229" s="28"/>
      <c r="DM229" s="28"/>
      <c r="DN229" s="28"/>
      <c r="DO229" s="28"/>
      <c r="DP229" s="28"/>
      <c r="DQ229" s="28"/>
      <c r="DR229" s="28"/>
      <c r="DS229" s="28"/>
      <c r="DT229" s="28"/>
    </row>
    <row r="230" spans="49:124">
      <c r="AW230" s="28"/>
      <c r="AX230" s="28"/>
      <c r="AY230" s="28"/>
      <c r="AZ230" s="28"/>
      <c r="BA230" s="28"/>
      <c r="BB230" s="28"/>
      <c r="BC230" s="28"/>
      <c r="BD230" s="28"/>
      <c r="BE230" s="28"/>
      <c r="BF230" s="28"/>
      <c r="BG230" s="28"/>
      <c r="BH230" s="28"/>
      <c r="BI230" s="28"/>
      <c r="BJ230" s="28"/>
      <c r="BK230" s="28"/>
      <c r="BL230" s="28"/>
      <c r="BM230" s="28"/>
      <c r="BN230" s="28"/>
      <c r="BO230" s="28"/>
      <c r="BP230" s="28"/>
      <c r="BQ230" s="28"/>
      <c r="BR230" s="28"/>
      <c r="BS230" s="28"/>
      <c r="BT230" s="28"/>
      <c r="BU230" s="28"/>
      <c r="BV230" s="28"/>
      <c r="BW230" s="28"/>
      <c r="BX230" s="28"/>
      <c r="BY230" s="28"/>
      <c r="BZ230" s="28"/>
      <c r="CA230" s="28"/>
      <c r="CB230" s="28"/>
      <c r="CC230" s="28"/>
      <c r="CD230" s="28"/>
      <c r="CE230" s="28"/>
      <c r="CF230" s="28"/>
      <c r="CG230" s="28"/>
      <c r="CH230" s="28"/>
      <c r="CI230" s="28"/>
      <c r="CJ230" s="28"/>
      <c r="CK230" s="28"/>
      <c r="CL230" s="28"/>
      <c r="CM230" s="28"/>
      <c r="CN230" s="28"/>
      <c r="CO230" s="28"/>
      <c r="CP230" s="28"/>
      <c r="CQ230" s="28"/>
      <c r="CR230" s="28"/>
      <c r="CS230" s="28"/>
      <c r="CT230" s="28"/>
      <c r="CU230" s="28"/>
      <c r="CV230" s="28"/>
      <c r="CW230" s="28"/>
      <c r="CX230" s="28"/>
      <c r="CY230" s="28"/>
      <c r="CZ230" s="28"/>
      <c r="DA230" s="28"/>
      <c r="DB230" s="28"/>
      <c r="DC230" s="28"/>
      <c r="DD230" s="28"/>
      <c r="DE230" s="28"/>
      <c r="DF230" s="28"/>
      <c r="DG230" s="28"/>
      <c r="DH230" s="28"/>
      <c r="DI230" s="28"/>
      <c r="DJ230" s="28"/>
      <c r="DK230" s="28"/>
      <c r="DL230" s="28"/>
      <c r="DM230" s="28"/>
      <c r="DN230" s="28"/>
      <c r="DO230" s="28"/>
      <c r="DP230" s="28"/>
      <c r="DQ230" s="28"/>
      <c r="DR230" s="28"/>
      <c r="DS230" s="28"/>
      <c r="DT230" s="28"/>
    </row>
    <row r="231" spans="49:124">
      <c r="AW231" s="28"/>
      <c r="AX231" s="28"/>
      <c r="AY231" s="28"/>
      <c r="AZ231" s="28"/>
      <c r="BA231" s="28"/>
      <c r="BB231" s="28"/>
      <c r="BC231" s="28"/>
      <c r="BD231" s="28"/>
      <c r="BE231" s="28"/>
      <c r="BF231" s="28"/>
      <c r="BG231" s="28"/>
      <c r="BH231" s="28"/>
      <c r="BI231" s="28"/>
      <c r="BJ231" s="28"/>
      <c r="BK231" s="28"/>
      <c r="BL231" s="28"/>
      <c r="BM231" s="28"/>
      <c r="BN231" s="28"/>
      <c r="BO231" s="28"/>
      <c r="BP231" s="28"/>
      <c r="BQ231" s="28"/>
      <c r="BR231" s="28"/>
      <c r="BS231" s="28"/>
      <c r="BT231" s="28"/>
      <c r="BU231" s="28"/>
      <c r="BV231" s="28"/>
      <c r="BW231" s="28"/>
      <c r="BX231" s="28"/>
      <c r="BY231" s="28"/>
      <c r="BZ231" s="28"/>
      <c r="CA231" s="28"/>
      <c r="CB231" s="28"/>
      <c r="CC231" s="28"/>
      <c r="CD231" s="28"/>
      <c r="CE231" s="28"/>
      <c r="CF231" s="28"/>
      <c r="CG231" s="28"/>
      <c r="CH231" s="28"/>
      <c r="CI231" s="28"/>
      <c r="CJ231" s="28"/>
      <c r="CK231" s="28"/>
      <c r="CL231" s="28"/>
      <c r="CM231" s="28"/>
      <c r="CN231" s="28"/>
      <c r="CO231" s="28"/>
      <c r="CP231" s="28"/>
      <c r="CQ231" s="28"/>
      <c r="CR231" s="28"/>
      <c r="CS231" s="28"/>
      <c r="CT231" s="28"/>
      <c r="CU231" s="28"/>
      <c r="CV231" s="28"/>
      <c r="CW231" s="28"/>
      <c r="CX231" s="28"/>
      <c r="CY231" s="28"/>
      <c r="CZ231" s="28"/>
      <c r="DA231" s="28"/>
      <c r="DB231" s="28"/>
      <c r="DC231" s="28"/>
      <c r="DD231" s="28"/>
      <c r="DE231" s="28"/>
      <c r="DF231" s="28"/>
      <c r="DG231" s="28"/>
      <c r="DH231" s="28"/>
      <c r="DI231" s="28"/>
      <c r="DJ231" s="28"/>
      <c r="DK231" s="28"/>
      <c r="DL231" s="28"/>
      <c r="DM231" s="28"/>
      <c r="DN231" s="28"/>
      <c r="DO231" s="28"/>
      <c r="DP231" s="28"/>
      <c r="DQ231" s="28"/>
      <c r="DR231" s="28"/>
      <c r="DS231" s="28"/>
      <c r="DT231" s="28"/>
    </row>
    <row r="232" spans="49:124">
      <c r="AW232" s="28"/>
      <c r="AX232" s="28"/>
      <c r="AY232" s="28"/>
      <c r="AZ232" s="28"/>
      <c r="BA232" s="28"/>
      <c r="BB232" s="28"/>
      <c r="BC232" s="28"/>
      <c r="BD232" s="28"/>
      <c r="BE232" s="28"/>
      <c r="BF232" s="28"/>
      <c r="BG232" s="28"/>
      <c r="BH232" s="28"/>
      <c r="BI232" s="28"/>
      <c r="BJ232" s="28"/>
      <c r="BK232" s="28"/>
      <c r="BL232" s="28"/>
      <c r="BM232" s="28"/>
      <c r="BN232" s="28"/>
      <c r="BO232" s="28"/>
      <c r="BP232" s="28"/>
      <c r="BQ232" s="28"/>
      <c r="BR232" s="28"/>
      <c r="BS232" s="28"/>
      <c r="BT232" s="28"/>
      <c r="BU232" s="28"/>
      <c r="BV232" s="28"/>
      <c r="BW232" s="28"/>
      <c r="BX232" s="28"/>
      <c r="BY232" s="28"/>
      <c r="BZ232" s="28"/>
      <c r="CA232" s="28"/>
      <c r="CB232" s="28"/>
      <c r="CC232" s="28"/>
      <c r="CD232" s="28"/>
      <c r="CE232" s="28"/>
      <c r="CF232" s="28"/>
      <c r="CG232" s="28"/>
      <c r="CH232" s="28"/>
      <c r="CI232" s="28"/>
      <c r="CJ232" s="28"/>
      <c r="CK232" s="28"/>
      <c r="CL232" s="28"/>
      <c r="CM232" s="28"/>
      <c r="CN232" s="28"/>
      <c r="CO232" s="28"/>
      <c r="CP232" s="28"/>
      <c r="CQ232" s="28"/>
      <c r="CR232" s="28"/>
      <c r="CS232" s="28"/>
      <c r="CT232" s="28"/>
      <c r="CU232" s="28"/>
      <c r="CV232" s="28"/>
      <c r="CW232" s="28"/>
      <c r="CX232" s="28"/>
      <c r="CY232" s="28"/>
      <c r="CZ232" s="28"/>
      <c r="DA232" s="28"/>
      <c r="DB232" s="28"/>
      <c r="DC232" s="28"/>
      <c r="DD232" s="28"/>
      <c r="DE232" s="28"/>
      <c r="DF232" s="28"/>
      <c r="DG232" s="28"/>
      <c r="DH232" s="28"/>
      <c r="DI232" s="28"/>
      <c r="DJ232" s="28"/>
      <c r="DK232" s="28"/>
      <c r="DL232" s="28"/>
      <c r="DM232" s="28"/>
      <c r="DN232" s="28"/>
      <c r="DO232" s="28"/>
      <c r="DP232" s="28"/>
      <c r="DQ232" s="28"/>
      <c r="DR232" s="28"/>
      <c r="DS232" s="28"/>
      <c r="DT232" s="28"/>
    </row>
    <row r="233" spans="49:124">
      <c r="AW233" s="28"/>
      <c r="AX233" s="28"/>
      <c r="AY233" s="28"/>
      <c r="AZ233" s="28"/>
      <c r="BA233" s="28"/>
      <c r="BB233" s="28"/>
      <c r="BC233" s="28"/>
      <c r="BD233" s="28"/>
      <c r="BE233" s="28"/>
      <c r="BF233" s="28"/>
      <c r="BG233" s="28"/>
      <c r="BH233" s="28"/>
      <c r="BI233" s="28"/>
      <c r="BJ233" s="28"/>
      <c r="BK233" s="28"/>
      <c r="BL233" s="28"/>
      <c r="BM233" s="28"/>
      <c r="BN233" s="28"/>
      <c r="BO233" s="28"/>
      <c r="BP233" s="28"/>
      <c r="BQ233" s="28"/>
      <c r="BR233" s="28"/>
      <c r="BS233" s="28"/>
      <c r="BT233" s="28"/>
      <c r="BU233" s="28"/>
      <c r="BV233" s="28"/>
      <c r="BW233" s="28"/>
      <c r="BX233" s="28"/>
      <c r="BY233" s="28"/>
      <c r="BZ233" s="28"/>
      <c r="CA233" s="28"/>
      <c r="CB233" s="28"/>
      <c r="CC233" s="28"/>
      <c r="CD233" s="28"/>
      <c r="CE233" s="28"/>
      <c r="CF233" s="28"/>
      <c r="CG233" s="28"/>
      <c r="CH233" s="28"/>
      <c r="CI233" s="28"/>
      <c r="CJ233" s="28"/>
      <c r="CK233" s="28"/>
      <c r="CL233" s="28"/>
      <c r="CM233" s="28"/>
      <c r="CN233" s="28"/>
      <c r="CO233" s="28"/>
      <c r="CP233" s="28"/>
      <c r="CQ233" s="28"/>
      <c r="CR233" s="28"/>
      <c r="CS233" s="28"/>
      <c r="CT233" s="28"/>
      <c r="CU233" s="28"/>
      <c r="CV233" s="28"/>
      <c r="CW233" s="28"/>
      <c r="CX233" s="28"/>
      <c r="CY233" s="28"/>
      <c r="CZ233" s="28"/>
      <c r="DA233" s="28"/>
      <c r="DB233" s="28"/>
      <c r="DC233" s="28"/>
      <c r="DD233" s="28"/>
      <c r="DE233" s="28"/>
      <c r="DF233" s="28"/>
      <c r="DG233" s="28"/>
      <c r="DH233" s="28"/>
      <c r="DI233" s="28"/>
      <c r="DJ233" s="28"/>
      <c r="DK233" s="28"/>
      <c r="DL233" s="28"/>
      <c r="DM233" s="28"/>
      <c r="DN233" s="28"/>
      <c r="DO233" s="28"/>
      <c r="DP233" s="28"/>
      <c r="DQ233" s="28"/>
      <c r="DR233" s="28"/>
      <c r="DS233" s="28"/>
      <c r="DT233" s="28"/>
    </row>
    <row r="234" spans="49:124">
      <c r="AW234" s="28"/>
      <c r="AX234" s="28"/>
      <c r="AY234" s="28"/>
      <c r="AZ234" s="28"/>
      <c r="BA234" s="28"/>
      <c r="BB234" s="28"/>
      <c r="BC234" s="28"/>
      <c r="BD234" s="28"/>
      <c r="BE234" s="28"/>
      <c r="BF234" s="28"/>
      <c r="BG234" s="28"/>
      <c r="BH234" s="28"/>
      <c r="BI234" s="28"/>
      <c r="BJ234" s="28"/>
      <c r="BK234" s="28"/>
      <c r="BL234" s="28"/>
      <c r="BM234" s="28"/>
      <c r="BN234" s="28"/>
      <c r="BO234" s="28"/>
      <c r="BP234" s="28"/>
      <c r="BQ234" s="28"/>
      <c r="BR234" s="28"/>
      <c r="BS234" s="28"/>
      <c r="BT234" s="28"/>
      <c r="BU234" s="28"/>
      <c r="BV234" s="28"/>
      <c r="BW234" s="28"/>
      <c r="BX234" s="28"/>
      <c r="BY234" s="28"/>
      <c r="BZ234" s="28"/>
      <c r="CA234" s="28"/>
      <c r="CB234" s="28"/>
      <c r="CC234" s="28"/>
      <c r="CD234" s="28"/>
      <c r="CE234" s="28"/>
      <c r="CF234" s="28"/>
      <c r="CG234" s="28"/>
      <c r="CH234" s="28"/>
      <c r="CI234" s="28"/>
      <c r="CJ234" s="28"/>
      <c r="CK234" s="28"/>
      <c r="CL234" s="28"/>
      <c r="CM234" s="28"/>
      <c r="CN234" s="28"/>
      <c r="CO234" s="28"/>
      <c r="CP234" s="28"/>
      <c r="CQ234" s="28"/>
      <c r="CR234" s="28"/>
      <c r="CS234" s="28"/>
      <c r="CT234" s="28"/>
      <c r="CU234" s="28"/>
      <c r="CV234" s="28"/>
      <c r="CW234" s="28"/>
      <c r="CX234" s="28"/>
      <c r="CY234" s="28"/>
      <c r="CZ234" s="28"/>
      <c r="DA234" s="28"/>
      <c r="DB234" s="28"/>
      <c r="DC234" s="28"/>
      <c r="DD234" s="28"/>
      <c r="DE234" s="28"/>
      <c r="DF234" s="28"/>
      <c r="DG234" s="28"/>
      <c r="DH234" s="28"/>
      <c r="DI234" s="28"/>
      <c r="DJ234" s="28"/>
      <c r="DK234" s="28"/>
      <c r="DL234" s="28"/>
      <c r="DM234" s="28"/>
      <c r="DN234" s="28"/>
      <c r="DO234" s="28"/>
      <c r="DP234" s="28"/>
      <c r="DQ234" s="28"/>
      <c r="DR234" s="28"/>
      <c r="DS234" s="28"/>
      <c r="DT234" s="28"/>
    </row>
    <row r="235" spans="49:124">
      <c r="AW235" s="28"/>
      <c r="AX235" s="28"/>
      <c r="AY235" s="28"/>
      <c r="AZ235" s="28"/>
      <c r="BA235" s="28"/>
      <c r="BB235" s="28"/>
      <c r="BC235" s="28"/>
      <c r="BD235" s="28"/>
      <c r="BE235" s="28"/>
      <c r="BF235" s="28"/>
      <c r="BG235" s="28"/>
      <c r="BH235" s="28"/>
      <c r="BI235" s="28"/>
      <c r="BJ235" s="28"/>
      <c r="BK235" s="28"/>
      <c r="BL235" s="28"/>
      <c r="BM235" s="28"/>
      <c r="BN235" s="28"/>
      <c r="BO235" s="28"/>
      <c r="BP235" s="28"/>
      <c r="BQ235" s="28"/>
      <c r="BR235" s="28"/>
      <c r="BS235" s="28"/>
      <c r="BT235" s="28"/>
      <c r="BU235" s="28"/>
      <c r="BV235" s="28"/>
      <c r="BW235" s="28"/>
      <c r="BX235" s="28"/>
      <c r="BY235" s="28"/>
      <c r="BZ235" s="28"/>
      <c r="CA235" s="28"/>
      <c r="CB235" s="28"/>
      <c r="CC235" s="28"/>
      <c r="CD235" s="28"/>
      <c r="CE235" s="28"/>
      <c r="CF235" s="28"/>
      <c r="CG235" s="28"/>
      <c r="CH235" s="28"/>
      <c r="CI235" s="28"/>
      <c r="CJ235" s="28"/>
      <c r="CK235" s="28"/>
      <c r="CL235" s="28"/>
      <c r="CM235" s="28"/>
      <c r="CN235" s="28"/>
      <c r="CO235" s="28"/>
      <c r="CP235" s="28"/>
      <c r="CQ235" s="28"/>
      <c r="CR235" s="28"/>
      <c r="CS235" s="28"/>
      <c r="CT235" s="28"/>
      <c r="CU235" s="28"/>
      <c r="CV235" s="28"/>
      <c r="CW235" s="28"/>
      <c r="CX235" s="28"/>
      <c r="CY235" s="28"/>
      <c r="CZ235" s="28"/>
      <c r="DA235" s="28"/>
      <c r="DB235" s="28"/>
      <c r="DC235" s="28"/>
      <c r="DD235" s="28"/>
      <c r="DE235" s="28"/>
      <c r="DF235" s="28"/>
      <c r="DG235" s="28"/>
      <c r="DH235" s="28"/>
      <c r="DI235" s="28"/>
      <c r="DJ235" s="28"/>
      <c r="DK235" s="28"/>
      <c r="DL235" s="28"/>
      <c r="DM235" s="28"/>
      <c r="DN235" s="28"/>
      <c r="DO235" s="28"/>
      <c r="DP235" s="28"/>
      <c r="DQ235" s="28"/>
      <c r="DR235" s="28"/>
      <c r="DS235" s="28"/>
      <c r="DT235" s="28"/>
    </row>
    <row r="236" spans="49:124">
      <c r="AW236" s="28"/>
      <c r="AX236" s="28"/>
      <c r="AY236" s="28"/>
      <c r="AZ236" s="28"/>
      <c r="BA236" s="28"/>
      <c r="BB236" s="28"/>
      <c r="BC236" s="28"/>
      <c r="BD236" s="28"/>
      <c r="BE236" s="28"/>
      <c r="BF236" s="28"/>
      <c r="BG236" s="28"/>
      <c r="BH236" s="28"/>
      <c r="BI236" s="28"/>
      <c r="BJ236" s="28"/>
      <c r="BK236" s="28"/>
      <c r="BL236" s="28"/>
      <c r="BM236" s="28"/>
      <c r="BN236" s="28"/>
      <c r="BO236" s="28"/>
      <c r="BP236" s="28"/>
      <c r="BQ236" s="28"/>
      <c r="BR236" s="28"/>
      <c r="BS236" s="28"/>
      <c r="BT236" s="28"/>
      <c r="BU236" s="28"/>
      <c r="BV236" s="28"/>
      <c r="BW236" s="28"/>
      <c r="BX236" s="28"/>
      <c r="BY236" s="28"/>
      <c r="BZ236" s="28"/>
      <c r="CA236" s="28"/>
      <c r="CB236" s="28"/>
      <c r="CC236" s="28"/>
      <c r="CD236" s="28"/>
      <c r="CE236" s="28"/>
      <c r="CF236" s="28"/>
      <c r="CG236" s="28"/>
      <c r="CH236" s="28"/>
      <c r="CI236" s="28"/>
      <c r="CJ236" s="28"/>
      <c r="CK236" s="28"/>
      <c r="CL236" s="28"/>
      <c r="CM236" s="28"/>
      <c r="CN236" s="28"/>
      <c r="CO236" s="28"/>
      <c r="CP236" s="28"/>
      <c r="CQ236" s="28"/>
      <c r="CR236" s="28"/>
      <c r="CS236" s="28"/>
      <c r="CT236" s="28"/>
      <c r="CU236" s="28"/>
      <c r="CV236" s="28"/>
      <c r="CW236" s="28"/>
      <c r="CX236" s="28"/>
      <c r="CY236" s="28"/>
      <c r="CZ236" s="28"/>
      <c r="DA236" s="28"/>
      <c r="DB236" s="28"/>
      <c r="DC236" s="28"/>
      <c r="DD236" s="28"/>
      <c r="DE236" s="28"/>
      <c r="DF236" s="28"/>
      <c r="DG236" s="28"/>
      <c r="DH236" s="28"/>
      <c r="DI236" s="28"/>
      <c r="DJ236" s="28"/>
      <c r="DK236" s="28"/>
      <c r="DL236" s="28"/>
      <c r="DM236" s="28"/>
      <c r="DN236" s="28"/>
      <c r="DO236" s="28"/>
      <c r="DP236" s="28"/>
      <c r="DQ236" s="28"/>
      <c r="DR236" s="28"/>
      <c r="DS236" s="28"/>
      <c r="DT236" s="28"/>
    </row>
    <row r="237" spans="49:124">
      <c r="AW237" s="28"/>
      <c r="AX237" s="28"/>
      <c r="AY237" s="28"/>
      <c r="AZ237" s="28"/>
      <c r="BA237" s="28"/>
      <c r="BB237" s="28"/>
      <c r="BC237" s="28"/>
      <c r="BD237" s="28"/>
      <c r="BE237" s="28"/>
      <c r="BF237" s="28"/>
      <c r="BG237" s="28"/>
      <c r="BH237" s="28"/>
      <c r="BI237" s="28"/>
      <c r="BJ237" s="28"/>
      <c r="BK237" s="28"/>
      <c r="BL237" s="28"/>
      <c r="BM237" s="28"/>
      <c r="BN237" s="28"/>
      <c r="BO237" s="28"/>
      <c r="BP237" s="28"/>
      <c r="BQ237" s="28"/>
      <c r="BR237" s="28"/>
      <c r="BS237" s="28"/>
      <c r="BT237" s="28"/>
      <c r="BU237" s="28"/>
      <c r="BV237" s="28"/>
      <c r="BW237" s="28"/>
      <c r="BX237" s="28"/>
      <c r="BY237" s="28"/>
      <c r="BZ237" s="28"/>
      <c r="CA237" s="28"/>
      <c r="CB237" s="28"/>
      <c r="CC237" s="28"/>
      <c r="CD237" s="28"/>
      <c r="CE237" s="28"/>
      <c r="CF237" s="28"/>
      <c r="CG237" s="28"/>
      <c r="CH237" s="28"/>
      <c r="CI237" s="28"/>
      <c r="CJ237" s="28"/>
      <c r="CK237" s="28"/>
      <c r="CL237" s="28"/>
      <c r="CM237" s="28"/>
      <c r="CN237" s="28"/>
      <c r="CO237" s="28"/>
      <c r="CP237" s="28"/>
      <c r="CQ237" s="28"/>
      <c r="CR237" s="28"/>
      <c r="CS237" s="28"/>
      <c r="CT237" s="28"/>
      <c r="CU237" s="28"/>
      <c r="CV237" s="28"/>
      <c r="CW237" s="28"/>
      <c r="CX237" s="28"/>
      <c r="CY237" s="28"/>
      <c r="CZ237" s="28"/>
      <c r="DA237" s="28"/>
      <c r="DB237" s="28"/>
      <c r="DC237" s="28"/>
      <c r="DD237" s="28"/>
      <c r="DE237" s="28"/>
      <c r="DF237" s="28"/>
      <c r="DG237" s="28"/>
      <c r="DH237" s="28"/>
      <c r="DI237" s="28"/>
      <c r="DJ237" s="28"/>
      <c r="DK237" s="28"/>
      <c r="DL237" s="28"/>
      <c r="DM237" s="28"/>
      <c r="DN237" s="28"/>
      <c r="DO237" s="28"/>
      <c r="DP237" s="28"/>
      <c r="DQ237" s="28"/>
      <c r="DR237" s="28"/>
      <c r="DS237" s="28"/>
      <c r="DT237" s="28"/>
    </row>
    <row r="238" spans="49:124">
      <c r="AW238" s="28"/>
      <c r="AX238" s="28"/>
      <c r="AY238" s="28"/>
      <c r="AZ238" s="28"/>
      <c r="BA238" s="28"/>
      <c r="BB238" s="28"/>
      <c r="BC238" s="28"/>
      <c r="BD238" s="28"/>
      <c r="BE238" s="28"/>
      <c r="BF238" s="28"/>
      <c r="BG238" s="28"/>
      <c r="BH238" s="28"/>
      <c r="BI238" s="28"/>
      <c r="BJ238" s="28"/>
      <c r="BK238" s="28"/>
      <c r="BL238" s="28"/>
      <c r="BM238" s="28"/>
      <c r="BN238" s="28"/>
      <c r="BO238" s="28"/>
      <c r="BP238" s="28"/>
      <c r="BQ238" s="28"/>
      <c r="BR238" s="28"/>
      <c r="BS238" s="28"/>
      <c r="BT238" s="28"/>
      <c r="BU238" s="28"/>
      <c r="BV238" s="28"/>
      <c r="BW238" s="28"/>
      <c r="BX238" s="28"/>
      <c r="BY238" s="28"/>
      <c r="BZ238" s="28"/>
      <c r="CA238" s="28"/>
      <c r="CB238" s="28"/>
      <c r="CC238" s="28"/>
      <c r="CD238" s="28"/>
      <c r="CE238" s="28"/>
      <c r="CF238" s="28"/>
      <c r="CG238" s="28"/>
      <c r="CH238" s="28"/>
      <c r="CI238" s="28"/>
      <c r="CJ238" s="28"/>
      <c r="CK238" s="28"/>
      <c r="CL238" s="28"/>
      <c r="CM238" s="28"/>
      <c r="CN238" s="28"/>
      <c r="CO238" s="28"/>
      <c r="CP238" s="28"/>
      <c r="CQ238" s="28"/>
      <c r="CR238" s="28"/>
      <c r="CS238" s="28"/>
      <c r="CT238" s="28"/>
      <c r="CU238" s="28"/>
      <c r="CV238" s="28"/>
      <c r="CW238" s="28"/>
      <c r="CX238" s="28"/>
      <c r="CY238" s="28"/>
      <c r="CZ238" s="28"/>
      <c r="DA238" s="28"/>
      <c r="DB238" s="28"/>
      <c r="DC238" s="28"/>
      <c r="DD238" s="28"/>
      <c r="DE238" s="28"/>
      <c r="DF238" s="28"/>
      <c r="DG238" s="28"/>
      <c r="DH238" s="28"/>
      <c r="DI238" s="28"/>
      <c r="DJ238" s="28"/>
      <c r="DK238" s="28"/>
      <c r="DL238" s="28"/>
      <c r="DM238" s="28"/>
      <c r="DN238" s="28"/>
      <c r="DO238" s="28"/>
      <c r="DP238" s="28"/>
      <c r="DQ238" s="28"/>
      <c r="DR238" s="28"/>
      <c r="DS238" s="28"/>
      <c r="DT238" s="28"/>
    </row>
    <row r="239" spans="49:124">
      <c r="AW239" s="28"/>
      <c r="AX239" s="28"/>
      <c r="AY239" s="28"/>
      <c r="AZ239" s="28"/>
      <c r="BA239" s="28"/>
      <c r="BB239" s="28"/>
      <c r="BC239" s="28"/>
      <c r="BD239" s="28"/>
      <c r="BE239" s="28"/>
      <c r="BF239" s="28"/>
      <c r="BG239" s="28"/>
      <c r="BH239" s="28"/>
      <c r="BI239" s="28"/>
      <c r="BJ239" s="28"/>
      <c r="BK239" s="28"/>
      <c r="BL239" s="28"/>
      <c r="BM239" s="28"/>
      <c r="BN239" s="28"/>
      <c r="BO239" s="28"/>
      <c r="BP239" s="28"/>
      <c r="BQ239" s="28"/>
      <c r="BR239" s="28"/>
      <c r="BS239" s="28"/>
      <c r="BT239" s="28"/>
      <c r="BU239" s="28"/>
      <c r="BV239" s="28"/>
      <c r="BW239" s="28"/>
      <c r="BX239" s="28"/>
      <c r="BY239" s="28"/>
      <c r="BZ239" s="28"/>
      <c r="CA239" s="28"/>
      <c r="CB239" s="28"/>
      <c r="CC239" s="28"/>
      <c r="CD239" s="28"/>
      <c r="CE239" s="28"/>
      <c r="CF239" s="28"/>
      <c r="CG239" s="28"/>
      <c r="CH239" s="28"/>
      <c r="CI239" s="28"/>
      <c r="CJ239" s="28"/>
      <c r="CK239" s="28"/>
      <c r="CL239" s="28"/>
      <c r="CM239" s="28"/>
      <c r="CN239" s="28"/>
      <c r="CO239" s="28"/>
      <c r="CP239" s="28"/>
      <c r="CQ239" s="28"/>
      <c r="CR239" s="28"/>
      <c r="CS239" s="28"/>
      <c r="CT239" s="28"/>
      <c r="CU239" s="28"/>
      <c r="CV239" s="28"/>
      <c r="CW239" s="28"/>
      <c r="CX239" s="28"/>
      <c r="CY239" s="28"/>
      <c r="CZ239" s="28"/>
      <c r="DA239" s="28"/>
      <c r="DB239" s="28"/>
      <c r="DC239" s="28"/>
      <c r="DD239" s="28"/>
      <c r="DE239" s="28"/>
      <c r="DF239" s="28"/>
      <c r="DG239" s="28"/>
      <c r="DH239" s="28"/>
      <c r="DI239" s="28"/>
      <c r="DJ239" s="28"/>
      <c r="DK239" s="28"/>
      <c r="DL239" s="28"/>
      <c r="DM239" s="28"/>
      <c r="DN239" s="28"/>
      <c r="DO239" s="28"/>
      <c r="DP239" s="28"/>
      <c r="DQ239" s="28"/>
      <c r="DR239" s="28"/>
      <c r="DS239" s="28"/>
      <c r="DT239" s="28"/>
    </row>
    <row r="240" spans="49:124">
      <c r="AW240" s="28"/>
      <c r="AX240" s="28"/>
      <c r="AY240" s="28"/>
      <c r="AZ240" s="28"/>
      <c r="BA240" s="28"/>
      <c r="BB240" s="28"/>
      <c r="BC240" s="28"/>
      <c r="BD240" s="28"/>
      <c r="BE240" s="28"/>
      <c r="BF240" s="28"/>
      <c r="BG240" s="28"/>
      <c r="BH240" s="28"/>
      <c r="BI240" s="28"/>
      <c r="BJ240" s="28"/>
      <c r="BK240" s="28"/>
      <c r="BL240" s="28"/>
      <c r="BM240" s="28"/>
      <c r="BN240" s="28"/>
      <c r="BO240" s="28"/>
      <c r="BP240" s="28"/>
      <c r="BQ240" s="28"/>
      <c r="BR240" s="28"/>
      <c r="BS240" s="28"/>
      <c r="BT240" s="28"/>
      <c r="BU240" s="28"/>
      <c r="BV240" s="28"/>
      <c r="BW240" s="28"/>
      <c r="BX240" s="28"/>
      <c r="BY240" s="28"/>
      <c r="BZ240" s="28"/>
      <c r="CA240" s="28"/>
      <c r="CB240" s="28"/>
      <c r="CC240" s="28"/>
      <c r="CD240" s="28"/>
      <c r="CE240" s="28"/>
      <c r="CF240" s="28"/>
      <c r="CG240" s="28"/>
      <c r="CH240" s="28"/>
      <c r="CI240" s="28"/>
      <c r="CJ240" s="28"/>
      <c r="CK240" s="28"/>
      <c r="CL240" s="28"/>
      <c r="CM240" s="28"/>
      <c r="CN240" s="28"/>
      <c r="CO240" s="28"/>
      <c r="CP240" s="28"/>
      <c r="CQ240" s="28"/>
      <c r="CR240" s="28"/>
      <c r="CS240" s="28"/>
      <c r="CT240" s="28"/>
      <c r="CU240" s="28"/>
      <c r="CV240" s="28"/>
      <c r="CW240" s="28"/>
      <c r="CX240" s="28"/>
      <c r="CY240" s="28"/>
      <c r="CZ240" s="28"/>
      <c r="DA240" s="28"/>
      <c r="DB240" s="28"/>
      <c r="DC240" s="28"/>
      <c r="DD240" s="28"/>
      <c r="DE240" s="28"/>
      <c r="DF240" s="28"/>
      <c r="DG240" s="28"/>
      <c r="DH240" s="28"/>
      <c r="DI240" s="28"/>
      <c r="DJ240" s="28"/>
      <c r="DK240" s="28"/>
      <c r="DL240" s="28"/>
      <c r="DM240" s="28"/>
      <c r="DN240" s="28"/>
      <c r="DO240" s="28"/>
      <c r="DP240" s="28"/>
      <c r="DQ240" s="28"/>
      <c r="DR240" s="28"/>
      <c r="DS240" s="28"/>
      <c r="DT240" s="28"/>
    </row>
    <row r="241" spans="49:124">
      <c r="AW241" s="28"/>
      <c r="AX241" s="28"/>
      <c r="AY241" s="28"/>
      <c r="AZ241" s="28"/>
      <c r="BA241" s="28"/>
      <c r="BB241" s="28"/>
      <c r="BC241" s="28"/>
      <c r="BD241" s="28"/>
      <c r="BE241" s="28"/>
      <c r="BF241" s="28"/>
      <c r="BG241" s="28"/>
      <c r="BH241" s="28"/>
      <c r="BI241" s="28"/>
      <c r="BJ241" s="28"/>
      <c r="BK241" s="28"/>
      <c r="BL241" s="28"/>
      <c r="BM241" s="28"/>
      <c r="BN241" s="28"/>
      <c r="BO241" s="28"/>
      <c r="BP241" s="28"/>
      <c r="BQ241" s="28"/>
      <c r="BR241" s="28"/>
      <c r="BS241" s="28"/>
      <c r="BT241" s="28"/>
      <c r="BU241" s="28"/>
      <c r="BV241" s="28"/>
      <c r="BW241" s="28"/>
      <c r="BX241" s="28"/>
      <c r="BY241" s="28"/>
      <c r="BZ241" s="28"/>
      <c r="CA241" s="28"/>
      <c r="CB241" s="28"/>
      <c r="CC241" s="28"/>
      <c r="CD241" s="28"/>
      <c r="CE241" s="28"/>
      <c r="CF241" s="28"/>
      <c r="CG241" s="28"/>
      <c r="CH241" s="28"/>
      <c r="CI241" s="28"/>
      <c r="CJ241" s="28"/>
      <c r="CK241" s="28"/>
      <c r="CL241" s="28"/>
      <c r="CM241" s="28"/>
      <c r="CN241" s="28"/>
      <c r="CO241" s="28"/>
      <c r="CP241" s="28"/>
      <c r="CQ241" s="28"/>
      <c r="CR241" s="28"/>
      <c r="CS241" s="28"/>
      <c r="CT241" s="28"/>
      <c r="CU241" s="28"/>
      <c r="CV241" s="28"/>
      <c r="CW241" s="28"/>
      <c r="CX241" s="28"/>
      <c r="CY241" s="28"/>
      <c r="CZ241" s="28"/>
      <c r="DA241" s="28"/>
      <c r="DB241" s="28"/>
      <c r="DC241" s="28"/>
      <c r="DD241" s="28"/>
      <c r="DE241" s="28"/>
      <c r="DF241" s="28"/>
      <c r="DG241" s="28"/>
      <c r="DH241" s="28"/>
      <c r="DI241" s="28"/>
      <c r="DJ241" s="28"/>
      <c r="DK241" s="28"/>
      <c r="DL241" s="28"/>
      <c r="DM241" s="28"/>
      <c r="DN241" s="28"/>
      <c r="DO241" s="28"/>
      <c r="DP241" s="28"/>
      <c r="DQ241" s="28"/>
      <c r="DR241" s="28"/>
      <c r="DS241" s="28"/>
      <c r="DT241" s="28"/>
    </row>
    <row r="242" spans="49:124">
      <c r="AW242" s="28"/>
      <c r="AX242" s="28"/>
      <c r="AY242" s="28"/>
      <c r="AZ242" s="28"/>
      <c r="BA242" s="28"/>
      <c r="BB242" s="28"/>
      <c r="BC242" s="28"/>
      <c r="BD242" s="28"/>
      <c r="BE242" s="28"/>
      <c r="BF242" s="28"/>
      <c r="BG242" s="28"/>
      <c r="BH242" s="28"/>
      <c r="BI242" s="28"/>
      <c r="BJ242" s="28"/>
      <c r="BK242" s="28"/>
      <c r="BL242" s="28"/>
      <c r="BM242" s="28"/>
      <c r="BN242" s="28"/>
      <c r="BO242" s="28"/>
      <c r="BP242" s="28"/>
      <c r="BQ242" s="28"/>
      <c r="BR242" s="28"/>
      <c r="BS242" s="28"/>
      <c r="BT242" s="28"/>
      <c r="BU242" s="28"/>
      <c r="BV242" s="28"/>
      <c r="BW242" s="28"/>
      <c r="BX242" s="28"/>
      <c r="BY242" s="28"/>
      <c r="BZ242" s="28"/>
      <c r="CA242" s="28"/>
      <c r="CB242" s="28"/>
      <c r="CC242" s="28"/>
      <c r="CD242" s="28"/>
      <c r="CE242" s="28"/>
      <c r="CF242" s="28"/>
      <c r="CG242" s="28"/>
      <c r="CH242" s="28"/>
      <c r="CI242" s="28"/>
      <c r="CJ242" s="28"/>
      <c r="CK242" s="28"/>
      <c r="CL242" s="28"/>
      <c r="CM242" s="28"/>
      <c r="CN242" s="28"/>
      <c r="CO242" s="28"/>
      <c r="CP242" s="28"/>
      <c r="CQ242" s="28"/>
      <c r="CR242" s="28"/>
      <c r="CS242" s="28"/>
      <c r="CT242" s="28"/>
      <c r="CU242" s="28"/>
      <c r="CV242" s="28"/>
      <c r="CW242" s="28"/>
      <c r="CX242" s="28"/>
      <c r="CY242" s="28"/>
      <c r="CZ242" s="28"/>
      <c r="DA242" s="28"/>
      <c r="DB242" s="28"/>
      <c r="DC242" s="28"/>
      <c r="DD242" s="28"/>
      <c r="DE242" s="28"/>
      <c r="DF242" s="28"/>
      <c r="DG242" s="28"/>
      <c r="DH242" s="28"/>
      <c r="DI242" s="28"/>
      <c r="DJ242" s="28"/>
      <c r="DK242" s="28"/>
      <c r="DL242" s="28"/>
      <c r="DM242" s="28"/>
      <c r="DN242" s="28"/>
      <c r="DO242" s="28"/>
      <c r="DP242" s="28"/>
      <c r="DQ242" s="28"/>
      <c r="DR242" s="28"/>
      <c r="DS242" s="28"/>
      <c r="DT242" s="28"/>
    </row>
    <row r="243" spans="49:124">
      <c r="AW243" s="28"/>
      <c r="AX243" s="28"/>
      <c r="AY243" s="28"/>
      <c r="AZ243" s="28"/>
      <c r="BA243" s="28"/>
      <c r="BB243" s="28"/>
      <c r="BC243" s="28"/>
      <c r="BD243" s="28"/>
      <c r="BE243" s="28"/>
      <c r="BF243" s="28"/>
      <c r="BG243" s="28"/>
      <c r="BH243" s="28"/>
      <c r="BI243" s="28"/>
      <c r="BJ243" s="28"/>
      <c r="BK243" s="28"/>
      <c r="BL243" s="28"/>
      <c r="BM243" s="28"/>
      <c r="BN243" s="28"/>
      <c r="BO243" s="28"/>
      <c r="BP243" s="28"/>
      <c r="BQ243" s="28"/>
      <c r="BR243" s="28"/>
      <c r="BS243" s="28"/>
      <c r="BT243" s="28"/>
      <c r="BU243" s="28"/>
      <c r="BV243" s="28"/>
      <c r="BW243" s="28"/>
      <c r="BX243" s="28"/>
      <c r="BY243" s="28"/>
      <c r="BZ243" s="28"/>
      <c r="CA243" s="28"/>
      <c r="CB243" s="28"/>
      <c r="CC243" s="28"/>
      <c r="CD243" s="28"/>
      <c r="CE243" s="28"/>
      <c r="CF243" s="28"/>
      <c r="CG243" s="28"/>
      <c r="CH243" s="28"/>
      <c r="CI243" s="28"/>
      <c r="CJ243" s="28"/>
      <c r="CK243" s="28"/>
      <c r="CL243" s="28"/>
      <c r="CM243" s="28"/>
      <c r="CN243" s="28"/>
      <c r="CO243" s="28"/>
      <c r="CP243" s="28"/>
      <c r="CQ243" s="28"/>
      <c r="CR243" s="28"/>
      <c r="CS243" s="28"/>
      <c r="CT243" s="28"/>
      <c r="CU243" s="28"/>
      <c r="CV243" s="28"/>
      <c r="CW243" s="28"/>
      <c r="CX243" s="28"/>
      <c r="CY243" s="28"/>
      <c r="CZ243" s="28"/>
      <c r="DA243" s="28"/>
      <c r="DB243" s="28"/>
      <c r="DC243" s="28"/>
      <c r="DD243" s="28"/>
      <c r="DE243" s="28"/>
      <c r="DF243" s="28"/>
      <c r="DG243" s="28"/>
      <c r="DH243" s="28"/>
      <c r="DI243" s="28"/>
      <c r="DJ243" s="28"/>
      <c r="DK243" s="28"/>
      <c r="DL243" s="28"/>
      <c r="DM243" s="28"/>
      <c r="DN243" s="28"/>
      <c r="DO243" s="28"/>
      <c r="DP243" s="28"/>
      <c r="DQ243" s="28"/>
      <c r="DR243" s="28"/>
      <c r="DS243" s="28"/>
      <c r="DT243" s="28"/>
    </row>
    <row r="244" spans="49:124">
      <c r="AW244" s="28"/>
      <c r="AX244" s="28"/>
      <c r="AY244" s="28"/>
      <c r="AZ244" s="28"/>
      <c r="BA244" s="28"/>
      <c r="BB244" s="28"/>
      <c r="BC244" s="28"/>
      <c r="BD244" s="28"/>
      <c r="BE244" s="28"/>
      <c r="BF244" s="28"/>
      <c r="BG244" s="28"/>
      <c r="BH244" s="28"/>
      <c r="BI244" s="28"/>
      <c r="BJ244" s="28"/>
      <c r="BK244" s="28"/>
      <c r="BL244" s="28"/>
      <c r="BM244" s="28"/>
      <c r="BN244" s="28"/>
      <c r="BO244" s="28"/>
      <c r="BP244" s="28"/>
      <c r="BQ244" s="28"/>
      <c r="BR244" s="28"/>
      <c r="BS244" s="28"/>
      <c r="BT244" s="28"/>
      <c r="BU244" s="28"/>
      <c r="BV244" s="28"/>
      <c r="BW244" s="28"/>
      <c r="BX244" s="28"/>
      <c r="BY244" s="28"/>
      <c r="BZ244" s="28"/>
      <c r="CA244" s="28"/>
      <c r="CB244" s="28"/>
      <c r="CC244" s="28"/>
      <c r="CD244" s="28"/>
      <c r="CE244" s="28"/>
      <c r="CF244" s="28"/>
      <c r="CG244" s="28"/>
      <c r="CH244" s="28"/>
      <c r="CI244" s="28"/>
      <c r="CJ244" s="28"/>
      <c r="CK244" s="28"/>
      <c r="CL244" s="28"/>
      <c r="CM244" s="28"/>
      <c r="CN244" s="28"/>
      <c r="CO244" s="28"/>
      <c r="CP244" s="28"/>
      <c r="CQ244" s="28"/>
      <c r="CR244" s="28"/>
      <c r="CS244" s="28"/>
      <c r="CT244" s="28"/>
      <c r="CU244" s="28"/>
      <c r="CV244" s="28"/>
      <c r="CW244" s="28"/>
      <c r="CX244" s="28"/>
      <c r="CY244" s="28"/>
      <c r="CZ244" s="28"/>
      <c r="DA244" s="28"/>
      <c r="DB244" s="28"/>
      <c r="DC244" s="28"/>
      <c r="DD244" s="28"/>
      <c r="DE244" s="28"/>
      <c r="DF244" s="28"/>
      <c r="DG244" s="28"/>
      <c r="DH244" s="28"/>
      <c r="DI244" s="28"/>
      <c r="DJ244" s="28"/>
      <c r="DK244" s="28"/>
      <c r="DL244" s="28"/>
      <c r="DM244" s="28"/>
      <c r="DN244" s="28"/>
      <c r="DO244" s="28"/>
      <c r="DP244" s="28"/>
      <c r="DQ244" s="28"/>
      <c r="DR244" s="28"/>
      <c r="DS244" s="28"/>
      <c r="DT244" s="28"/>
    </row>
    <row r="245" spans="49:124">
      <c r="AW245" s="28"/>
      <c r="AX245" s="28"/>
      <c r="AY245" s="28"/>
      <c r="AZ245" s="28"/>
      <c r="BA245" s="28"/>
      <c r="BB245" s="28"/>
      <c r="BC245" s="28"/>
      <c r="BD245" s="28"/>
      <c r="BE245" s="28"/>
      <c r="BF245" s="28"/>
      <c r="BG245" s="28"/>
      <c r="BH245" s="28"/>
      <c r="BI245" s="28"/>
      <c r="BJ245" s="28"/>
      <c r="BK245" s="28"/>
      <c r="BL245" s="28"/>
      <c r="BM245" s="28"/>
      <c r="BN245" s="28"/>
      <c r="BO245" s="28"/>
      <c r="BP245" s="28"/>
      <c r="BQ245" s="28"/>
      <c r="BR245" s="28"/>
      <c r="BS245" s="28"/>
      <c r="BT245" s="28"/>
      <c r="BU245" s="28"/>
      <c r="BV245" s="28"/>
      <c r="BW245" s="28"/>
      <c r="BX245" s="28"/>
      <c r="BY245" s="28"/>
      <c r="BZ245" s="28"/>
      <c r="CA245" s="28"/>
      <c r="CB245" s="28"/>
      <c r="CC245" s="28"/>
      <c r="CD245" s="28"/>
      <c r="CE245" s="28"/>
      <c r="CF245" s="28"/>
      <c r="CG245" s="28"/>
      <c r="CH245" s="28"/>
      <c r="CI245" s="28"/>
      <c r="CJ245" s="28"/>
      <c r="CK245" s="28"/>
      <c r="CL245" s="28"/>
      <c r="CM245" s="28"/>
      <c r="CN245" s="28"/>
      <c r="CO245" s="28"/>
      <c r="CP245" s="28"/>
      <c r="CQ245" s="28"/>
      <c r="CR245" s="28"/>
      <c r="CS245" s="28"/>
      <c r="CT245" s="28"/>
      <c r="CU245" s="28"/>
      <c r="CV245" s="28"/>
      <c r="CW245" s="28"/>
      <c r="CX245" s="28"/>
      <c r="CY245" s="28"/>
      <c r="CZ245" s="28"/>
      <c r="DA245" s="28"/>
      <c r="DB245" s="28"/>
      <c r="DC245" s="28"/>
      <c r="DD245" s="28"/>
      <c r="DE245" s="28"/>
      <c r="DF245" s="28"/>
      <c r="DG245" s="28"/>
      <c r="DH245" s="28"/>
      <c r="DI245" s="28"/>
      <c r="DJ245" s="28"/>
      <c r="DK245" s="28"/>
      <c r="DL245" s="28"/>
      <c r="DM245" s="28"/>
      <c r="DN245" s="28"/>
      <c r="DO245" s="28"/>
      <c r="DP245" s="28"/>
      <c r="DQ245" s="28"/>
      <c r="DR245" s="28"/>
      <c r="DS245" s="28"/>
      <c r="DT245" s="28"/>
    </row>
    <row r="246" spans="49:124">
      <c r="AW246" s="28"/>
      <c r="AX246" s="28"/>
      <c r="AY246" s="28"/>
      <c r="AZ246" s="28"/>
      <c r="BA246" s="28"/>
      <c r="BB246" s="28"/>
      <c r="BC246" s="28"/>
      <c r="BD246" s="28"/>
      <c r="BE246" s="28"/>
      <c r="BF246" s="28"/>
      <c r="BG246" s="28"/>
      <c r="BH246" s="28"/>
      <c r="BI246" s="28"/>
      <c r="BJ246" s="28"/>
      <c r="BK246" s="28"/>
      <c r="BL246" s="28"/>
      <c r="BM246" s="28"/>
      <c r="BN246" s="28"/>
      <c r="BO246" s="28"/>
      <c r="BP246" s="28"/>
      <c r="BQ246" s="28"/>
      <c r="BR246" s="28"/>
      <c r="BS246" s="28"/>
      <c r="BT246" s="28"/>
      <c r="BU246" s="28"/>
      <c r="BV246" s="28"/>
      <c r="BW246" s="28"/>
      <c r="BX246" s="28"/>
      <c r="BY246" s="28"/>
      <c r="BZ246" s="28"/>
      <c r="CA246" s="28"/>
      <c r="CB246" s="28"/>
      <c r="CC246" s="28"/>
      <c r="CD246" s="28"/>
      <c r="CE246" s="28"/>
      <c r="CF246" s="28"/>
      <c r="CG246" s="28"/>
      <c r="CH246" s="28"/>
      <c r="CI246" s="28"/>
      <c r="CJ246" s="28"/>
      <c r="CK246" s="28"/>
      <c r="CL246" s="28"/>
      <c r="CM246" s="28"/>
      <c r="CN246" s="28"/>
      <c r="CO246" s="28"/>
      <c r="CP246" s="28"/>
      <c r="CQ246" s="28"/>
      <c r="CR246" s="28"/>
      <c r="CS246" s="28"/>
      <c r="CT246" s="28"/>
      <c r="CU246" s="28"/>
      <c r="CV246" s="28"/>
      <c r="CW246" s="28"/>
      <c r="CX246" s="28"/>
      <c r="CY246" s="28"/>
      <c r="CZ246" s="28"/>
      <c r="DA246" s="28"/>
      <c r="DB246" s="28"/>
      <c r="DC246" s="28"/>
      <c r="DD246" s="28"/>
      <c r="DE246" s="28"/>
      <c r="DF246" s="28"/>
      <c r="DG246" s="28"/>
      <c r="DH246" s="28"/>
      <c r="DI246" s="28"/>
      <c r="DJ246" s="28"/>
      <c r="DK246" s="28"/>
      <c r="DL246" s="28"/>
      <c r="DM246" s="28"/>
      <c r="DN246" s="28"/>
      <c r="DO246" s="28"/>
      <c r="DP246" s="28"/>
      <c r="DQ246" s="28"/>
      <c r="DR246" s="28"/>
      <c r="DS246" s="28"/>
      <c r="DT246" s="28"/>
    </row>
    <row r="247" spans="49:124">
      <c r="AW247" s="28"/>
      <c r="AX247" s="28"/>
      <c r="AY247" s="28"/>
      <c r="AZ247" s="28"/>
      <c r="BA247" s="28"/>
      <c r="BB247" s="28"/>
      <c r="BC247" s="28"/>
      <c r="BD247" s="28"/>
      <c r="BE247" s="28"/>
      <c r="BF247" s="28"/>
      <c r="BG247" s="28"/>
      <c r="BH247" s="28"/>
      <c r="BI247" s="28"/>
      <c r="BJ247" s="28"/>
      <c r="BK247" s="28"/>
      <c r="BL247" s="28"/>
      <c r="BM247" s="28"/>
      <c r="BN247" s="28"/>
      <c r="BO247" s="28"/>
      <c r="BP247" s="28"/>
      <c r="BQ247" s="28"/>
      <c r="BR247" s="28"/>
      <c r="BS247" s="28"/>
      <c r="BT247" s="28"/>
      <c r="BU247" s="28"/>
      <c r="BV247" s="28"/>
      <c r="BW247" s="28"/>
      <c r="BX247" s="28"/>
      <c r="BY247" s="28"/>
      <c r="BZ247" s="28"/>
      <c r="CA247" s="28"/>
      <c r="CB247" s="28"/>
      <c r="CC247" s="28"/>
      <c r="CD247" s="28"/>
      <c r="CE247" s="28"/>
      <c r="CF247" s="28"/>
      <c r="CG247" s="28"/>
      <c r="CH247" s="28"/>
      <c r="CI247" s="28"/>
      <c r="CJ247" s="28"/>
      <c r="CK247" s="28"/>
      <c r="CL247" s="28"/>
      <c r="CM247" s="28"/>
      <c r="CN247" s="28"/>
      <c r="CO247" s="28"/>
      <c r="CP247" s="28"/>
      <c r="CQ247" s="28"/>
      <c r="CR247" s="28"/>
      <c r="CS247" s="28"/>
      <c r="CT247" s="28"/>
      <c r="CU247" s="28"/>
      <c r="CV247" s="28"/>
      <c r="CW247" s="28"/>
      <c r="CX247" s="28"/>
      <c r="CY247" s="28"/>
      <c r="CZ247" s="28"/>
      <c r="DA247" s="28"/>
      <c r="DB247" s="28"/>
      <c r="DC247" s="28"/>
      <c r="DD247" s="28"/>
      <c r="DE247" s="28"/>
      <c r="DF247" s="28"/>
      <c r="DG247" s="28"/>
      <c r="DH247" s="28"/>
      <c r="DI247" s="28"/>
      <c r="DJ247" s="28"/>
      <c r="DK247" s="28"/>
      <c r="DL247" s="28"/>
      <c r="DM247" s="28"/>
      <c r="DN247" s="28"/>
      <c r="DO247" s="28"/>
      <c r="DP247" s="28"/>
      <c r="DQ247" s="28"/>
      <c r="DR247" s="28"/>
      <c r="DS247" s="28"/>
      <c r="DT247" s="28"/>
    </row>
    <row r="248" spans="49:124">
      <c r="AW248" s="28"/>
      <c r="AX248" s="28"/>
      <c r="AY248" s="28"/>
      <c r="AZ248" s="28"/>
      <c r="BA248" s="28"/>
      <c r="BB248" s="28"/>
      <c r="BC248" s="28"/>
      <c r="BD248" s="28"/>
      <c r="BE248" s="28"/>
      <c r="BF248" s="28"/>
      <c r="BG248" s="28"/>
      <c r="BH248" s="28"/>
      <c r="BI248" s="28"/>
      <c r="BJ248" s="28"/>
      <c r="BK248" s="28"/>
      <c r="BL248" s="28"/>
      <c r="BM248" s="28"/>
      <c r="BN248" s="28"/>
      <c r="BO248" s="28"/>
      <c r="BP248" s="28"/>
      <c r="BQ248" s="28"/>
      <c r="BR248" s="28"/>
      <c r="BS248" s="28"/>
      <c r="BT248" s="28"/>
      <c r="BU248" s="28"/>
      <c r="BV248" s="28"/>
      <c r="BW248" s="28"/>
      <c r="BX248" s="28"/>
      <c r="BY248" s="28"/>
      <c r="BZ248" s="28"/>
      <c r="CA248" s="28"/>
      <c r="CB248" s="28"/>
      <c r="CC248" s="28"/>
      <c r="CD248" s="28"/>
      <c r="CE248" s="28"/>
      <c r="CF248" s="28"/>
      <c r="CG248" s="28"/>
      <c r="CH248" s="28"/>
      <c r="CI248" s="28"/>
      <c r="CJ248" s="28"/>
      <c r="CK248" s="28"/>
      <c r="CL248" s="28"/>
      <c r="CM248" s="28"/>
      <c r="CN248" s="28"/>
      <c r="CO248" s="28"/>
      <c r="CP248" s="28"/>
      <c r="CQ248" s="28"/>
      <c r="CR248" s="28"/>
      <c r="CS248" s="28"/>
      <c r="CT248" s="28"/>
      <c r="CU248" s="28"/>
      <c r="CV248" s="28"/>
      <c r="CW248" s="28"/>
      <c r="CX248" s="28"/>
      <c r="CY248" s="28"/>
      <c r="CZ248" s="28"/>
      <c r="DA248" s="28"/>
      <c r="DB248" s="28"/>
      <c r="DC248" s="28"/>
      <c r="DD248" s="28"/>
      <c r="DE248" s="28"/>
      <c r="DF248" s="28"/>
      <c r="DG248" s="28"/>
      <c r="DH248" s="28"/>
      <c r="DI248" s="28"/>
      <c r="DJ248" s="28"/>
      <c r="DK248" s="28"/>
      <c r="DL248" s="28"/>
      <c r="DM248" s="28"/>
      <c r="DN248" s="28"/>
      <c r="DO248" s="28"/>
      <c r="DP248" s="28"/>
      <c r="DQ248" s="28"/>
      <c r="DR248" s="28"/>
      <c r="DS248" s="28"/>
      <c r="DT248" s="28"/>
    </row>
    <row r="249" spans="49:124">
      <c r="AW249" s="28"/>
      <c r="AX249" s="28"/>
      <c r="AY249" s="28"/>
      <c r="AZ249" s="28"/>
      <c r="BA249" s="28"/>
      <c r="BB249" s="28"/>
      <c r="BC249" s="28"/>
      <c r="BD249" s="28"/>
      <c r="BE249" s="28"/>
      <c r="BF249" s="28"/>
      <c r="BG249" s="28"/>
      <c r="BH249" s="28"/>
      <c r="BI249" s="28"/>
      <c r="BJ249" s="28"/>
      <c r="BK249" s="28"/>
      <c r="BL249" s="28"/>
      <c r="BM249" s="28"/>
      <c r="BN249" s="28"/>
      <c r="BO249" s="28"/>
      <c r="BP249" s="28"/>
      <c r="BQ249" s="28"/>
      <c r="BR249" s="28"/>
      <c r="BS249" s="28"/>
      <c r="BT249" s="28"/>
      <c r="BU249" s="28"/>
      <c r="BV249" s="28"/>
      <c r="BW249" s="28"/>
      <c r="BX249" s="28"/>
      <c r="BY249" s="28"/>
      <c r="BZ249" s="28"/>
      <c r="CA249" s="28"/>
      <c r="CB249" s="28"/>
      <c r="CC249" s="28"/>
      <c r="CD249" s="28"/>
      <c r="CE249" s="28"/>
      <c r="CF249" s="28"/>
      <c r="CG249" s="28"/>
      <c r="CH249" s="28"/>
      <c r="CI249" s="28"/>
      <c r="CJ249" s="28"/>
      <c r="CK249" s="28"/>
      <c r="CL249" s="28"/>
      <c r="CM249" s="28"/>
      <c r="CN249" s="28"/>
      <c r="CO249" s="28"/>
      <c r="CP249" s="28"/>
      <c r="CQ249" s="28"/>
      <c r="CR249" s="28"/>
      <c r="CS249" s="28"/>
      <c r="CT249" s="28"/>
      <c r="CU249" s="28"/>
      <c r="CV249" s="28"/>
      <c r="CW249" s="28"/>
      <c r="CX249" s="28"/>
      <c r="CY249" s="28"/>
      <c r="CZ249" s="28"/>
      <c r="DA249" s="28"/>
      <c r="DB249" s="28"/>
      <c r="DC249" s="28"/>
      <c r="DD249" s="28"/>
      <c r="DE249" s="28"/>
      <c r="DF249" s="28"/>
      <c r="DG249" s="28"/>
      <c r="DH249" s="28"/>
      <c r="DI249" s="28"/>
      <c r="DJ249" s="28"/>
      <c r="DK249" s="28"/>
      <c r="DL249" s="28"/>
      <c r="DM249" s="28"/>
      <c r="DN249" s="28"/>
      <c r="DO249" s="28"/>
      <c r="DP249" s="28"/>
      <c r="DQ249" s="28"/>
      <c r="DR249" s="28"/>
      <c r="DS249" s="28"/>
      <c r="DT249" s="28"/>
    </row>
    <row r="250" spans="49:124">
      <c r="AW250" s="28"/>
      <c r="AX250" s="28"/>
      <c r="AY250" s="28"/>
      <c r="AZ250" s="28"/>
      <c r="BA250" s="28"/>
      <c r="BB250" s="28"/>
      <c r="BC250" s="28"/>
      <c r="BD250" s="28"/>
      <c r="BE250" s="28"/>
      <c r="BF250" s="28"/>
      <c r="BG250" s="28"/>
      <c r="BH250" s="28"/>
      <c r="BI250" s="28"/>
      <c r="BJ250" s="28"/>
      <c r="BK250" s="28"/>
      <c r="BL250" s="28"/>
      <c r="BM250" s="28"/>
      <c r="BN250" s="28"/>
      <c r="BO250" s="28"/>
      <c r="BP250" s="28"/>
      <c r="BQ250" s="28"/>
      <c r="BR250" s="28"/>
      <c r="BS250" s="28"/>
      <c r="BT250" s="28"/>
      <c r="BU250" s="28"/>
      <c r="BV250" s="28"/>
      <c r="BW250" s="28"/>
      <c r="BX250" s="28"/>
      <c r="BY250" s="28"/>
      <c r="BZ250" s="28"/>
      <c r="CA250" s="28"/>
      <c r="CB250" s="28"/>
      <c r="CC250" s="28"/>
      <c r="CD250" s="28"/>
      <c r="CE250" s="28"/>
      <c r="CF250" s="28"/>
      <c r="CG250" s="28"/>
      <c r="CH250" s="28"/>
      <c r="CI250" s="28"/>
      <c r="CJ250" s="28"/>
      <c r="CK250" s="28"/>
      <c r="CL250" s="28"/>
      <c r="CM250" s="28"/>
      <c r="CN250" s="28"/>
      <c r="CO250" s="28"/>
      <c r="CP250" s="28"/>
      <c r="CQ250" s="28"/>
      <c r="CR250" s="28"/>
      <c r="CS250" s="28"/>
      <c r="CT250" s="28"/>
      <c r="CU250" s="28"/>
      <c r="CV250" s="28"/>
      <c r="CW250" s="28"/>
      <c r="CX250" s="28"/>
      <c r="CY250" s="28"/>
      <c r="CZ250" s="28"/>
      <c r="DA250" s="28"/>
      <c r="DB250" s="28"/>
      <c r="DC250" s="28"/>
      <c r="DD250" s="28"/>
      <c r="DE250" s="28"/>
      <c r="DF250" s="28"/>
      <c r="DG250" s="28"/>
      <c r="DH250" s="28"/>
      <c r="DI250" s="28"/>
      <c r="DJ250" s="28"/>
      <c r="DK250" s="28"/>
      <c r="DL250" s="28"/>
      <c r="DM250" s="28"/>
      <c r="DN250" s="28"/>
      <c r="DO250" s="28"/>
      <c r="DP250" s="28"/>
      <c r="DQ250" s="28"/>
      <c r="DR250" s="28"/>
      <c r="DS250" s="28"/>
      <c r="DT250" s="28"/>
    </row>
    <row r="251" spans="49:124">
      <c r="AW251" s="28"/>
      <c r="AX251" s="28"/>
      <c r="AY251" s="28"/>
      <c r="AZ251" s="28"/>
      <c r="BA251" s="28"/>
      <c r="BB251" s="28"/>
      <c r="BC251" s="28"/>
      <c r="BD251" s="28"/>
      <c r="BE251" s="28"/>
      <c r="BF251" s="28"/>
      <c r="BG251" s="28"/>
      <c r="BH251" s="28"/>
      <c r="BI251" s="28"/>
      <c r="BJ251" s="28"/>
      <c r="BK251" s="28"/>
      <c r="BL251" s="28"/>
      <c r="BM251" s="28"/>
      <c r="BN251" s="28"/>
      <c r="BO251" s="28"/>
      <c r="BP251" s="28"/>
      <c r="BQ251" s="28"/>
      <c r="BR251" s="28"/>
      <c r="BS251" s="28"/>
      <c r="BT251" s="28"/>
      <c r="BU251" s="28"/>
      <c r="BV251" s="28"/>
      <c r="BW251" s="28"/>
      <c r="BX251" s="28"/>
      <c r="BY251" s="28"/>
      <c r="BZ251" s="28"/>
      <c r="CA251" s="28"/>
      <c r="CB251" s="28"/>
      <c r="CC251" s="28"/>
      <c r="CD251" s="28"/>
      <c r="CE251" s="28"/>
      <c r="CF251" s="28"/>
      <c r="CG251" s="28"/>
      <c r="CH251" s="28"/>
      <c r="CI251" s="28"/>
      <c r="CJ251" s="28"/>
      <c r="CK251" s="28"/>
      <c r="CL251" s="28"/>
      <c r="CM251" s="28"/>
      <c r="CN251" s="28"/>
      <c r="CO251" s="28"/>
      <c r="CP251" s="28"/>
      <c r="CQ251" s="28"/>
      <c r="CR251" s="28"/>
      <c r="CS251" s="28"/>
      <c r="CT251" s="28"/>
      <c r="CU251" s="28"/>
      <c r="CV251" s="28"/>
      <c r="CW251" s="28"/>
      <c r="CX251" s="28"/>
      <c r="CY251" s="28"/>
      <c r="CZ251" s="28"/>
      <c r="DA251" s="28"/>
      <c r="DB251" s="28"/>
      <c r="DC251" s="28"/>
      <c r="DD251" s="28"/>
      <c r="DE251" s="28"/>
      <c r="DF251" s="28"/>
      <c r="DG251" s="28"/>
      <c r="DH251" s="28"/>
      <c r="DI251" s="28"/>
      <c r="DJ251" s="28"/>
      <c r="DK251" s="28"/>
      <c r="DL251" s="28"/>
      <c r="DM251" s="28"/>
      <c r="DN251" s="28"/>
      <c r="DO251" s="28"/>
      <c r="DP251" s="28"/>
      <c r="DQ251" s="28"/>
      <c r="DR251" s="28"/>
      <c r="DS251" s="28"/>
      <c r="DT251" s="28"/>
    </row>
    <row r="252" spans="49:124">
      <c r="AW252" s="28"/>
      <c r="AX252" s="28"/>
      <c r="AY252" s="28"/>
      <c r="AZ252" s="28"/>
      <c r="BA252" s="28"/>
      <c r="BB252" s="28"/>
      <c r="BC252" s="28"/>
      <c r="BD252" s="28"/>
      <c r="BE252" s="28"/>
      <c r="BF252" s="28"/>
      <c r="BG252" s="28"/>
      <c r="BH252" s="28"/>
      <c r="BI252" s="28"/>
      <c r="BJ252" s="28"/>
      <c r="BK252" s="28"/>
      <c r="BL252" s="28"/>
      <c r="BM252" s="28"/>
      <c r="BN252" s="28"/>
      <c r="BO252" s="28"/>
      <c r="BP252" s="28"/>
      <c r="BQ252" s="28"/>
      <c r="BR252" s="28"/>
      <c r="BS252" s="28"/>
      <c r="BT252" s="28"/>
      <c r="BU252" s="28"/>
      <c r="BV252" s="28"/>
      <c r="BW252" s="28"/>
      <c r="BX252" s="28"/>
      <c r="BY252" s="28"/>
      <c r="BZ252" s="28"/>
      <c r="CA252" s="28"/>
      <c r="CB252" s="28"/>
      <c r="CC252" s="28"/>
      <c r="CD252" s="28"/>
      <c r="CE252" s="28"/>
      <c r="CF252" s="28"/>
      <c r="CG252" s="28"/>
      <c r="CH252" s="28"/>
      <c r="CI252" s="28"/>
      <c r="CJ252" s="28"/>
      <c r="CK252" s="28"/>
      <c r="CL252" s="28"/>
      <c r="CM252" s="28"/>
      <c r="CN252" s="28"/>
      <c r="CO252" s="28"/>
      <c r="CP252" s="28"/>
      <c r="CQ252" s="28"/>
      <c r="CR252" s="28"/>
      <c r="CS252" s="28"/>
      <c r="CT252" s="28"/>
      <c r="CU252" s="28"/>
      <c r="CV252" s="28"/>
      <c r="CW252" s="28"/>
      <c r="CX252" s="28"/>
      <c r="CY252" s="28"/>
      <c r="CZ252" s="28"/>
      <c r="DA252" s="28"/>
      <c r="DB252" s="28"/>
      <c r="DC252" s="28"/>
      <c r="DD252" s="28"/>
      <c r="DE252" s="28"/>
      <c r="DF252" s="28"/>
      <c r="DG252" s="28"/>
      <c r="DH252" s="28"/>
      <c r="DI252" s="28"/>
      <c r="DJ252" s="28"/>
      <c r="DK252" s="28"/>
      <c r="DL252" s="28"/>
      <c r="DM252" s="28"/>
      <c r="DN252" s="28"/>
      <c r="DO252" s="28"/>
      <c r="DP252" s="28"/>
      <c r="DQ252" s="28"/>
      <c r="DR252" s="28"/>
      <c r="DS252" s="28"/>
      <c r="DT252" s="28"/>
    </row>
    <row r="253" spans="49:124">
      <c r="AW253" s="28"/>
      <c r="AX253" s="28"/>
      <c r="AY253" s="28"/>
      <c r="AZ253" s="28"/>
      <c r="BA253" s="28"/>
      <c r="BB253" s="28"/>
      <c r="BC253" s="28"/>
      <c r="BD253" s="28"/>
      <c r="BE253" s="28"/>
      <c r="BF253" s="28"/>
      <c r="BG253" s="28"/>
      <c r="BH253" s="28"/>
      <c r="BI253" s="28"/>
      <c r="BJ253" s="28"/>
      <c r="BK253" s="28"/>
      <c r="BL253" s="28"/>
      <c r="BM253" s="28"/>
      <c r="BN253" s="28"/>
      <c r="BO253" s="28"/>
      <c r="BP253" s="28"/>
      <c r="BQ253" s="28"/>
      <c r="BR253" s="28"/>
      <c r="BS253" s="28"/>
      <c r="BT253" s="28"/>
      <c r="BU253" s="28"/>
      <c r="BV253" s="28"/>
      <c r="BW253" s="28"/>
      <c r="BX253" s="28"/>
      <c r="BY253" s="28"/>
      <c r="BZ253" s="28"/>
      <c r="CA253" s="28"/>
      <c r="CB253" s="28"/>
      <c r="CC253" s="28"/>
      <c r="CD253" s="28"/>
      <c r="CE253" s="28"/>
      <c r="CF253" s="28"/>
      <c r="CG253" s="28"/>
      <c r="CH253" s="28"/>
      <c r="CI253" s="28"/>
      <c r="CJ253" s="28"/>
      <c r="CK253" s="28"/>
      <c r="CL253" s="28"/>
      <c r="CM253" s="28"/>
      <c r="CN253" s="28"/>
      <c r="CO253" s="28"/>
      <c r="CP253" s="28"/>
      <c r="CQ253" s="28"/>
      <c r="CR253" s="28"/>
      <c r="CS253" s="28"/>
      <c r="CT253" s="28"/>
      <c r="CU253" s="28"/>
      <c r="CV253" s="28"/>
      <c r="CW253" s="28"/>
      <c r="CX253" s="28"/>
      <c r="CY253" s="28"/>
      <c r="CZ253" s="28"/>
      <c r="DA253" s="28"/>
      <c r="DB253" s="28"/>
      <c r="DC253" s="28"/>
      <c r="DD253" s="28"/>
      <c r="DE253" s="28"/>
      <c r="DF253" s="28"/>
      <c r="DG253" s="28"/>
      <c r="DH253" s="28"/>
      <c r="DI253" s="28"/>
      <c r="DJ253" s="28"/>
      <c r="DK253" s="28"/>
      <c r="DL253" s="28"/>
      <c r="DM253" s="28"/>
      <c r="DN253" s="28"/>
      <c r="DO253" s="28"/>
      <c r="DP253" s="28"/>
      <c r="DQ253" s="28"/>
      <c r="DR253" s="28"/>
      <c r="DS253" s="28"/>
      <c r="DT253" s="28"/>
    </row>
    <row r="254" spans="49:124">
      <c r="AW254" s="28"/>
      <c r="AX254" s="28"/>
      <c r="AY254" s="28"/>
      <c r="AZ254" s="28"/>
      <c r="BA254" s="28"/>
      <c r="BB254" s="28"/>
      <c r="BC254" s="28"/>
      <c r="BD254" s="28"/>
      <c r="BE254" s="28"/>
      <c r="BF254" s="28"/>
      <c r="BG254" s="28"/>
      <c r="BH254" s="28"/>
      <c r="BI254" s="28"/>
      <c r="BJ254" s="28"/>
      <c r="BK254" s="28"/>
      <c r="BL254" s="28"/>
      <c r="BM254" s="28"/>
      <c r="BN254" s="28"/>
      <c r="BO254" s="28"/>
      <c r="BP254" s="28"/>
      <c r="BQ254" s="28"/>
      <c r="BR254" s="28"/>
      <c r="BS254" s="28"/>
      <c r="BT254" s="28"/>
      <c r="BU254" s="28"/>
      <c r="BV254" s="28"/>
      <c r="BW254" s="28"/>
      <c r="BX254" s="28"/>
      <c r="BY254" s="28"/>
      <c r="BZ254" s="28"/>
      <c r="CA254" s="28"/>
      <c r="CB254" s="28"/>
      <c r="CC254" s="28"/>
      <c r="CD254" s="28"/>
      <c r="CE254" s="28"/>
      <c r="CF254" s="28"/>
      <c r="CG254" s="28"/>
      <c r="CH254" s="28"/>
      <c r="CI254" s="28"/>
      <c r="CJ254" s="28"/>
      <c r="CK254" s="28"/>
      <c r="CL254" s="28"/>
      <c r="CM254" s="28"/>
      <c r="CN254" s="28"/>
      <c r="CO254" s="28"/>
      <c r="CP254" s="28"/>
      <c r="CQ254" s="28"/>
      <c r="CR254" s="28"/>
      <c r="CS254" s="28"/>
      <c r="CT254" s="28"/>
      <c r="CU254" s="28"/>
      <c r="CV254" s="28"/>
      <c r="CW254" s="28"/>
      <c r="CX254" s="28"/>
      <c r="CY254" s="28"/>
      <c r="CZ254" s="28"/>
      <c r="DA254" s="28"/>
      <c r="DB254" s="28"/>
      <c r="DC254" s="28"/>
      <c r="DD254" s="28"/>
      <c r="DE254" s="28"/>
      <c r="DF254" s="28"/>
      <c r="DG254" s="28"/>
      <c r="DH254" s="28"/>
      <c r="DI254" s="28"/>
      <c r="DJ254" s="28"/>
      <c r="DK254" s="28"/>
      <c r="DL254" s="28"/>
      <c r="DM254" s="28"/>
      <c r="DN254" s="28"/>
      <c r="DO254" s="28"/>
      <c r="DP254" s="28"/>
      <c r="DQ254" s="28"/>
      <c r="DR254" s="28"/>
      <c r="DS254" s="28"/>
      <c r="DT254" s="28"/>
    </row>
    <row r="255" spans="49:124">
      <c r="AW255" s="28"/>
      <c r="AX255" s="28"/>
      <c r="AY255" s="28"/>
      <c r="AZ255" s="28"/>
      <c r="BA255" s="28"/>
      <c r="BB255" s="28"/>
      <c r="BC255" s="28"/>
      <c r="BD255" s="28"/>
      <c r="BE255" s="28"/>
      <c r="BF255" s="28"/>
      <c r="BG255" s="28"/>
      <c r="BH255" s="28"/>
      <c r="BI255" s="28"/>
      <c r="BJ255" s="28"/>
      <c r="BK255" s="28"/>
      <c r="BL255" s="28"/>
      <c r="BM255" s="28"/>
      <c r="BN255" s="28"/>
      <c r="BO255" s="28"/>
      <c r="BP255" s="28"/>
      <c r="BQ255" s="28"/>
      <c r="BR255" s="28"/>
      <c r="BS255" s="28"/>
      <c r="BT255" s="28"/>
      <c r="BU255" s="28"/>
      <c r="BV255" s="28"/>
      <c r="BW255" s="28"/>
      <c r="BX255" s="28"/>
      <c r="BY255" s="28"/>
      <c r="BZ255" s="28"/>
      <c r="CA255" s="28"/>
      <c r="CB255" s="28"/>
      <c r="CC255" s="28"/>
      <c r="CD255" s="28"/>
      <c r="CE255" s="28"/>
      <c r="CF255" s="28"/>
      <c r="CG255" s="28"/>
      <c r="CH255" s="28"/>
      <c r="CI255" s="28"/>
      <c r="CJ255" s="28"/>
      <c r="CK255" s="28"/>
      <c r="CL255" s="28"/>
      <c r="CM255" s="28"/>
      <c r="CN255" s="28"/>
      <c r="CO255" s="28"/>
      <c r="CP255" s="28"/>
      <c r="CQ255" s="28"/>
      <c r="CR255" s="28"/>
      <c r="CS255" s="28"/>
      <c r="CT255" s="28"/>
      <c r="CU255" s="28"/>
      <c r="CV255" s="28"/>
      <c r="CW255" s="28"/>
      <c r="CX255" s="28"/>
      <c r="CY255" s="28"/>
      <c r="CZ255" s="28"/>
      <c r="DA255" s="28"/>
      <c r="DB255" s="28"/>
      <c r="DC255" s="28"/>
      <c r="DD255" s="28"/>
      <c r="DE255" s="28"/>
      <c r="DF255" s="28"/>
      <c r="DG255" s="28"/>
      <c r="DH255" s="28"/>
      <c r="DI255" s="28"/>
      <c r="DJ255" s="28"/>
      <c r="DK255" s="28"/>
      <c r="DL255" s="28"/>
      <c r="DM255" s="28"/>
      <c r="DN255" s="28"/>
      <c r="DO255" s="28"/>
      <c r="DP255" s="28"/>
      <c r="DQ255" s="28"/>
      <c r="DR255" s="28"/>
      <c r="DS255" s="28"/>
      <c r="DT255" s="28"/>
    </row>
    <row r="256" spans="49:124">
      <c r="AW256" s="28"/>
      <c r="AX256" s="28"/>
      <c r="AY256" s="28"/>
      <c r="AZ256" s="28"/>
      <c r="BA256" s="28"/>
      <c r="BB256" s="28"/>
      <c r="BC256" s="28"/>
      <c r="BD256" s="28"/>
      <c r="BE256" s="28"/>
      <c r="BF256" s="28"/>
      <c r="BG256" s="28"/>
      <c r="BH256" s="28"/>
      <c r="BI256" s="28"/>
      <c r="BJ256" s="28"/>
      <c r="BK256" s="28"/>
      <c r="BL256" s="28"/>
      <c r="BM256" s="28"/>
      <c r="BN256" s="28"/>
      <c r="BO256" s="28"/>
      <c r="BP256" s="28"/>
      <c r="BQ256" s="28"/>
      <c r="BR256" s="28"/>
      <c r="BS256" s="28"/>
      <c r="BT256" s="28"/>
      <c r="BU256" s="28"/>
      <c r="BV256" s="28"/>
      <c r="BW256" s="28"/>
      <c r="BX256" s="28"/>
      <c r="BY256" s="28"/>
      <c r="BZ256" s="28"/>
      <c r="CA256" s="28"/>
      <c r="CB256" s="28"/>
      <c r="CC256" s="28"/>
      <c r="CD256" s="28"/>
      <c r="CE256" s="28"/>
      <c r="CF256" s="28"/>
      <c r="CG256" s="28"/>
      <c r="CH256" s="28"/>
      <c r="CI256" s="28"/>
      <c r="CJ256" s="28"/>
      <c r="CK256" s="28"/>
      <c r="CL256" s="28"/>
      <c r="CM256" s="28"/>
      <c r="CN256" s="28"/>
      <c r="CO256" s="28"/>
      <c r="CP256" s="28"/>
      <c r="CQ256" s="28"/>
      <c r="CR256" s="28"/>
      <c r="CS256" s="28"/>
      <c r="CT256" s="28"/>
      <c r="CU256" s="28"/>
      <c r="CV256" s="28"/>
      <c r="CW256" s="28"/>
      <c r="CX256" s="28"/>
      <c r="CY256" s="28"/>
      <c r="CZ256" s="28"/>
      <c r="DA256" s="28"/>
      <c r="DB256" s="28"/>
      <c r="DC256" s="28"/>
      <c r="DD256" s="28"/>
      <c r="DE256" s="28"/>
      <c r="DF256" s="28"/>
      <c r="DG256" s="28"/>
      <c r="DH256" s="28"/>
      <c r="DI256" s="28"/>
      <c r="DJ256" s="28"/>
      <c r="DK256" s="28"/>
      <c r="DL256" s="28"/>
      <c r="DM256" s="28"/>
      <c r="DN256" s="28"/>
      <c r="DO256" s="28"/>
      <c r="DP256" s="28"/>
      <c r="DQ256" s="28"/>
      <c r="DR256" s="28"/>
      <c r="DS256" s="28"/>
      <c r="DT256" s="28"/>
    </row>
    <row r="257" spans="49:124">
      <c r="AW257" s="28"/>
      <c r="AX257" s="28"/>
      <c r="AY257" s="28"/>
      <c r="AZ257" s="28"/>
      <c r="BA257" s="28"/>
      <c r="BB257" s="28"/>
      <c r="BC257" s="28"/>
      <c r="BD257" s="28"/>
      <c r="BE257" s="28"/>
      <c r="BF257" s="28"/>
      <c r="BG257" s="28"/>
      <c r="BH257" s="28"/>
      <c r="BI257" s="28"/>
      <c r="BJ257" s="28"/>
      <c r="BK257" s="28"/>
      <c r="BL257" s="28"/>
      <c r="BM257" s="28"/>
      <c r="BN257" s="28"/>
      <c r="BO257" s="28"/>
      <c r="BP257" s="28"/>
      <c r="BQ257" s="28"/>
      <c r="BR257" s="28"/>
      <c r="BS257" s="28"/>
      <c r="BT257" s="28"/>
      <c r="BU257" s="28"/>
      <c r="BV257" s="28"/>
      <c r="BW257" s="28"/>
      <c r="BX257" s="28"/>
      <c r="BY257" s="28"/>
      <c r="BZ257" s="28"/>
      <c r="CA257" s="28"/>
      <c r="CB257" s="28"/>
      <c r="CC257" s="28"/>
      <c r="CD257" s="28"/>
      <c r="CE257" s="28"/>
      <c r="CF257" s="28"/>
      <c r="CG257" s="28"/>
      <c r="CH257" s="28"/>
      <c r="CI257" s="28"/>
      <c r="CJ257" s="28"/>
      <c r="CK257" s="28"/>
      <c r="CL257" s="28"/>
      <c r="CM257" s="28"/>
      <c r="CN257" s="28"/>
      <c r="CO257" s="28"/>
      <c r="CP257" s="28"/>
      <c r="CQ257" s="28"/>
      <c r="CR257" s="28"/>
      <c r="CS257" s="28"/>
      <c r="CT257" s="28"/>
      <c r="CU257" s="28"/>
      <c r="CV257" s="28"/>
      <c r="CW257" s="28"/>
      <c r="CX257" s="28"/>
      <c r="CY257" s="28"/>
      <c r="CZ257" s="28"/>
      <c r="DA257" s="28"/>
      <c r="DB257" s="28"/>
      <c r="DC257" s="28"/>
      <c r="DD257" s="28"/>
      <c r="DE257" s="28"/>
      <c r="DF257" s="28"/>
      <c r="DG257" s="28"/>
      <c r="DH257" s="28"/>
      <c r="DI257" s="28"/>
      <c r="DJ257" s="28"/>
      <c r="DK257" s="28"/>
      <c r="DL257" s="28"/>
      <c r="DM257" s="28"/>
      <c r="DN257" s="28"/>
      <c r="DO257" s="28"/>
      <c r="DP257" s="28"/>
      <c r="DQ257" s="28"/>
      <c r="DR257" s="28"/>
      <c r="DS257" s="28"/>
      <c r="DT257" s="28"/>
    </row>
    <row r="258" spans="49:124">
      <c r="AW258" s="28"/>
      <c r="AX258" s="28"/>
      <c r="AY258" s="28"/>
      <c r="AZ258" s="28"/>
      <c r="BA258" s="28"/>
      <c r="BB258" s="28"/>
      <c r="BC258" s="28"/>
      <c r="BD258" s="28"/>
      <c r="BE258" s="28"/>
      <c r="BF258" s="28"/>
      <c r="BG258" s="28"/>
      <c r="BH258" s="28"/>
      <c r="BI258" s="28"/>
      <c r="BJ258" s="28"/>
      <c r="BK258" s="28"/>
      <c r="BL258" s="28"/>
      <c r="BM258" s="28"/>
      <c r="BN258" s="28"/>
      <c r="BO258" s="28"/>
      <c r="BP258" s="28"/>
      <c r="BQ258" s="28"/>
      <c r="BR258" s="28"/>
      <c r="BS258" s="28"/>
      <c r="BT258" s="28"/>
      <c r="BU258" s="28"/>
      <c r="BV258" s="28"/>
      <c r="BW258" s="28"/>
      <c r="BX258" s="28"/>
      <c r="BY258" s="28"/>
      <c r="BZ258" s="28"/>
      <c r="CA258" s="28"/>
      <c r="CB258" s="28"/>
      <c r="CC258" s="28"/>
      <c r="CD258" s="28"/>
      <c r="CE258" s="28"/>
      <c r="CF258" s="28"/>
      <c r="CG258" s="28"/>
      <c r="CH258" s="28"/>
      <c r="CI258" s="28"/>
      <c r="CJ258" s="28"/>
      <c r="CK258" s="28"/>
      <c r="CL258" s="28"/>
      <c r="CM258" s="28"/>
      <c r="CN258" s="28"/>
      <c r="CO258" s="28"/>
      <c r="CP258" s="28"/>
      <c r="CQ258" s="28"/>
      <c r="CR258" s="28"/>
      <c r="CS258" s="28"/>
      <c r="CT258" s="28"/>
      <c r="CU258" s="28"/>
      <c r="CV258" s="28"/>
      <c r="CW258" s="28"/>
      <c r="CX258" s="28"/>
      <c r="CY258" s="28"/>
      <c r="CZ258" s="28"/>
      <c r="DA258" s="28"/>
      <c r="DB258" s="28"/>
      <c r="DC258" s="28"/>
      <c r="DD258" s="28"/>
      <c r="DE258" s="28"/>
      <c r="DF258" s="28"/>
      <c r="DG258" s="28"/>
      <c r="DH258" s="28"/>
      <c r="DI258" s="28"/>
      <c r="DJ258" s="28"/>
      <c r="DK258" s="28"/>
      <c r="DL258" s="28"/>
      <c r="DM258" s="28"/>
      <c r="DN258" s="28"/>
      <c r="DO258" s="28"/>
      <c r="DP258" s="28"/>
      <c r="DQ258" s="28"/>
      <c r="DR258" s="28"/>
      <c r="DS258" s="28"/>
      <c r="DT258" s="28"/>
    </row>
    <row r="259" spans="49:124">
      <c r="AW259" s="28"/>
      <c r="AX259" s="28"/>
      <c r="AY259" s="28"/>
      <c r="AZ259" s="28"/>
      <c r="BA259" s="28"/>
      <c r="BB259" s="28"/>
      <c r="BC259" s="28"/>
      <c r="BD259" s="28"/>
      <c r="BE259" s="28"/>
      <c r="BF259" s="28"/>
      <c r="BG259" s="28"/>
      <c r="BH259" s="28"/>
      <c r="BI259" s="28"/>
      <c r="BJ259" s="28"/>
      <c r="BK259" s="28"/>
      <c r="BL259" s="28"/>
      <c r="BM259" s="28"/>
      <c r="BN259" s="28"/>
      <c r="BO259" s="28"/>
      <c r="BP259" s="28"/>
      <c r="BQ259" s="28"/>
      <c r="BR259" s="28"/>
      <c r="BS259" s="28"/>
      <c r="BT259" s="28"/>
      <c r="BU259" s="28"/>
      <c r="BV259" s="28"/>
      <c r="BW259" s="28"/>
      <c r="BX259" s="28"/>
      <c r="BY259" s="28"/>
      <c r="BZ259" s="28"/>
      <c r="CA259" s="28"/>
      <c r="CB259" s="28"/>
      <c r="CC259" s="28"/>
      <c r="CD259" s="28"/>
      <c r="CE259" s="28"/>
      <c r="CF259" s="28"/>
      <c r="CG259" s="28"/>
      <c r="CH259" s="28"/>
      <c r="CI259" s="28"/>
      <c r="CJ259" s="28"/>
      <c r="CK259" s="28"/>
      <c r="CL259" s="28"/>
      <c r="CM259" s="28"/>
      <c r="CN259" s="28"/>
      <c r="CO259" s="28"/>
      <c r="CP259" s="28"/>
      <c r="CQ259" s="28"/>
      <c r="CR259" s="28"/>
      <c r="CS259" s="28"/>
      <c r="CT259" s="28"/>
      <c r="CU259" s="28"/>
      <c r="CV259" s="28"/>
      <c r="CW259" s="28"/>
      <c r="CX259" s="28"/>
      <c r="CY259" s="28"/>
      <c r="CZ259" s="28"/>
      <c r="DA259" s="28"/>
      <c r="DB259" s="28"/>
      <c r="DC259" s="28"/>
      <c r="DD259" s="28"/>
      <c r="DE259" s="28"/>
      <c r="DF259" s="28"/>
      <c r="DG259" s="28"/>
      <c r="DH259" s="28"/>
      <c r="DI259" s="28"/>
      <c r="DJ259" s="28"/>
      <c r="DK259" s="28"/>
      <c r="DL259" s="28"/>
      <c r="DM259" s="28"/>
      <c r="DN259" s="28"/>
      <c r="DO259" s="28"/>
      <c r="DP259" s="28"/>
      <c r="DQ259" s="28"/>
      <c r="DR259" s="28"/>
      <c r="DS259" s="28"/>
      <c r="DT259" s="28"/>
    </row>
    <row r="260" spans="49:124">
      <c r="AW260" s="28"/>
      <c r="AX260" s="28"/>
      <c r="AY260" s="28"/>
      <c r="AZ260" s="28"/>
      <c r="BA260" s="28"/>
      <c r="BB260" s="28"/>
      <c r="BC260" s="28"/>
      <c r="BD260" s="28"/>
      <c r="BE260" s="28"/>
      <c r="BF260" s="28"/>
      <c r="BG260" s="28"/>
      <c r="BH260" s="28"/>
      <c r="BI260" s="28"/>
      <c r="BJ260" s="28"/>
      <c r="BK260" s="28"/>
      <c r="BL260" s="28"/>
      <c r="BM260" s="28"/>
      <c r="BN260" s="28"/>
      <c r="BO260" s="28"/>
      <c r="BP260" s="28"/>
      <c r="BQ260" s="28"/>
      <c r="BR260" s="28"/>
      <c r="BS260" s="28"/>
      <c r="BT260" s="28"/>
      <c r="BU260" s="28"/>
      <c r="BV260" s="28"/>
      <c r="BW260" s="28"/>
      <c r="BX260" s="28"/>
      <c r="BY260" s="28"/>
      <c r="BZ260" s="28"/>
      <c r="CA260" s="28"/>
      <c r="CB260" s="28"/>
      <c r="CC260" s="28"/>
      <c r="CD260" s="28"/>
      <c r="CE260" s="28"/>
      <c r="CF260" s="28"/>
      <c r="CG260" s="28"/>
      <c r="CH260" s="28"/>
      <c r="CI260" s="28"/>
      <c r="CJ260" s="28"/>
      <c r="CK260" s="28"/>
      <c r="CL260" s="28"/>
      <c r="CM260" s="28"/>
      <c r="CN260" s="28"/>
      <c r="CO260" s="28"/>
      <c r="CP260" s="28"/>
      <c r="CQ260" s="28"/>
      <c r="CR260" s="28"/>
      <c r="CS260" s="28"/>
      <c r="CT260" s="28"/>
      <c r="CU260" s="28"/>
      <c r="CV260" s="28"/>
      <c r="CW260" s="28"/>
      <c r="CX260" s="28"/>
      <c r="CY260" s="28"/>
      <c r="CZ260" s="28"/>
      <c r="DA260" s="28"/>
      <c r="DB260" s="28"/>
      <c r="DC260" s="28"/>
      <c r="DD260" s="28"/>
      <c r="DE260" s="28"/>
      <c r="DF260" s="28"/>
      <c r="DG260" s="28"/>
      <c r="DH260" s="28"/>
      <c r="DI260" s="28"/>
      <c r="DJ260" s="28"/>
      <c r="DK260" s="28"/>
      <c r="DL260" s="28"/>
      <c r="DM260" s="28"/>
      <c r="DN260" s="28"/>
      <c r="DO260" s="28"/>
      <c r="DP260" s="28"/>
      <c r="DQ260" s="28"/>
      <c r="DR260" s="28"/>
      <c r="DS260" s="28"/>
      <c r="DT260" s="28"/>
    </row>
    <row r="261" spans="49:124">
      <c r="AW261" s="28"/>
      <c r="AX261" s="28"/>
      <c r="AY261" s="28"/>
      <c r="AZ261" s="28"/>
      <c r="BA261" s="28"/>
      <c r="BB261" s="28"/>
      <c r="BC261" s="28"/>
      <c r="BD261" s="28"/>
      <c r="BE261" s="28"/>
      <c r="BF261" s="28"/>
      <c r="BG261" s="28"/>
      <c r="BH261" s="28"/>
      <c r="BI261" s="28"/>
      <c r="BJ261" s="28"/>
      <c r="BK261" s="28"/>
      <c r="BL261" s="28"/>
      <c r="BM261" s="28"/>
      <c r="BN261" s="28"/>
      <c r="BO261" s="28"/>
      <c r="BP261" s="28"/>
      <c r="BQ261" s="28"/>
      <c r="BR261" s="28"/>
      <c r="BS261" s="28"/>
      <c r="BT261" s="28"/>
      <c r="BU261" s="28"/>
      <c r="BV261" s="28"/>
      <c r="BW261" s="28"/>
      <c r="BX261" s="28"/>
      <c r="BY261" s="28"/>
      <c r="BZ261" s="28"/>
      <c r="CA261" s="28"/>
      <c r="CB261" s="28"/>
      <c r="CC261" s="28"/>
      <c r="CD261" s="28"/>
      <c r="CE261" s="28"/>
      <c r="CF261" s="28"/>
      <c r="CG261" s="28"/>
      <c r="CH261" s="28"/>
      <c r="CI261" s="28"/>
      <c r="CJ261" s="28"/>
      <c r="CK261" s="28"/>
      <c r="CL261" s="28"/>
      <c r="CM261" s="28"/>
      <c r="CN261" s="28"/>
      <c r="CO261" s="28"/>
      <c r="CP261" s="28"/>
      <c r="CQ261" s="28"/>
      <c r="CR261" s="28"/>
      <c r="CS261" s="28"/>
      <c r="CT261" s="28"/>
      <c r="CU261" s="28"/>
      <c r="CV261" s="28"/>
      <c r="CW261" s="28"/>
      <c r="CX261" s="28"/>
      <c r="CY261" s="28"/>
      <c r="CZ261" s="28"/>
      <c r="DA261" s="28"/>
      <c r="DB261" s="28"/>
      <c r="DC261" s="28"/>
      <c r="DD261" s="28"/>
      <c r="DE261" s="28"/>
      <c r="DF261" s="28"/>
      <c r="DG261" s="28"/>
      <c r="DH261" s="28"/>
      <c r="DI261" s="28"/>
      <c r="DJ261" s="28"/>
      <c r="DK261" s="28"/>
      <c r="DL261" s="28"/>
      <c r="DM261" s="28"/>
      <c r="DN261" s="28"/>
      <c r="DO261" s="28"/>
      <c r="DP261" s="28"/>
      <c r="DQ261" s="28"/>
      <c r="DR261" s="28"/>
      <c r="DS261" s="28"/>
      <c r="DT261" s="28"/>
    </row>
    <row r="262" spans="49:124">
      <c r="AW262" s="28"/>
      <c r="AX262" s="28"/>
      <c r="AY262" s="28"/>
      <c r="AZ262" s="28"/>
      <c r="BA262" s="28"/>
      <c r="BB262" s="28"/>
      <c r="BC262" s="28"/>
      <c r="BD262" s="28"/>
      <c r="BE262" s="28"/>
      <c r="BF262" s="28"/>
      <c r="BG262" s="28"/>
      <c r="BH262" s="28"/>
      <c r="BI262" s="28"/>
      <c r="BJ262" s="28"/>
      <c r="BK262" s="28"/>
      <c r="BL262" s="28"/>
      <c r="BM262" s="28"/>
      <c r="BN262" s="28"/>
      <c r="BO262" s="28"/>
      <c r="BP262" s="28"/>
      <c r="BQ262" s="28"/>
      <c r="BR262" s="28"/>
      <c r="BS262" s="28"/>
      <c r="BT262" s="28"/>
      <c r="BU262" s="28"/>
      <c r="BV262" s="28"/>
      <c r="BW262" s="28"/>
      <c r="BX262" s="28"/>
      <c r="BY262" s="28"/>
      <c r="BZ262" s="28"/>
      <c r="CA262" s="28"/>
      <c r="CB262" s="28"/>
      <c r="CC262" s="28"/>
      <c r="CD262" s="28"/>
      <c r="CE262" s="28"/>
      <c r="CF262" s="28"/>
      <c r="CG262" s="28"/>
      <c r="CH262" s="28"/>
      <c r="CI262" s="28"/>
      <c r="CJ262" s="28"/>
      <c r="CK262" s="28"/>
      <c r="CL262" s="28"/>
      <c r="CM262" s="28"/>
      <c r="CN262" s="28"/>
      <c r="CO262" s="28"/>
      <c r="CP262" s="28"/>
      <c r="CQ262" s="28"/>
      <c r="CR262" s="28"/>
      <c r="CS262" s="28"/>
      <c r="CT262" s="28"/>
      <c r="CU262" s="28"/>
      <c r="CV262" s="28"/>
      <c r="CW262" s="28"/>
      <c r="CX262" s="28"/>
      <c r="CY262" s="28"/>
      <c r="CZ262" s="28"/>
      <c r="DA262" s="28"/>
      <c r="DB262" s="28"/>
      <c r="DC262" s="28"/>
      <c r="DD262" s="28"/>
      <c r="DE262" s="28"/>
      <c r="DF262" s="28"/>
      <c r="DG262" s="28"/>
      <c r="DH262" s="28"/>
      <c r="DI262" s="28"/>
      <c r="DJ262" s="28"/>
      <c r="DK262" s="28"/>
      <c r="DL262" s="28"/>
      <c r="DM262" s="28"/>
      <c r="DN262" s="28"/>
      <c r="DO262" s="28"/>
      <c r="DP262" s="28"/>
      <c r="DQ262" s="28"/>
      <c r="DR262" s="28"/>
      <c r="DS262" s="28"/>
      <c r="DT262" s="28"/>
    </row>
    <row r="263" spans="49:124">
      <c r="AW263" s="28"/>
      <c r="AX263" s="28"/>
      <c r="AY263" s="28"/>
      <c r="AZ263" s="28"/>
      <c r="BA263" s="28"/>
      <c r="BB263" s="28"/>
      <c r="BC263" s="28"/>
      <c r="BD263" s="28"/>
      <c r="BE263" s="28"/>
      <c r="BF263" s="28"/>
      <c r="BG263" s="28"/>
      <c r="BH263" s="28"/>
      <c r="BI263" s="28"/>
      <c r="BJ263" s="28"/>
      <c r="BK263" s="28"/>
      <c r="BL263" s="28"/>
      <c r="BM263" s="28"/>
      <c r="BN263" s="28"/>
      <c r="BO263" s="28"/>
      <c r="BP263" s="28"/>
      <c r="BQ263" s="28"/>
      <c r="BR263" s="28"/>
      <c r="BS263" s="28"/>
      <c r="BT263" s="28"/>
      <c r="BU263" s="28"/>
      <c r="BV263" s="28"/>
      <c r="BW263" s="28"/>
      <c r="BX263" s="28"/>
      <c r="BY263" s="28"/>
      <c r="BZ263" s="28"/>
      <c r="CA263" s="28"/>
      <c r="CB263" s="28"/>
      <c r="CC263" s="28"/>
      <c r="CD263" s="28"/>
      <c r="CE263" s="28"/>
      <c r="CF263" s="28"/>
      <c r="CG263" s="28"/>
      <c r="CH263" s="28"/>
      <c r="CI263" s="28"/>
      <c r="CJ263" s="28"/>
      <c r="CK263" s="28"/>
      <c r="CL263" s="28"/>
      <c r="CM263" s="28"/>
      <c r="CN263" s="28"/>
      <c r="CO263" s="28"/>
      <c r="CP263" s="28"/>
      <c r="CQ263" s="28"/>
      <c r="CR263" s="28"/>
      <c r="CS263" s="28"/>
      <c r="CT263" s="28"/>
      <c r="CU263" s="28"/>
      <c r="CV263" s="28"/>
      <c r="CW263" s="28"/>
      <c r="CX263" s="28"/>
      <c r="CY263" s="28"/>
      <c r="CZ263" s="28"/>
      <c r="DA263" s="28"/>
      <c r="DB263" s="28"/>
      <c r="DC263" s="28"/>
      <c r="DD263" s="28"/>
      <c r="DE263" s="28"/>
      <c r="DF263" s="28"/>
      <c r="DG263" s="28"/>
      <c r="DH263" s="28"/>
      <c r="DI263" s="28"/>
      <c r="DJ263" s="28"/>
      <c r="DK263" s="28"/>
      <c r="DL263" s="28"/>
      <c r="DM263" s="28"/>
      <c r="DN263" s="28"/>
      <c r="DO263" s="28"/>
      <c r="DP263" s="28"/>
      <c r="DQ263" s="28"/>
      <c r="DR263" s="28"/>
      <c r="DS263" s="28"/>
      <c r="DT263" s="28"/>
    </row>
    <row r="264" spans="49:124">
      <c r="AW264" s="28"/>
      <c r="AX264" s="28"/>
      <c r="AY264" s="28"/>
      <c r="AZ264" s="28"/>
      <c r="BA264" s="28"/>
      <c r="BB264" s="28"/>
      <c r="BC264" s="28"/>
      <c r="BD264" s="28"/>
      <c r="BE264" s="28"/>
      <c r="BF264" s="28"/>
      <c r="BG264" s="28"/>
      <c r="BH264" s="28"/>
      <c r="BI264" s="28"/>
      <c r="BJ264" s="28"/>
      <c r="BK264" s="28"/>
      <c r="BL264" s="28"/>
      <c r="BM264" s="28"/>
      <c r="BN264" s="28"/>
      <c r="BO264" s="28"/>
      <c r="BP264" s="28"/>
      <c r="BQ264" s="28"/>
      <c r="BR264" s="28"/>
      <c r="BS264" s="28"/>
      <c r="BT264" s="28"/>
      <c r="BU264" s="28"/>
      <c r="BV264" s="28"/>
      <c r="BW264" s="28"/>
      <c r="BX264" s="28"/>
      <c r="BY264" s="28"/>
      <c r="BZ264" s="28"/>
      <c r="CA264" s="28"/>
      <c r="CB264" s="28"/>
      <c r="CC264" s="28"/>
      <c r="CD264" s="28"/>
      <c r="CE264" s="28"/>
      <c r="CF264" s="28"/>
      <c r="CG264" s="28"/>
      <c r="CH264" s="28"/>
      <c r="CI264" s="28"/>
      <c r="CJ264" s="28"/>
      <c r="CK264" s="28"/>
      <c r="CL264" s="28"/>
      <c r="CM264" s="28"/>
      <c r="CN264" s="28"/>
      <c r="CO264" s="28"/>
      <c r="CP264" s="28"/>
      <c r="CQ264" s="28"/>
      <c r="CR264" s="28"/>
      <c r="CS264" s="28"/>
      <c r="CT264" s="28"/>
      <c r="CU264" s="28"/>
      <c r="CV264" s="28"/>
      <c r="CW264" s="28"/>
      <c r="CX264" s="28"/>
      <c r="CY264" s="28"/>
      <c r="CZ264" s="28"/>
      <c r="DA264" s="28"/>
      <c r="DB264" s="28"/>
      <c r="DC264" s="28"/>
      <c r="DD264" s="28"/>
      <c r="DE264" s="28"/>
      <c r="DF264" s="28"/>
      <c r="DG264" s="28"/>
      <c r="DH264" s="28"/>
      <c r="DI264" s="28"/>
      <c r="DJ264" s="28"/>
      <c r="DK264" s="28"/>
      <c r="DL264" s="28"/>
      <c r="DM264" s="28"/>
      <c r="DN264" s="28"/>
      <c r="DO264" s="28"/>
      <c r="DP264" s="28"/>
      <c r="DQ264" s="28"/>
      <c r="DR264" s="28"/>
      <c r="DS264" s="28"/>
      <c r="DT264" s="28"/>
    </row>
    <row r="265" spans="49:124">
      <c r="AW265" s="28"/>
      <c r="AX265" s="28"/>
      <c r="AY265" s="28"/>
      <c r="AZ265" s="28"/>
      <c r="BA265" s="28"/>
      <c r="BB265" s="28"/>
      <c r="BC265" s="28"/>
      <c r="BD265" s="28"/>
      <c r="BE265" s="28"/>
      <c r="BF265" s="28"/>
      <c r="BG265" s="28"/>
      <c r="BH265" s="28"/>
      <c r="BI265" s="28"/>
      <c r="BJ265" s="28"/>
      <c r="BK265" s="28"/>
      <c r="BL265" s="28"/>
      <c r="BM265" s="28"/>
      <c r="BN265" s="28"/>
      <c r="BO265" s="28"/>
      <c r="BP265" s="28"/>
      <c r="BQ265" s="28"/>
      <c r="BR265" s="28"/>
      <c r="BS265" s="28"/>
      <c r="BT265" s="28"/>
      <c r="BU265" s="28"/>
      <c r="BV265" s="28"/>
      <c r="BW265" s="28"/>
      <c r="BX265" s="28"/>
      <c r="BY265" s="28"/>
      <c r="BZ265" s="28"/>
      <c r="CA265" s="28"/>
      <c r="CB265" s="28"/>
      <c r="CC265" s="28"/>
      <c r="CD265" s="28"/>
      <c r="CE265" s="28"/>
      <c r="CF265" s="28"/>
      <c r="CG265" s="28"/>
      <c r="CH265" s="28"/>
      <c r="CI265" s="28"/>
      <c r="CJ265" s="28"/>
      <c r="CK265" s="28"/>
      <c r="CL265" s="28"/>
      <c r="CM265" s="28"/>
      <c r="CN265" s="28"/>
      <c r="CO265" s="28"/>
      <c r="CP265" s="28"/>
      <c r="CQ265" s="28"/>
      <c r="CR265" s="28"/>
      <c r="CS265" s="28"/>
      <c r="CT265" s="28"/>
      <c r="CU265" s="28"/>
      <c r="CV265" s="28"/>
      <c r="CW265" s="28"/>
      <c r="CX265" s="28"/>
      <c r="CY265" s="28"/>
      <c r="CZ265" s="28"/>
      <c r="DA265" s="28"/>
      <c r="DB265" s="28"/>
      <c r="DC265" s="28"/>
      <c r="DD265" s="28"/>
      <c r="DE265" s="28"/>
      <c r="DF265" s="28"/>
      <c r="DG265" s="28"/>
      <c r="DH265" s="28"/>
      <c r="DI265" s="28"/>
      <c r="DJ265" s="28"/>
      <c r="DK265" s="28"/>
      <c r="DL265" s="28"/>
      <c r="DM265" s="28"/>
      <c r="DN265" s="28"/>
      <c r="DO265" s="28"/>
      <c r="DP265" s="28"/>
      <c r="DQ265" s="28"/>
      <c r="DR265" s="28"/>
      <c r="DS265" s="28"/>
      <c r="DT265" s="28"/>
    </row>
    <row r="266" spans="49:124">
      <c r="AW266" s="28"/>
      <c r="AX266" s="28"/>
      <c r="AY266" s="28"/>
      <c r="AZ266" s="28"/>
      <c r="BA266" s="28"/>
      <c r="BB266" s="28"/>
      <c r="BC266" s="28"/>
      <c r="BD266" s="28"/>
      <c r="BE266" s="28"/>
      <c r="BF266" s="28"/>
      <c r="BG266" s="28"/>
      <c r="BH266" s="28"/>
      <c r="BI266" s="28"/>
      <c r="BJ266" s="28"/>
      <c r="BK266" s="28"/>
      <c r="BL266" s="28"/>
      <c r="BM266" s="28"/>
      <c r="BN266" s="28"/>
      <c r="BO266" s="28"/>
      <c r="BP266" s="28"/>
      <c r="BQ266" s="28"/>
      <c r="BR266" s="28"/>
      <c r="BS266" s="28"/>
      <c r="BT266" s="28"/>
      <c r="BU266" s="28"/>
      <c r="BV266" s="28"/>
      <c r="BW266" s="28"/>
      <c r="BX266" s="28"/>
      <c r="BY266" s="28"/>
      <c r="BZ266" s="28"/>
      <c r="CA266" s="28"/>
      <c r="CB266" s="28"/>
      <c r="CC266" s="28"/>
      <c r="CD266" s="28"/>
      <c r="CE266" s="28"/>
      <c r="CF266" s="28"/>
      <c r="CG266" s="28"/>
      <c r="CH266" s="28"/>
      <c r="CI266" s="28"/>
      <c r="CJ266" s="28"/>
      <c r="CK266" s="28"/>
      <c r="CL266" s="28"/>
      <c r="CM266" s="28"/>
      <c r="CN266" s="28"/>
      <c r="CO266" s="28"/>
      <c r="CP266" s="28"/>
      <c r="CQ266" s="28"/>
      <c r="CR266" s="28"/>
      <c r="CS266" s="28"/>
      <c r="CT266" s="28"/>
      <c r="CU266" s="28"/>
      <c r="CV266" s="28"/>
      <c r="CW266" s="28"/>
      <c r="CX266" s="28"/>
      <c r="CY266" s="28"/>
      <c r="CZ266" s="28"/>
      <c r="DA266" s="28"/>
      <c r="DB266" s="28"/>
      <c r="DC266" s="28"/>
      <c r="DD266" s="28"/>
      <c r="DE266" s="28"/>
      <c r="DF266" s="28"/>
      <c r="DG266" s="28"/>
      <c r="DH266" s="28"/>
      <c r="DI266" s="28"/>
      <c r="DJ266" s="28"/>
      <c r="DK266" s="28"/>
      <c r="DL266" s="28"/>
      <c r="DM266" s="28"/>
      <c r="DN266" s="28"/>
      <c r="DO266" s="28"/>
      <c r="DP266" s="28"/>
      <c r="DQ266" s="28"/>
      <c r="DR266" s="28"/>
      <c r="DS266" s="28"/>
      <c r="DT266" s="28"/>
    </row>
    <row r="267" spans="49:124">
      <c r="AW267" s="28"/>
      <c r="AX267" s="28"/>
      <c r="AY267" s="28"/>
      <c r="AZ267" s="28"/>
      <c r="BA267" s="28"/>
      <c r="BB267" s="28"/>
      <c r="BC267" s="28"/>
      <c r="BD267" s="28"/>
      <c r="BE267" s="28"/>
      <c r="BF267" s="28"/>
      <c r="BG267" s="28"/>
      <c r="BH267" s="28"/>
      <c r="BI267" s="28"/>
      <c r="BJ267" s="28"/>
      <c r="BK267" s="28"/>
      <c r="BL267" s="28"/>
      <c r="BM267" s="28"/>
      <c r="BN267" s="28"/>
      <c r="BO267" s="28"/>
      <c r="BP267" s="28"/>
      <c r="BQ267" s="28"/>
      <c r="BR267" s="28"/>
      <c r="BS267" s="28"/>
      <c r="BT267" s="28"/>
      <c r="BU267" s="28"/>
      <c r="BV267" s="28"/>
      <c r="BW267" s="28"/>
      <c r="BX267" s="28"/>
      <c r="BY267" s="28"/>
      <c r="BZ267" s="28"/>
      <c r="CA267" s="28"/>
      <c r="CB267" s="28"/>
      <c r="CC267" s="28"/>
      <c r="CD267" s="28"/>
      <c r="CE267" s="28"/>
      <c r="CF267" s="28"/>
      <c r="CG267" s="28"/>
      <c r="CH267" s="28"/>
      <c r="CI267" s="28"/>
      <c r="CJ267" s="28"/>
      <c r="CK267" s="28"/>
      <c r="CL267" s="28"/>
      <c r="CM267" s="28"/>
      <c r="CN267" s="28"/>
      <c r="CO267" s="28"/>
      <c r="CP267" s="28"/>
      <c r="CQ267" s="28"/>
      <c r="CR267" s="28"/>
      <c r="CS267" s="28"/>
      <c r="CT267" s="28"/>
      <c r="CU267" s="28"/>
      <c r="CV267" s="28"/>
      <c r="CW267" s="28"/>
      <c r="CX267" s="28"/>
      <c r="CY267" s="28"/>
      <c r="CZ267" s="28"/>
      <c r="DA267" s="28"/>
      <c r="DB267" s="28"/>
      <c r="DC267" s="28"/>
      <c r="DD267" s="28"/>
      <c r="DE267" s="28"/>
      <c r="DF267" s="28"/>
      <c r="DG267" s="28"/>
      <c r="DH267" s="28"/>
      <c r="DI267" s="28"/>
      <c r="DJ267" s="28"/>
      <c r="DK267" s="28"/>
      <c r="DL267" s="28"/>
      <c r="DM267" s="28"/>
      <c r="DN267" s="28"/>
      <c r="DO267" s="28"/>
      <c r="DP267" s="28"/>
      <c r="DQ267" s="28"/>
      <c r="DR267" s="28"/>
      <c r="DS267" s="28"/>
      <c r="DT267" s="28"/>
    </row>
    <row r="268" spans="49:124">
      <c r="AW268" s="28"/>
      <c r="AX268" s="28"/>
      <c r="AY268" s="28"/>
      <c r="AZ268" s="28"/>
      <c r="BA268" s="28"/>
      <c r="BB268" s="28"/>
      <c r="BC268" s="28"/>
      <c r="BD268" s="28"/>
      <c r="BE268" s="28"/>
      <c r="BF268" s="28"/>
      <c r="BG268" s="28"/>
      <c r="BH268" s="28"/>
      <c r="BI268" s="28"/>
      <c r="BJ268" s="28"/>
      <c r="BK268" s="28"/>
      <c r="BL268" s="28"/>
      <c r="BM268" s="28"/>
      <c r="BN268" s="28"/>
      <c r="BO268" s="28"/>
      <c r="BP268" s="28"/>
      <c r="BQ268" s="28"/>
      <c r="BR268" s="28"/>
      <c r="BS268" s="28"/>
      <c r="BT268" s="28"/>
      <c r="BU268" s="28"/>
      <c r="BV268" s="28"/>
      <c r="BW268" s="28"/>
      <c r="BX268" s="28"/>
      <c r="BY268" s="28"/>
      <c r="BZ268" s="28"/>
      <c r="CA268" s="28"/>
      <c r="CB268" s="28"/>
      <c r="CC268" s="28"/>
      <c r="CD268" s="28"/>
      <c r="CE268" s="28"/>
      <c r="CF268" s="28"/>
      <c r="CG268" s="28"/>
      <c r="CH268" s="28"/>
      <c r="CI268" s="28"/>
      <c r="CJ268" s="28"/>
      <c r="CK268" s="28"/>
      <c r="CL268" s="28"/>
      <c r="CM268" s="28"/>
      <c r="CN268" s="28"/>
      <c r="CO268" s="28"/>
      <c r="CP268" s="28"/>
      <c r="CQ268" s="28"/>
      <c r="CR268" s="28"/>
      <c r="CS268" s="28"/>
      <c r="CT268" s="28"/>
      <c r="CU268" s="28"/>
      <c r="CV268" s="28"/>
      <c r="CW268" s="28"/>
      <c r="CX268" s="28"/>
      <c r="CY268" s="28"/>
      <c r="CZ268" s="28"/>
      <c r="DA268" s="28"/>
      <c r="DB268" s="28"/>
      <c r="DC268" s="28"/>
      <c r="DD268" s="28"/>
      <c r="DE268" s="28"/>
      <c r="DF268" s="28"/>
      <c r="DG268" s="28"/>
      <c r="DH268" s="28"/>
      <c r="DI268" s="28"/>
      <c r="DJ268" s="28"/>
      <c r="DK268" s="28"/>
      <c r="DL268" s="28"/>
      <c r="DM268" s="28"/>
      <c r="DN268" s="28"/>
      <c r="DO268" s="28"/>
      <c r="DP268" s="28"/>
      <c r="DQ268" s="28"/>
      <c r="DR268" s="28"/>
      <c r="DS268" s="28"/>
      <c r="DT268" s="28"/>
    </row>
    <row r="269" spans="49:124">
      <c r="AW269" s="28"/>
      <c r="AX269" s="28"/>
      <c r="AY269" s="28"/>
      <c r="AZ269" s="28"/>
      <c r="BA269" s="28"/>
      <c r="BB269" s="28"/>
      <c r="BC269" s="28"/>
      <c r="BD269" s="28"/>
      <c r="BE269" s="28"/>
      <c r="BF269" s="28"/>
      <c r="BG269" s="28"/>
      <c r="BH269" s="28"/>
      <c r="BI269" s="28"/>
      <c r="BJ269" s="28"/>
      <c r="BK269" s="28"/>
      <c r="BL269" s="28"/>
      <c r="BM269" s="28"/>
      <c r="BN269" s="28"/>
      <c r="BO269" s="28"/>
      <c r="BP269" s="28"/>
      <c r="BQ269" s="28"/>
      <c r="BR269" s="28"/>
      <c r="BS269" s="28"/>
      <c r="BT269" s="28"/>
      <c r="BU269" s="28"/>
      <c r="BV269" s="28"/>
      <c r="BW269" s="28"/>
      <c r="BX269" s="28"/>
      <c r="BY269" s="28"/>
      <c r="BZ269" s="28"/>
      <c r="CA269" s="28"/>
      <c r="CB269" s="28"/>
      <c r="CC269" s="28"/>
      <c r="CD269" s="28"/>
      <c r="CE269" s="28"/>
      <c r="CF269" s="28"/>
      <c r="CG269" s="28"/>
      <c r="CH269" s="28"/>
      <c r="CI269" s="28"/>
      <c r="CJ269" s="28"/>
      <c r="CK269" s="28"/>
      <c r="CL269" s="28"/>
      <c r="CM269" s="28"/>
      <c r="CN269" s="28"/>
      <c r="CO269" s="28"/>
      <c r="CP269" s="28"/>
      <c r="CQ269" s="28"/>
      <c r="CR269" s="28"/>
      <c r="CS269" s="28"/>
      <c r="CT269" s="28"/>
      <c r="CU269" s="28"/>
      <c r="CV269" s="28"/>
      <c r="CW269" s="28"/>
      <c r="CX269" s="28"/>
      <c r="CY269" s="28"/>
      <c r="CZ269" s="28"/>
      <c r="DA269" s="28"/>
      <c r="DB269" s="28"/>
      <c r="DC269" s="28"/>
      <c r="DD269" s="28"/>
      <c r="DE269" s="28"/>
      <c r="DF269" s="28"/>
      <c r="DG269" s="28"/>
      <c r="DH269" s="28"/>
      <c r="DI269" s="28"/>
      <c r="DJ269" s="28"/>
      <c r="DK269" s="28"/>
      <c r="DL269" s="28"/>
      <c r="DM269" s="28"/>
      <c r="DN269" s="28"/>
      <c r="DO269" s="28"/>
      <c r="DP269" s="28"/>
      <c r="DQ269" s="28"/>
      <c r="DR269" s="28"/>
      <c r="DS269" s="28"/>
      <c r="DT269" s="28"/>
    </row>
    <row r="270" spans="49:124">
      <c r="AW270" s="28"/>
      <c r="AX270" s="28"/>
      <c r="AY270" s="28"/>
      <c r="AZ270" s="28"/>
      <c r="BA270" s="28"/>
      <c r="BB270" s="28"/>
      <c r="BC270" s="28"/>
      <c r="BD270" s="28"/>
      <c r="BE270" s="28"/>
      <c r="BF270" s="28"/>
      <c r="BG270" s="28"/>
      <c r="BH270" s="28"/>
      <c r="BI270" s="28"/>
      <c r="BJ270" s="28"/>
      <c r="BK270" s="28"/>
      <c r="BL270" s="28"/>
      <c r="BM270" s="28"/>
      <c r="BN270" s="28"/>
      <c r="BO270" s="28"/>
      <c r="BP270" s="28"/>
      <c r="BQ270" s="28"/>
      <c r="BR270" s="28"/>
      <c r="BS270" s="28"/>
      <c r="BT270" s="28"/>
      <c r="BU270" s="28"/>
      <c r="BV270" s="28"/>
      <c r="BW270" s="28"/>
      <c r="BX270" s="28"/>
      <c r="BY270" s="28"/>
      <c r="BZ270" s="28"/>
      <c r="CA270" s="28"/>
      <c r="CB270" s="28"/>
      <c r="CC270" s="28"/>
      <c r="CD270" s="28"/>
      <c r="CE270" s="28"/>
      <c r="CF270" s="28"/>
      <c r="CG270" s="28"/>
      <c r="CH270" s="28"/>
      <c r="CI270" s="28"/>
      <c r="CJ270" s="28"/>
      <c r="CK270" s="28"/>
      <c r="CL270" s="28"/>
      <c r="CM270" s="28"/>
      <c r="CN270" s="28"/>
      <c r="CO270" s="28"/>
      <c r="CP270" s="28"/>
      <c r="CQ270" s="28"/>
      <c r="CR270" s="28"/>
      <c r="CS270" s="28"/>
      <c r="CT270" s="28"/>
      <c r="CU270" s="28"/>
      <c r="CV270" s="28"/>
      <c r="CW270" s="28"/>
      <c r="CX270" s="28"/>
      <c r="CY270" s="28"/>
      <c r="CZ270" s="28"/>
      <c r="DA270" s="28"/>
      <c r="DB270" s="28"/>
      <c r="DC270" s="28"/>
      <c r="DD270" s="28"/>
      <c r="DE270" s="28"/>
      <c r="DF270" s="28"/>
      <c r="DG270" s="28"/>
      <c r="DH270" s="28"/>
      <c r="DI270" s="28"/>
      <c r="DJ270" s="28"/>
      <c r="DK270" s="28"/>
      <c r="DL270" s="28"/>
      <c r="DM270" s="28"/>
      <c r="DN270" s="28"/>
      <c r="DO270" s="28"/>
      <c r="DP270" s="28"/>
      <c r="DQ270" s="28"/>
      <c r="DR270" s="28"/>
      <c r="DS270" s="28"/>
      <c r="DT270" s="28"/>
    </row>
    <row r="271" spans="49:124">
      <c r="AW271" s="28"/>
      <c r="AX271" s="28"/>
      <c r="AY271" s="28"/>
      <c r="AZ271" s="28"/>
      <c r="BA271" s="28"/>
      <c r="BB271" s="28"/>
      <c r="BC271" s="28"/>
      <c r="BD271" s="28"/>
      <c r="BE271" s="28"/>
      <c r="BF271" s="28"/>
      <c r="BG271" s="28"/>
      <c r="BH271" s="28"/>
      <c r="BI271" s="28"/>
      <c r="BJ271" s="28"/>
      <c r="BK271" s="28"/>
      <c r="BL271" s="28"/>
      <c r="BM271" s="28"/>
      <c r="BN271" s="28"/>
      <c r="BO271" s="28"/>
      <c r="BP271" s="28"/>
      <c r="BQ271" s="28"/>
      <c r="BR271" s="28"/>
      <c r="BS271" s="28"/>
      <c r="BT271" s="28"/>
      <c r="BU271" s="28"/>
      <c r="BV271" s="28"/>
      <c r="BW271" s="28"/>
      <c r="BX271" s="28"/>
      <c r="BY271" s="28"/>
      <c r="BZ271" s="28"/>
      <c r="CA271" s="28"/>
      <c r="CB271" s="28"/>
      <c r="CC271" s="28"/>
      <c r="CD271" s="28"/>
      <c r="CE271" s="28"/>
      <c r="CF271" s="28"/>
      <c r="CG271" s="28"/>
      <c r="CH271" s="28"/>
      <c r="CI271" s="28"/>
      <c r="CJ271" s="28"/>
      <c r="CK271" s="28"/>
      <c r="CL271" s="28"/>
      <c r="CM271" s="28"/>
      <c r="CN271" s="28"/>
      <c r="CO271" s="28"/>
      <c r="CP271" s="28"/>
      <c r="CQ271" s="28"/>
      <c r="CR271" s="28"/>
      <c r="CS271" s="28"/>
      <c r="CT271" s="28"/>
      <c r="CU271" s="28"/>
      <c r="CV271" s="28"/>
      <c r="CW271" s="28"/>
      <c r="CX271" s="28"/>
      <c r="CY271" s="28"/>
      <c r="CZ271" s="28"/>
      <c r="DA271" s="28"/>
      <c r="DB271" s="28"/>
      <c r="DC271" s="28"/>
      <c r="DD271" s="28"/>
      <c r="DE271" s="28"/>
      <c r="DF271" s="28"/>
      <c r="DG271" s="28"/>
      <c r="DH271" s="28"/>
      <c r="DI271" s="28"/>
      <c r="DJ271" s="28"/>
      <c r="DK271" s="28"/>
      <c r="DL271" s="28"/>
      <c r="DM271" s="28"/>
      <c r="DN271" s="28"/>
      <c r="DO271" s="28"/>
      <c r="DP271" s="28"/>
      <c r="DQ271" s="28"/>
      <c r="DR271" s="28"/>
      <c r="DS271" s="28"/>
      <c r="DT271" s="28"/>
    </row>
    <row r="272" spans="49:124">
      <c r="AW272" s="28"/>
      <c r="AX272" s="28"/>
      <c r="AY272" s="28"/>
      <c r="AZ272" s="28"/>
      <c r="BA272" s="28"/>
      <c r="BB272" s="28"/>
      <c r="BC272" s="28"/>
      <c r="BD272" s="28"/>
      <c r="BE272" s="28"/>
      <c r="BF272" s="28"/>
      <c r="BG272" s="28"/>
      <c r="BH272" s="28"/>
      <c r="BI272" s="28"/>
      <c r="BJ272" s="28"/>
      <c r="BK272" s="28"/>
      <c r="BL272" s="28"/>
      <c r="BM272" s="28"/>
      <c r="BN272" s="28"/>
      <c r="BO272" s="28"/>
      <c r="BP272" s="28"/>
      <c r="BQ272" s="28"/>
      <c r="BR272" s="28"/>
      <c r="BS272" s="28"/>
      <c r="BT272" s="28"/>
      <c r="BU272" s="28"/>
      <c r="BV272" s="28"/>
      <c r="BW272" s="28"/>
      <c r="BX272" s="28"/>
      <c r="BY272" s="28"/>
      <c r="BZ272" s="28"/>
      <c r="CA272" s="28"/>
      <c r="CB272" s="28"/>
      <c r="CC272" s="28"/>
      <c r="CD272" s="28"/>
      <c r="CE272" s="28"/>
      <c r="CF272" s="28"/>
      <c r="CG272" s="28"/>
      <c r="CH272" s="28"/>
      <c r="CI272" s="28"/>
      <c r="CJ272" s="28"/>
      <c r="CK272" s="28"/>
      <c r="CL272" s="28"/>
      <c r="CM272" s="28"/>
      <c r="CN272" s="28"/>
      <c r="CO272" s="28"/>
      <c r="CP272" s="28"/>
      <c r="CQ272" s="28"/>
      <c r="CR272" s="28"/>
      <c r="CS272" s="28"/>
      <c r="CT272" s="28"/>
      <c r="CU272" s="28"/>
      <c r="CV272" s="28"/>
      <c r="CW272" s="28"/>
      <c r="CX272" s="28"/>
      <c r="CY272" s="28"/>
      <c r="CZ272" s="28"/>
      <c r="DA272" s="28"/>
      <c r="DB272" s="28"/>
      <c r="DC272" s="28"/>
      <c r="DD272" s="28"/>
      <c r="DE272" s="28"/>
      <c r="DF272" s="28"/>
      <c r="DG272" s="28"/>
      <c r="DH272" s="28"/>
      <c r="DI272" s="28"/>
      <c r="DJ272" s="28"/>
      <c r="DK272" s="28"/>
      <c r="DL272" s="28"/>
      <c r="DM272" s="28"/>
      <c r="DN272" s="28"/>
      <c r="DO272" s="28"/>
      <c r="DP272" s="28"/>
      <c r="DQ272" s="28"/>
      <c r="DR272" s="28"/>
      <c r="DS272" s="28"/>
      <c r="DT272" s="28"/>
    </row>
    <row r="273" spans="49:124">
      <c r="AW273" s="28"/>
      <c r="AX273" s="28"/>
      <c r="AY273" s="28"/>
      <c r="AZ273" s="28"/>
      <c r="BA273" s="28"/>
      <c r="BB273" s="28"/>
      <c r="BC273" s="28"/>
      <c r="BD273" s="28"/>
      <c r="BE273" s="28"/>
      <c r="BF273" s="28"/>
      <c r="BG273" s="28"/>
      <c r="BH273" s="28"/>
      <c r="BI273" s="28"/>
      <c r="BJ273" s="28"/>
      <c r="BK273" s="28"/>
      <c r="BL273" s="28"/>
      <c r="BM273" s="28"/>
      <c r="BN273" s="28"/>
      <c r="BO273" s="28"/>
      <c r="BP273" s="28"/>
      <c r="BQ273" s="28"/>
      <c r="BR273" s="28"/>
      <c r="BS273" s="28"/>
      <c r="BT273" s="28"/>
      <c r="BU273" s="28"/>
      <c r="BV273" s="28"/>
      <c r="BW273" s="28"/>
      <c r="BX273" s="28"/>
      <c r="BY273" s="28"/>
      <c r="BZ273" s="28"/>
      <c r="CA273" s="28"/>
      <c r="CB273" s="28"/>
      <c r="CC273" s="28"/>
      <c r="CD273" s="28"/>
      <c r="CE273" s="28"/>
      <c r="CF273" s="28"/>
      <c r="CG273" s="28"/>
      <c r="CH273" s="28"/>
      <c r="CI273" s="28"/>
      <c r="CJ273" s="28"/>
      <c r="CK273" s="28"/>
      <c r="CL273" s="28"/>
      <c r="CM273" s="28"/>
      <c r="CN273" s="28"/>
      <c r="CO273" s="28"/>
      <c r="CP273" s="28"/>
      <c r="CQ273" s="28"/>
      <c r="CR273" s="28"/>
      <c r="CS273" s="28"/>
      <c r="CT273" s="28"/>
      <c r="CU273" s="28"/>
      <c r="CV273" s="28"/>
      <c r="CW273" s="28"/>
      <c r="CX273" s="28"/>
      <c r="CY273" s="28"/>
      <c r="CZ273" s="28"/>
      <c r="DA273" s="28"/>
      <c r="DB273" s="28"/>
      <c r="DC273" s="28"/>
      <c r="DD273" s="28"/>
      <c r="DE273" s="28"/>
      <c r="DF273" s="28"/>
      <c r="DG273" s="28"/>
      <c r="DH273" s="28"/>
      <c r="DI273" s="28"/>
      <c r="DJ273" s="28"/>
      <c r="DK273" s="28"/>
      <c r="DL273" s="28"/>
      <c r="DM273" s="28"/>
      <c r="DN273" s="28"/>
      <c r="DO273" s="28"/>
      <c r="DP273" s="28"/>
      <c r="DQ273" s="28"/>
      <c r="DR273" s="28"/>
      <c r="DS273" s="28"/>
      <c r="DT273" s="28"/>
    </row>
    <row r="274" spans="49:124">
      <c r="AW274" s="28"/>
      <c r="AX274" s="28"/>
      <c r="AY274" s="28"/>
      <c r="AZ274" s="28"/>
      <c r="BA274" s="28"/>
      <c r="BB274" s="28"/>
      <c r="BC274" s="28"/>
      <c r="BD274" s="28"/>
      <c r="BE274" s="28"/>
      <c r="BF274" s="28"/>
      <c r="BG274" s="28"/>
      <c r="BH274" s="28"/>
      <c r="BI274" s="28"/>
      <c r="BJ274" s="28"/>
      <c r="BK274" s="28"/>
      <c r="BL274" s="28"/>
      <c r="BM274" s="28"/>
      <c r="BN274" s="28"/>
      <c r="BO274" s="28"/>
      <c r="BP274" s="28"/>
      <c r="BQ274" s="28"/>
      <c r="BR274" s="28"/>
      <c r="BS274" s="28"/>
      <c r="BT274" s="28"/>
      <c r="BU274" s="28"/>
      <c r="BV274" s="28"/>
      <c r="BW274" s="28"/>
      <c r="BX274" s="28"/>
      <c r="BY274" s="28"/>
      <c r="BZ274" s="28"/>
      <c r="CA274" s="28"/>
      <c r="CB274" s="28"/>
      <c r="CC274" s="28"/>
      <c r="CD274" s="28"/>
      <c r="CE274" s="28"/>
      <c r="CF274" s="28"/>
      <c r="CG274" s="28"/>
      <c r="CH274" s="28"/>
      <c r="CI274" s="28"/>
      <c r="CJ274" s="28"/>
      <c r="CK274" s="28"/>
      <c r="CL274" s="28"/>
      <c r="CM274" s="28"/>
      <c r="CN274" s="28"/>
      <c r="CO274" s="28"/>
      <c r="CP274" s="28"/>
      <c r="CQ274" s="28"/>
      <c r="CR274" s="28"/>
      <c r="CS274" s="28"/>
      <c r="CT274" s="28"/>
      <c r="CU274" s="28"/>
      <c r="CV274" s="28"/>
      <c r="CW274" s="28"/>
      <c r="CX274" s="28"/>
      <c r="CY274" s="28"/>
      <c r="CZ274" s="28"/>
      <c r="DA274" s="28"/>
      <c r="DB274" s="28"/>
      <c r="DC274" s="28"/>
      <c r="DD274" s="28"/>
      <c r="DE274" s="28"/>
      <c r="DF274" s="28"/>
      <c r="DG274" s="28"/>
      <c r="DH274" s="28"/>
      <c r="DI274" s="28"/>
      <c r="DJ274" s="28"/>
      <c r="DK274" s="28"/>
      <c r="DL274" s="28"/>
      <c r="DM274" s="28"/>
      <c r="DN274" s="28"/>
      <c r="DO274" s="28"/>
      <c r="DP274" s="28"/>
      <c r="DQ274" s="28"/>
      <c r="DR274" s="28"/>
      <c r="DS274" s="28"/>
      <c r="DT274" s="28"/>
    </row>
    <row r="275" spans="49:124">
      <c r="AW275" s="28"/>
      <c r="AX275" s="28"/>
      <c r="AY275" s="28"/>
      <c r="AZ275" s="28"/>
      <c r="BA275" s="28"/>
      <c r="BB275" s="28"/>
      <c r="BC275" s="28"/>
      <c r="BD275" s="28"/>
      <c r="BE275" s="28"/>
      <c r="BF275" s="28"/>
      <c r="BG275" s="28"/>
      <c r="BH275" s="28"/>
      <c r="BI275" s="28"/>
      <c r="BJ275" s="28"/>
      <c r="BK275" s="28"/>
      <c r="BL275" s="28"/>
      <c r="BM275" s="28"/>
      <c r="BN275" s="28"/>
      <c r="BO275" s="28"/>
      <c r="BP275" s="28"/>
      <c r="BQ275" s="28"/>
      <c r="BR275" s="28"/>
      <c r="BS275" s="28"/>
      <c r="BT275" s="28"/>
      <c r="BU275" s="28"/>
      <c r="BV275" s="28"/>
      <c r="BW275" s="28"/>
      <c r="BX275" s="28"/>
      <c r="BY275" s="28"/>
      <c r="BZ275" s="28"/>
      <c r="CA275" s="28"/>
      <c r="CB275" s="28"/>
      <c r="CC275" s="28"/>
      <c r="CD275" s="28"/>
      <c r="CE275" s="28"/>
      <c r="CF275" s="28"/>
      <c r="CG275" s="28"/>
      <c r="CH275" s="28"/>
      <c r="CI275" s="28"/>
      <c r="CJ275" s="28"/>
      <c r="CK275" s="28"/>
      <c r="CL275" s="28"/>
      <c r="CM275" s="28"/>
      <c r="CN275" s="28"/>
      <c r="CO275" s="28"/>
      <c r="CP275" s="28"/>
      <c r="CQ275" s="28"/>
      <c r="CR275" s="28"/>
      <c r="CS275" s="28"/>
      <c r="CT275" s="28"/>
      <c r="CU275" s="28"/>
      <c r="CV275" s="28"/>
      <c r="CW275" s="28"/>
      <c r="CX275" s="28"/>
      <c r="CY275" s="28"/>
      <c r="CZ275" s="28"/>
      <c r="DA275" s="28"/>
      <c r="DB275" s="28"/>
      <c r="DC275" s="28"/>
      <c r="DD275" s="28"/>
      <c r="DE275" s="28"/>
      <c r="DF275" s="28"/>
      <c r="DG275" s="28"/>
      <c r="DH275" s="28"/>
      <c r="DI275" s="28"/>
      <c r="DJ275" s="28"/>
      <c r="DK275" s="28"/>
      <c r="DL275" s="28"/>
      <c r="DM275" s="28"/>
      <c r="DN275" s="28"/>
      <c r="DO275" s="28"/>
      <c r="DP275" s="28"/>
      <c r="DQ275" s="28"/>
      <c r="DR275" s="28"/>
      <c r="DS275" s="28"/>
      <c r="DT275" s="28"/>
    </row>
    <row r="276" spans="49:124">
      <c r="AW276" s="28"/>
      <c r="AX276" s="28"/>
      <c r="AY276" s="28"/>
      <c r="AZ276" s="28"/>
      <c r="BA276" s="28"/>
      <c r="BB276" s="28"/>
      <c r="BC276" s="28"/>
      <c r="BD276" s="28"/>
      <c r="BE276" s="28"/>
      <c r="BF276" s="28"/>
      <c r="BG276" s="28"/>
      <c r="BH276" s="28"/>
      <c r="BI276" s="28"/>
      <c r="BJ276" s="28"/>
      <c r="BK276" s="28"/>
      <c r="BL276" s="28"/>
      <c r="BM276" s="28"/>
      <c r="BN276" s="28"/>
      <c r="BO276" s="28"/>
      <c r="BP276" s="28"/>
      <c r="BQ276" s="28"/>
      <c r="BR276" s="28"/>
      <c r="BS276" s="28"/>
      <c r="BT276" s="28"/>
      <c r="BU276" s="28"/>
      <c r="BV276" s="28"/>
      <c r="BW276" s="28"/>
      <c r="BX276" s="28"/>
      <c r="BY276" s="28"/>
      <c r="BZ276" s="28"/>
      <c r="CA276" s="28"/>
      <c r="CB276" s="28"/>
      <c r="CC276" s="28"/>
      <c r="CD276" s="28"/>
      <c r="CE276" s="28"/>
      <c r="CF276" s="28"/>
      <c r="CG276" s="28"/>
      <c r="CH276" s="28"/>
      <c r="CI276" s="28"/>
      <c r="CJ276" s="28"/>
      <c r="CK276" s="28"/>
      <c r="CL276" s="28"/>
      <c r="CM276" s="28"/>
      <c r="CN276" s="28"/>
      <c r="CO276" s="28"/>
      <c r="CP276" s="28"/>
      <c r="CQ276" s="28"/>
      <c r="CR276" s="28"/>
      <c r="CS276" s="28"/>
      <c r="CT276" s="28"/>
      <c r="CU276" s="28"/>
      <c r="CV276" s="28"/>
      <c r="CW276" s="28"/>
      <c r="CX276" s="28"/>
      <c r="CY276" s="28"/>
      <c r="CZ276" s="28"/>
      <c r="DA276" s="28"/>
      <c r="DB276" s="28"/>
      <c r="DC276" s="28"/>
      <c r="DD276" s="28"/>
      <c r="DE276" s="28"/>
      <c r="DF276" s="28"/>
      <c r="DG276" s="28"/>
      <c r="DH276" s="28"/>
      <c r="DI276" s="28"/>
      <c r="DJ276" s="28"/>
      <c r="DK276" s="28"/>
      <c r="DL276" s="28"/>
      <c r="DM276" s="28"/>
      <c r="DN276" s="28"/>
      <c r="DO276" s="28"/>
      <c r="DP276" s="28"/>
      <c r="DQ276" s="28"/>
      <c r="DR276" s="28"/>
      <c r="DS276" s="28"/>
      <c r="DT276" s="28"/>
    </row>
    <row r="277" spans="49:124">
      <c r="AW277" s="28"/>
      <c r="AX277" s="28"/>
      <c r="AY277" s="28"/>
      <c r="AZ277" s="28"/>
      <c r="BA277" s="28"/>
      <c r="BB277" s="28"/>
      <c r="BC277" s="28"/>
      <c r="BD277" s="28"/>
      <c r="BE277" s="28"/>
      <c r="BF277" s="28"/>
      <c r="BG277" s="28"/>
      <c r="BH277" s="28"/>
      <c r="BI277" s="28"/>
      <c r="BJ277" s="28"/>
      <c r="BK277" s="28"/>
      <c r="BL277" s="28"/>
      <c r="BM277" s="28"/>
      <c r="BN277" s="28"/>
      <c r="BO277" s="28"/>
      <c r="BP277" s="28"/>
      <c r="BQ277" s="28"/>
      <c r="BR277" s="28"/>
      <c r="BS277" s="28"/>
      <c r="BT277" s="28"/>
      <c r="BU277" s="28"/>
      <c r="BV277" s="28"/>
      <c r="BW277" s="28"/>
      <c r="BX277" s="28"/>
      <c r="BY277" s="28"/>
      <c r="BZ277" s="28"/>
      <c r="CA277" s="28"/>
      <c r="CB277" s="28"/>
      <c r="CC277" s="28"/>
      <c r="CD277" s="28"/>
      <c r="CE277" s="28"/>
      <c r="CF277" s="28"/>
      <c r="CG277" s="28"/>
      <c r="CH277" s="28"/>
      <c r="CI277" s="28"/>
      <c r="CJ277" s="28"/>
      <c r="CK277" s="28"/>
      <c r="CL277" s="28"/>
      <c r="CM277" s="28"/>
      <c r="CN277" s="28"/>
      <c r="CO277" s="28"/>
      <c r="CP277" s="28"/>
      <c r="CQ277" s="28"/>
      <c r="CR277" s="28"/>
      <c r="CS277" s="28"/>
      <c r="CT277" s="28"/>
      <c r="CU277" s="28"/>
      <c r="CV277" s="28"/>
      <c r="CW277" s="28"/>
      <c r="CX277" s="28"/>
      <c r="CY277" s="28"/>
      <c r="CZ277" s="28"/>
      <c r="DA277" s="28"/>
      <c r="DB277" s="28"/>
      <c r="DC277" s="28"/>
      <c r="DD277" s="28"/>
      <c r="DE277" s="28"/>
      <c r="DF277" s="28"/>
      <c r="DG277" s="28"/>
      <c r="DH277" s="28"/>
      <c r="DI277" s="28"/>
      <c r="DJ277" s="28"/>
      <c r="DK277" s="28"/>
      <c r="DL277" s="28"/>
      <c r="DM277" s="28"/>
      <c r="DN277" s="28"/>
      <c r="DO277" s="28"/>
      <c r="DP277" s="28"/>
      <c r="DQ277" s="28"/>
      <c r="DR277" s="28"/>
      <c r="DS277" s="28"/>
      <c r="DT277" s="28"/>
    </row>
    <row r="278" spans="49:124">
      <c r="AW278" s="28"/>
      <c r="AX278" s="28"/>
      <c r="AY278" s="28"/>
      <c r="AZ278" s="28"/>
      <c r="BA278" s="28"/>
      <c r="BB278" s="28"/>
      <c r="BC278" s="28"/>
      <c r="BD278" s="28"/>
      <c r="BE278" s="28"/>
      <c r="BF278" s="28"/>
      <c r="BG278" s="28"/>
      <c r="BH278" s="28"/>
      <c r="BI278" s="28"/>
      <c r="BJ278" s="28"/>
      <c r="BK278" s="28"/>
      <c r="BL278" s="28"/>
      <c r="BM278" s="28"/>
      <c r="BN278" s="28"/>
      <c r="BO278" s="28"/>
      <c r="BP278" s="28"/>
      <c r="BQ278" s="28"/>
      <c r="BR278" s="28"/>
      <c r="BS278" s="28"/>
      <c r="BT278" s="28"/>
      <c r="BU278" s="28"/>
      <c r="BV278" s="28"/>
      <c r="BW278" s="28"/>
      <c r="BX278" s="28"/>
      <c r="BY278" s="28"/>
      <c r="BZ278" s="28"/>
      <c r="CA278" s="28"/>
      <c r="CB278" s="28"/>
      <c r="CC278" s="28"/>
      <c r="CD278" s="28"/>
      <c r="CE278" s="28"/>
      <c r="CF278" s="28"/>
      <c r="CG278" s="28"/>
      <c r="CH278" s="28"/>
      <c r="CI278" s="28"/>
      <c r="CJ278" s="28"/>
      <c r="CK278" s="28"/>
      <c r="CL278" s="28"/>
      <c r="CM278" s="28"/>
      <c r="CN278" s="28"/>
      <c r="CO278" s="28"/>
      <c r="CP278" s="28"/>
      <c r="CQ278" s="28"/>
      <c r="CR278" s="28"/>
      <c r="CS278" s="28"/>
      <c r="CT278" s="28"/>
      <c r="CU278" s="28"/>
      <c r="CV278" s="28"/>
      <c r="CW278" s="28"/>
      <c r="CX278" s="28"/>
      <c r="CY278" s="28"/>
      <c r="CZ278" s="28"/>
      <c r="DA278" s="28"/>
      <c r="DB278" s="28"/>
      <c r="DC278" s="28"/>
      <c r="DD278" s="28"/>
      <c r="DE278" s="28"/>
      <c r="DF278" s="28"/>
      <c r="DG278" s="28"/>
      <c r="DH278" s="28"/>
      <c r="DI278" s="28"/>
      <c r="DJ278" s="28"/>
      <c r="DK278" s="28"/>
      <c r="DL278" s="28"/>
      <c r="DM278" s="28"/>
      <c r="DN278" s="28"/>
      <c r="DO278" s="28"/>
      <c r="DP278" s="28"/>
      <c r="DQ278" s="28"/>
      <c r="DR278" s="28"/>
      <c r="DS278" s="28"/>
      <c r="DT278" s="28"/>
    </row>
    <row r="279" spans="49:124">
      <c r="AW279" s="28"/>
      <c r="AX279" s="28"/>
      <c r="AY279" s="28"/>
      <c r="AZ279" s="28"/>
      <c r="BA279" s="28"/>
      <c r="BB279" s="28"/>
      <c r="BC279" s="28"/>
      <c r="BD279" s="28"/>
      <c r="BE279" s="28"/>
      <c r="BF279" s="28"/>
      <c r="BG279" s="28"/>
      <c r="BH279" s="28"/>
      <c r="BI279" s="28"/>
      <c r="BJ279" s="28"/>
      <c r="BK279" s="28"/>
      <c r="BL279" s="28"/>
      <c r="BM279" s="28"/>
      <c r="BN279" s="28"/>
      <c r="BO279" s="28"/>
      <c r="BP279" s="28"/>
      <c r="BQ279" s="28"/>
      <c r="BR279" s="28"/>
      <c r="BS279" s="28"/>
      <c r="BT279" s="28"/>
      <c r="BU279" s="28"/>
      <c r="BV279" s="28"/>
      <c r="BW279" s="28"/>
      <c r="BX279" s="28"/>
      <c r="BY279" s="28"/>
      <c r="BZ279" s="28"/>
      <c r="CA279" s="28"/>
      <c r="CB279" s="28"/>
      <c r="CC279" s="28"/>
      <c r="CD279" s="28"/>
      <c r="CE279" s="28"/>
      <c r="CF279" s="28"/>
      <c r="CG279" s="28"/>
      <c r="CH279" s="28"/>
      <c r="CI279" s="28"/>
      <c r="CJ279" s="28"/>
      <c r="CK279" s="28"/>
      <c r="CL279" s="28"/>
      <c r="CM279" s="28"/>
      <c r="CN279" s="28"/>
      <c r="CO279" s="28"/>
      <c r="CP279" s="28"/>
      <c r="CQ279" s="28"/>
      <c r="CR279" s="28"/>
      <c r="CS279" s="28"/>
      <c r="CT279" s="28"/>
      <c r="CU279" s="28"/>
      <c r="CV279" s="28"/>
      <c r="CW279" s="28"/>
      <c r="CX279" s="28"/>
      <c r="CY279" s="28"/>
      <c r="CZ279" s="28"/>
      <c r="DA279" s="28"/>
      <c r="DB279" s="28"/>
      <c r="DC279" s="28"/>
      <c r="DD279" s="28"/>
      <c r="DE279" s="28"/>
      <c r="DF279" s="28"/>
      <c r="DG279" s="28"/>
      <c r="DH279" s="28"/>
      <c r="DI279" s="28"/>
      <c r="DJ279" s="28"/>
      <c r="DK279" s="28"/>
      <c r="DL279" s="28"/>
      <c r="DM279" s="28"/>
      <c r="DN279" s="28"/>
      <c r="DO279" s="28"/>
      <c r="DP279" s="28"/>
      <c r="DQ279" s="28"/>
      <c r="DR279" s="28"/>
      <c r="DS279" s="28"/>
      <c r="DT279" s="28"/>
    </row>
    <row r="280" spans="49:124">
      <c r="AW280" s="28"/>
      <c r="AX280" s="28"/>
      <c r="AY280" s="28"/>
      <c r="AZ280" s="28"/>
      <c r="BA280" s="28"/>
      <c r="BB280" s="28"/>
      <c r="BC280" s="28"/>
      <c r="BD280" s="28"/>
      <c r="BE280" s="28"/>
      <c r="BF280" s="28"/>
      <c r="BG280" s="28"/>
      <c r="BH280" s="28"/>
      <c r="BI280" s="28"/>
      <c r="BJ280" s="28"/>
      <c r="BK280" s="28"/>
      <c r="BL280" s="28"/>
      <c r="BM280" s="28"/>
      <c r="BN280" s="28"/>
      <c r="BO280" s="28"/>
      <c r="BP280" s="28"/>
      <c r="BQ280" s="28"/>
      <c r="BR280" s="28"/>
      <c r="BS280" s="28"/>
      <c r="BT280" s="28"/>
      <c r="BU280" s="28"/>
      <c r="BV280" s="28"/>
      <c r="BW280" s="28"/>
      <c r="BX280" s="28"/>
      <c r="BY280" s="28"/>
      <c r="BZ280" s="28"/>
      <c r="CA280" s="28"/>
      <c r="CB280" s="28"/>
      <c r="CC280" s="28"/>
      <c r="CD280" s="28"/>
      <c r="CE280" s="28"/>
      <c r="CF280" s="28"/>
      <c r="CG280" s="28"/>
      <c r="CH280" s="28"/>
      <c r="CI280" s="28"/>
      <c r="CJ280" s="28"/>
      <c r="CK280" s="28"/>
      <c r="CL280" s="28"/>
      <c r="CM280" s="28"/>
      <c r="CN280" s="28"/>
      <c r="CO280" s="28"/>
      <c r="CP280" s="28"/>
      <c r="CQ280" s="28"/>
      <c r="CR280" s="28"/>
      <c r="CS280" s="28"/>
      <c r="CT280" s="28"/>
      <c r="CU280" s="28"/>
      <c r="CV280" s="28"/>
      <c r="CW280" s="28"/>
      <c r="CX280" s="28"/>
      <c r="CY280" s="28"/>
      <c r="CZ280" s="28"/>
      <c r="DA280" s="28"/>
      <c r="DB280" s="28"/>
      <c r="DC280" s="28"/>
      <c r="DD280" s="28"/>
      <c r="DE280" s="28"/>
      <c r="DF280" s="28"/>
      <c r="DG280" s="28"/>
      <c r="DH280" s="28"/>
      <c r="DI280" s="28"/>
      <c r="DJ280" s="28"/>
      <c r="DK280" s="28"/>
      <c r="DL280" s="28"/>
      <c r="DM280" s="28"/>
      <c r="DN280" s="28"/>
      <c r="DO280" s="28"/>
      <c r="DP280" s="28"/>
      <c r="DQ280" s="28"/>
      <c r="DR280" s="28"/>
      <c r="DS280" s="28"/>
      <c r="DT280" s="28"/>
    </row>
    <row r="281" spans="49:124">
      <c r="AW281" s="28"/>
      <c r="AX281" s="28"/>
      <c r="AY281" s="28"/>
      <c r="AZ281" s="28"/>
      <c r="BA281" s="28"/>
      <c r="BB281" s="28"/>
      <c r="BC281" s="28"/>
      <c r="BD281" s="28"/>
      <c r="BE281" s="28"/>
      <c r="BF281" s="28"/>
      <c r="BG281" s="28"/>
      <c r="BH281" s="28"/>
      <c r="BI281" s="28"/>
      <c r="BJ281" s="28"/>
      <c r="BK281" s="28"/>
      <c r="BL281" s="28"/>
      <c r="BM281" s="28"/>
      <c r="BN281" s="28"/>
      <c r="BO281" s="28"/>
      <c r="BP281" s="28"/>
      <c r="BQ281" s="28"/>
      <c r="BR281" s="28"/>
      <c r="BS281" s="28"/>
      <c r="BT281" s="28"/>
      <c r="BU281" s="28"/>
      <c r="BV281" s="28"/>
      <c r="BW281" s="28"/>
      <c r="BX281" s="28"/>
      <c r="BY281" s="28"/>
      <c r="BZ281" s="28"/>
      <c r="CA281" s="28"/>
      <c r="CB281" s="28"/>
      <c r="CC281" s="28"/>
      <c r="CD281" s="28"/>
      <c r="CE281" s="28"/>
      <c r="CF281" s="28"/>
      <c r="CG281" s="28"/>
      <c r="CH281" s="28"/>
      <c r="CI281" s="28"/>
      <c r="CJ281" s="28"/>
      <c r="CK281" s="28"/>
      <c r="CL281" s="28"/>
      <c r="CM281" s="28"/>
      <c r="CN281" s="28"/>
      <c r="CO281" s="28"/>
      <c r="CP281" s="28"/>
      <c r="CQ281" s="28"/>
      <c r="CR281" s="28"/>
      <c r="CS281" s="28"/>
      <c r="CT281" s="28"/>
      <c r="CU281" s="28"/>
      <c r="CV281" s="28"/>
      <c r="CW281" s="28"/>
      <c r="CX281" s="28"/>
      <c r="CY281" s="28"/>
      <c r="CZ281" s="28"/>
      <c r="DA281" s="28"/>
      <c r="DB281" s="28"/>
      <c r="DC281" s="28"/>
      <c r="DD281" s="28"/>
      <c r="DE281" s="28"/>
      <c r="DF281" s="28"/>
      <c r="DG281" s="28"/>
      <c r="DH281" s="28"/>
      <c r="DI281" s="28"/>
      <c r="DJ281" s="28"/>
      <c r="DK281" s="28"/>
      <c r="DL281" s="28"/>
      <c r="DM281" s="28"/>
      <c r="DN281" s="28"/>
      <c r="DO281" s="28"/>
      <c r="DP281" s="28"/>
      <c r="DQ281" s="28"/>
      <c r="DR281" s="28"/>
      <c r="DS281" s="28"/>
      <c r="DT281" s="28"/>
    </row>
    <row r="282" spans="49:124">
      <c r="AW282" s="28"/>
      <c r="AX282" s="28"/>
      <c r="AY282" s="28"/>
      <c r="AZ282" s="28"/>
      <c r="BA282" s="28"/>
      <c r="BB282" s="28"/>
      <c r="BC282" s="28"/>
      <c r="BD282" s="28"/>
      <c r="BE282" s="28"/>
      <c r="BF282" s="28"/>
      <c r="BG282" s="28"/>
      <c r="BH282" s="28"/>
      <c r="BI282" s="28"/>
      <c r="BJ282" s="28"/>
      <c r="BK282" s="28"/>
      <c r="BL282" s="28"/>
      <c r="BM282" s="28"/>
      <c r="BN282" s="28"/>
      <c r="BO282" s="28"/>
      <c r="BP282" s="28"/>
      <c r="BQ282" s="28"/>
      <c r="BR282" s="28"/>
      <c r="BS282" s="28"/>
      <c r="BT282" s="28"/>
      <c r="BU282" s="28"/>
      <c r="BV282" s="28"/>
      <c r="BW282" s="28"/>
      <c r="BX282" s="28"/>
      <c r="BY282" s="28"/>
      <c r="BZ282" s="28"/>
      <c r="CA282" s="28"/>
      <c r="CB282" s="28"/>
      <c r="CC282" s="28"/>
      <c r="CD282" s="28"/>
      <c r="CE282" s="28"/>
      <c r="CF282" s="28"/>
      <c r="CG282" s="28"/>
      <c r="CH282" s="28"/>
      <c r="CI282" s="28"/>
      <c r="CJ282" s="28"/>
      <c r="CK282" s="28"/>
      <c r="CL282" s="28"/>
      <c r="CM282" s="28"/>
      <c r="CN282" s="28"/>
      <c r="CO282" s="28"/>
      <c r="CP282" s="28"/>
      <c r="CQ282" s="28"/>
      <c r="CR282" s="28"/>
      <c r="CS282" s="28"/>
      <c r="CT282" s="28"/>
      <c r="CU282" s="28"/>
      <c r="CV282" s="28"/>
      <c r="CW282" s="28"/>
      <c r="CX282" s="28"/>
      <c r="CY282" s="28"/>
      <c r="CZ282" s="28"/>
      <c r="DA282" s="28"/>
      <c r="DB282" s="28"/>
      <c r="DC282" s="28"/>
      <c r="DD282" s="28"/>
      <c r="DE282" s="28"/>
      <c r="DF282" s="28"/>
      <c r="DG282" s="28"/>
      <c r="DH282" s="28"/>
      <c r="DI282" s="28"/>
      <c r="DJ282" s="28"/>
      <c r="DK282" s="28"/>
      <c r="DL282" s="28"/>
      <c r="DM282" s="28"/>
      <c r="DN282" s="28"/>
      <c r="DO282" s="28"/>
      <c r="DP282" s="28"/>
      <c r="DQ282" s="28"/>
      <c r="DR282" s="28"/>
      <c r="DS282" s="28"/>
      <c r="DT282" s="28"/>
    </row>
    <row r="283" spans="49:124">
      <c r="AW283" s="28"/>
      <c r="AX283" s="28"/>
      <c r="AY283" s="28"/>
      <c r="AZ283" s="28"/>
      <c r="BA283" s="28"/>
      <c r="BB283" s="28"/>
      <c r="BC283" s="28"/>
      <c r="BD283" s="28"/>
      <c r="BE283" s="28"/>
      <c r="BF283" s="28"/>
      <c r="BG283" s="28"/>
      <c r="BH283" s="28"/>
      <c r="BI283" s="28"/>
      <c r="BJ283" s="28"/>
      <c r="BK283" s="28"/>
      <c r="BL283" s="28"/>
      <c r="BM283" s="28"/>
      <c r="BN283" s="28"/>
      <c r="BO283" s="28"/>
      <c r="BP283" s="28"/>
      <c r="BQ283" s="28"/>
      <c r="BR283" s="28"/>
      <c r="BS283" s="28"/>
      <c r="BT283" s="28"/>
      <c r="BU283" s="28"/>
      <c r="BV283" s="28"/>
      <c r="BW283" s="28"/>
      <c r="BX283" s="28"/>
      <c r="BY283" s="28"/>
      <c r="BZ283" s="28"/>
      <c r="CA283" s="28"/>
      <c r="CB283" s="28"/>
      <c r="CC283" s="28"/>
      <c r="CD283" s="28"/>
      <c r="CE283" s="28"/>
      <c r="CF283" s="28"/>
      <c r="CG283" s="28"/>
      <c r="CH283" s="28"/>
      <c r="CI283" s="28"/>
      <c r="CJ283" s="28"/>
      <c r="CK283" s="28"/>
      <c r="CL283" s="28"/>
      <c r="CM283" s="28"/>
      <c r="CN283" s="28"/>
      <c r="CO283" s="28"/>
      <c r="CP283" s="28"/>
      <c r="CQ283" s="28"/>
      <c r="CR283" s="28"/>
      <c r="CS283" s="28"/>
      <c r="CT283" s="28"/>
      <c r="CU283" s="28"/>
      <c r="CV283" s="28"/>
      <c r="CW283" s="28"/>
      <c r="CX283" s="28"/>
      <c r="CY283" s="28"/>
      <c r="CZ283" s="28"/>
      <c r="DA283" s="28"/>
      <c r="DB283" s="28"/>
      <c r="DC283" s="28"/>
      <c r="DD283" s="28"/>
      <c r="DE283" s="28"/>
      <c r="DF283" s="28"/>
      <c r="DG283" s="28"/>
      <c r="DH283" s="28"/>
      <c r="DI283" s="28"/>
      <c r="DJ283" s="28"/>
      <c r="DK283" s="28"/>
      <c r="DL283" s="28"/>
      <c r="DM283" s="28"/>
      <c r="DN283" s="28"/>
      <c r="DO283" s="28"/>
      <c r="DP283" s="28"/>
      <c r="DQ283" s="28"/>
      <c r="DR283" s="28"/>
      <c r="DS283" s="28"/>
      <c r="DT283" s="28"/>
    </row>
    <row r="284" spans="49:124">
      <c r="AW284" s="28"/>
      <c r="AX284" s="28"/>
      <c r="AY284" s="28"/>
      <c r="AZ284" s="28"/>
      <c r="BA284" s="28"/>
      <c r="BB284" s="28"/>
      <c r="BC284" s="28"/>
      <c r="BD284" s="28"/>
      <c r="BE284" s="28"/>
      <c r="BF284" s="28"/>
      <c r="BG284" s="28"/>
      <c r="BH284" s="28"/>
      <c r="BI284" s="28"/>
      <c r="BJ284" s="28"/>
      <c r="BK284" s="28"/>
      <c r="BL284" s="28"/>
      <c r="BM284" s="28"/>
      <c r="BN284" s="28"/>
      <c r="BO284" s="28"/>
      <c r="BP284" s="28"/>
      <c r="BQ284" s="28"/>
      <c r="BR284" s="28"/>
      <c r="BS284" s="28"/>
      <c r="BT284" s="28"/>
      <c r="BU284" s="28"/>
      <c r="BV284" s="28"/>
      <c r="BW284" s="28"/>
      <c r="BX284" s="28"/>
      <c r="BY284" s="28"/>
      <c r="BZ284" s="28"/>
      <c r="CA284" s="28"/>
      <c r="CB284" s="28"/>
      <c r="CC284" s="28"/>
      <c r="CD284" s="28"/>
      <c r="CE284" s="28"/>
      <c r="CF284" s="28"/>
      <c r="CG284" s="28"/>
      <c r="CH284" s="28"/>
      <c r="CI284" s="28"/>
      <c r="CJ284" s="28"/>
      <c r="CK284" s="28"/>
      <c r="CL284" s="28"/>
      <c r="CM284" s="28"/>
      <c r="CN284" s="28"/>
      <c r="CO284" s="28"/>
      <c r="CP284" s="28"/>
      <c r="CQ284" s="28"/>
      <c r="CR284" s="28"/>
      <c r="CS284" s="28"/>
      <c r="CT284" s="28"/>
      <c r="CU284" s="28"/>
      <c r="CV284" s="28"/>
      <c r="CW284" s="28"/>
      <c r="CX284" s="28"/>
      <c r="CY284" s="28"/>
      <c r="CZ284" s="28"/>
      <c r="DA284" s="28"/>
      <c r="DB284" s="28"/>
      <c r="DC284" s="28"/>
      <c r="DD284" s="28"/>
      <c r="DE284" s="28"/>
      <c r="DF284" s="28"/>
      <c r="DG284" s="28"/>
      <c r="DH284" s="28"/>
      <c r="DI284" s="28"/>
      <c r="DJ284" s="28"/>
      <c r="DK284" s="28"/>
      <c r="DL284" s="28"/>
      <c r="DM284" s="28"/>
      <c r="DN284" s="28"/>
      <c r="DO284" s="28"/>
      <c r="DP284" s="28"/>
      <c r="DQ284" s="28"/>
      <c r="DR284" s="28"/>
      <c r="DS284" s="28"/>
      <c r="DT284" s="28"/>
    </row>
    <row r="285" spans="49:124">
      <c r="AW285" s="28"/>
      <c r="AX285" s="28"/>
      <c r="AY285" s="28"/>
      <c r="AZ285" s="28"/>
      <c r="BA285" s="28"/>
      <c r="BB285" s="28"/>
      <c r="BC285" s="28"/>
      <c r="BD285" s="28"/>
      <c r="BE285" s="28"/>
      <c r="BF285" s="28"/>
      <c r="BG285" s="28"/>
      <c r="BH285" s="28"/>
      <c r="BI285" s="28"/>
      <c r="BJ285" s="28"/>
      <c r="BK285" s="28"/>
      <c r="BL285" s="28"/>
      <c r="BM285" s="28"/>
      <c r="BN285" s="28"/>
      <c r="BO285" s="28"/>
      <c r="BP285" s="28"/>
      <c r="BQ285" s="28"/>
      <c r="BR285" s="28"/>
      <c r="BS285" s="28"/>
      <c r="BT285" s="28"/>
      <c r="BU285" s="28"/>
      <c r="BV285" s="28"/>
      <c r="BW285" s="28"/>
      <c r="BX285" s="28"/>
      <c r="BY285" s="28"/>
      <c r="BZ285" s="28"/>
      <c r="CA285" s="28"/>
      <c r="CB285" s="28"/>
      <c r="CC285" s="28"/>
      <c r="CD285" s="28"/>
      <c r="CE285" s="28"/>
      <c r="CF285" s="28"/>
      <c r="CG285" s="28"/>
      <c r="CH285" s="28"/>
      <c r="CI285" s="28"/>
      <c r="CJ285" s="28"/>
      <c r="CK285" s="28"/>
      <c r="CL285" s="28"/>
      <c r="CM285" s="28"/>
      <c r="CN285" s="28"/>
      <c r="CO285" s="28"/>
      <c r="CP285" s="28"/>
      <c r="CQ285" s="28"/>
      <c r="CR285" s="28"/>
      <c r="CS285" s="28"/>
      <c r="CT285" s="28"/>
      <c r="CU285" s="28"/>
      <c r="CV285" s="28"/>
      <c r="CW285" s="28"/>
      <c r="CX285" s="28"/>
      <c r="CY285" s="28"/>
      <c r="CZ285" s="28"/>
      <c r="DA285" s="28"/>
      <c r="DB285" s="28"/>
      <c r="DC285" s="28"/>
      <c r="DD285" s="28"/>
      <c r="DE285" s="28"/>
      <c r="DF285" s="28"/>
      <c r="DG285" s="28"/>
      <c r="DH285" s="28"/>
      <c r="DI285" s="28"/>
      <c r="DJ285" s="28"/>
      <c r="DK285" s="28"/>
      <c r="DL285" s="28"/>
      <c r="DM285" s="28"/>
      <c r="DN285" s="28"/>
      <c r="DO285" s="28"/>
      <c r="DP285" s="28"/>
      <c r="DQ285" s="28"/>
      <c r="DR285" s="28"/>
      <c r="DS285" s="28"/>
      <c r="DT285" s="28"/>
    </row>
    <row r="286" spans="49:124">
      <c r="AW286" s="28"/>
      <c r="AX286" s="28"/>
      <c r="AY286" s="28"/>
      <c r="AZ286" s="28"/>
      <c r="BA286" s="28"/>
      <c r="BB286" s="28"/>
      <c r="BC286" s="28"/>
      <c r="BD286" s="28"/>
      <c r="BE286" s="28"/>
      <c r="BF286" s="28"/>
      <c r="BG286" s="28"/>
      <c r="BH286" s="28"/>
      <c r="BI286" s="28"/>
      <c r="BJ286" s="28"/>
      <c r="BK286" s="28"/>
      <c r="BL286" s="28"/>
      <c r="BM286" s="28"/>
      <c r="BN286" s="28"/>
      <c r="BO286" s="28"/>
      <c r="BP286" s="28"/>
      <c r="BQ286" s="28"/>
      <c r="BR286" s="28"/>
      <c r="BS286" s="28"/>
      <c r="BT286" s="28"/>
      <c r="BU286" s="28"/>
      <c r="BV286" s="28"/>
      <c r="BW286" s="28"/>
      <c r="BX286" s="28"/>
      <c r="BY286" s="28"/>
      <c r="BZ286" s="28"/>
      <c r="CA286" s="28"/>
      <c r="CB286" s="28"/>
      <c r="CC286" s="28"/>
      <c r="CD286" s="28"/>
      <c r="CE286" s="28"/>
      <c r="CF286" s="28"/>
      <c r="CG286" s="28"/>
      <c r="CH286" s="28"/>
      <c r="CI286" s="28"/>
      <c r="CJ286" s="28"/>
      <c r="CK286" s="28"/>
      <c r="CL286" s="28"/>
      <c r="CM286" s="28"/>
      <c r="CN286" s="28"/>
      <c r="CO286" s="28"/>
      <c r="CP286" s="28"/>
      <c r="CQ286" s="28"/>
      <c r="CR286" s="28"/>
      <c r="CS286" s="28"/>
      <c r="CT286" s="28"/>
      <c r="CU286" s="28"/>
      <c r="CV286" s="28"/>
      <c r="CW286" s="28"/>
      <c r="CX286" s="28"/>
      <c r="CY286" s="28"/>
      <c r="CZ286" s="28"/>
      <c r="DA286" s="28"/>
      <c r="DB286" s="28"/>
      <c r="DC286" s="28"/>
      <c r="DD286" s="28"/>
      <c r="DE286" s="28"/>
      <c r="DF286" s="28"/>
      <c r="DG286" s="28"/>
      <c r="DH286" s="28"/>
      <c r="DI286" s="28"/>
      <c r="DJ286" s="28"/>
      <c r="DK286" s="28"/>
      <c r="DL286" s="28"/>
      <c r="DM286" s="28"/>
      <c r="DN286" s="28"/>
      <c r="DO286" s="28"/>
      <c r="DP286" s="28"/>
      <c r="DQ286" s="28"/>
      <c r="DR286" s="28"/>
      <c r="DS286" s="28"/>
      <c r="DT286" s="28"/>
    </row>
    <row r="287" spans="49:124">
      <c r="AW287" s="28"/>
      <c r="AX287" s="28"/>
      <c r="AY287" s="28"/>
      <c r="AZ287" s="28"/>
      <c r="BA287" s="28"/>
      <c r="BB287" s="28"/>
      <c r="BC287" s="28"/>
      <c r="BD287" s="28"/>
      <c r="BE287" s="28"/>
      <c r="BF287" s="28"/>
      <c r="BG287" s="28"/>
      <c r="BH287" s="28"/>
      <c r="BI287" s="28"/>
      <c r="BJ287" s="28"/>
      <c r="BK287" s="28"/>
      <c r="BL287" s="28"/>
      <c r="BM287" s="28"/>
      <c r="BN287" s="28"/>
      <c r="BO287" s="28"/>
      <c r="BP287" s="28"/>
      <c r="BQ287" s="28"/>
      <c r="BR287" s="28"/>
      <c r="BS287" s="28"/>
      <c r="BT287" s="28"/>
      <c r="BU287" s="28"/>
      <c r="BV287" s="28"/>
      <c r="BW287" s="28"/>
      <c r="BX287" s="28"/>
      <c r="BY287" s="28"/>
      <c r="BZ287" s="28"/>
      <c r="CA287" s="28"/>
      <c r="CB287" s="28"/>
      <c r="CC287" s="28"/>
      <c r="CD287" s="28"/>
      <c r="CE287" s="28"/>
      <c r="CF287" s="28"/>
      <c r="CG287" s="28"/>
      <c r="CH287" s="28"/>
      <c r="CI287" s="28"/>
      <c r="CJ287" s="28"/>
      <c r="CK287" s="28"/>
      <c r="CL287" s="28"/>
      <c r="CM287" s="28"/>
      <c r="CN287" s="28"/>
      <c r="CO287" s="28"/>
      <c r="CP287" s="28"/>
      <c r="CQ287" s="28"/>
      <c r="CR287" s="28"/>
      <c r="CS287" s="28"/>
      <c r="CT287" s="28"/>
      <c r="CU287" s="28"/>
      <c r="CV287" s="28"/>
      <c r="CW287" s="28"/>
      <c r="CX287" s="28"/>
      <c r="CY287" s="28"/>
      <c r="CZ287" s="28"/>
      <c r="DA287" s="28"/>
      <c r="DB287" s="28"/>
      <c r="DC287" s="28"/>
      <c r="DD287" s="28"/>
      <c r="DE287" s="28"/>
      <c r="DF287" s="28"/>
      <c r="DG287" s="28"/>
      <c r="DH287" s="28"/>
      <c r="DI287" s="28"/>
      <c r="DJ287" s="28"/>
      <c r="DK287" s="28"/>
      <c r="DL287" s="28"/>
      <c r="DM287" s="28"/>
      <c r="DN287" s="28"/>
      <c r="DO287" s="28"/>
      <c r="DP287" s="28"/>
      <c r="DQ287" s="28"/>
      <c r="DR287" s="28"/>
      <c r="DS287" s="28"/>
      <c r="DT287" s="28"/>
    </row>
    <row r="288" spans="49:124">
      <c r="AW288" s="28"/>
      <c r="AX288" s="28"/>
      <c r="AY288" s="28"/>
      <c r="AZ288" s="28"/>
      <c r="BA288" s="28"/>
      <c r="BB288" s="28"/>
      <c r="BC288" s="28"/>
      <c r="BD288" s="28"/>
      <c r="BE288" s="28"/>
      <c r="BF288" s="28"/>
      <c r="BG288" s="28"/>
      <c r="BH288" s="28"/>
      <c r="BI288" s="28"/>
      <c r="BJ288" s="28"/>
      <c r="BK288" s="28"/>
      <c r="BL288" s="28"/>
      <c r="BM288" s="28"/>
      <c r="BN288" s="28"/>
      <c r="BO288" s="28"/>
      <c r="BP288" s="28"/>
      <c r="BQ288" s="28"/>
      <c r="BR288" s="28"/>
      <c r="BS288" s="28"/>
      <c r="BT288" s="28"/>
      <c r="BU288" s="28"/>
      <c r="BV288" s="28"/>
      <c r="BW288" s="28"/>
      <c r="BX288" s="28"/>
      <c r="BY288" s="28"/>
      <c r="BZ288" s="28"/>
      <c r="CA288" s="28"/>
      <c r="CB288" s="28"/>
      <c r="CC288" s="28"/>
      <c r="CD288" s="28"/>
      <c r="CE288" s="28"/>
      <c r="CF288" s="28"/>
      <c r="CG288" s="28"/>
      <c r="CH288" s="28"/>
      <c r="CI288" s="28"/>
      <c r="CJ288" s="28"/>
      <c r="CK288" s="28"/>
      <c r="CL288" s="28"/>
      <c r="CM288" s="28"/>
      <c r="CN288" s="28"/>
      <c r="CO288" s="28"/>
      <c r="CP288" s="28"/>
      <c r="CQ288" s="28"/>
      <c r="CR288" s="28"/>
      <c r="CS288" s="28"/>
      <c r="CT288" s="28"/>
      <c r="CU288" s="28"/>
      <c r="CV288" s="28"/>
      <c r="CW288" s="28"/>
      <c r="CX288" s="28"/>
      <c r="CY288" s="28"/>
      <c r="CZ288" s="28"/>
      <c r="DA288" s="28"/>
      <c r="DB288" s="28"/>
      <c r="DC288" s="28"/>
      <c r="DD288" s="28"/>
      <c r="DE288" s="28"/>
      <c r="DF288" s="28"/>
      <c r="DG288" s="28"/>
      <c r="DH288" s="28"/>
      <c r="DI288" s="28"/>
      <c r="DJ288" s="28"/>
      <c r="DK288" s="28"/>
      <c r="DL288" s="28"/>
      <c r="DM288" s="28"/>
      <c r="DN288" s="28"/>
      <c r="DO288" s="28"/>
      <c r="DP288" s="28"/>
      <c r="DQ288" s="28"/>
      <c r="DR288" s="28"/>
      <c r="DS288" s="28"/>
      <c r="DT288" s="28"/>
    </row>
    <row r="289" spans="49:124">
      <c r="AW289" s="28"/>
      <c r="AX289" s="28"/>
      <c r="AY289" s="28"/>
      <c r="AZ289" s="28"/>
      <c r="BA289" s="28"/>
      <c r="BB289" s="28"/>
      <c r="BC289" s="28"/>
      <c r="BD289" s="28"/>
      <c r="BE289" s="28"/>
      <c r="BF289" s="28"/>
      <c r="BG289" s="28"/>
      <c r="BH289" s="28"/>
      <c r="BI289" s="28"/>
      <c r="BJ289" s="28"/>
      <c r="BK289" s="28"/>
      <c r="BL289" s="28"/>
      <c r="BM289" s="28"/>
      <c r="BN289" s="28"/>
      <c r="BO289" s="28"/>
      <c r="BP289" s="28"/>
      <c r="BQ289" s="28"/>
      <c r="BR289" s="28"/>
      <c r="BS289" s="28"/>
      <c r="BT289" s="28"/>
      <c r="BU289" s="28"/>
      <c r="BV289" s="28"/>
      <c r="BW289" s="28"/>
      <c r="BX289" s="28"/>
      <c r="BY289" s="28"/>
      <c r="BZ289" s="28"/>
      <c r="CA289" s="28"/>
      <c r="CB289" s="28"/>
      <c r="CC289" s="28"/>
      <c r="CD289" s="28"/>
      <c r="CE289" s="28"/>
      <c r="CF289" s="28"/>
      <c r="CG289" s="28"/>
      <c r="CH289" s="28"/>
      <c r="CI289" s="28"/>
      <c r="CJ289" s="28"/>
      <c r="CK289" s="28"/>
      <c r="CL289" s="28"/>
      <c r="CM289" s="28"/>
      <c r="CN289" s="28"/>
      <c r="CO289" s="28"/>
      <c r="CP289" s="28"/>
      <c r="CQ289" s="28"/>
      <c r="CR289" s="28"/>
      <c r="CS289" s="28"/>
      <c r="CT289" s="28"/>
      <c r="CU289" s="28"/>
      <c r="CV289" s="28"/>
      <c r="CW289" s="28"/>
      <c r="CX289" s="28"/>
      <c r="CY289" s="28"/>
      <c r="CZ289" s="28"/>
      <c r="DA289" s="28"/>
      <c r="DB289" s="28"/>
      <c r="DC289" s="28"/>
      <c r="DD289" s="28"/>
      <c r="DE289" s="28"/>
      <c r="DF289" s="28"/>
      <c r="DG289" s="28"/>
      <c r="DH289" s="28"/>
      <c r="DI289" s="28"/>
      <c r="DJ289" s="28"/>
      <c r="DK289" s="28"/>
      <c r="DL289" s="28"/>
      <c r="DM289" s="28"/>
      <c r="DN289" s="28"/>
      <c r="DO289" s="28"/>
      <c r="DP289" s="28"/>
      <c r="DQ289" s="28"/>
      <c r="DR289" s="28"/>
      <c r="DS289" s="28"/>
      <c r="DT289" s="28"/>
    </row>
    <row r="290" spans="49:124">
      <c r="AW290" s="28"/>
      <c r="AX290" s="28"/>
      <c r="AY290" s="28"/>
      <c r="AZ290" s="28"/>
      <c r="BA290" s="28"/>
      <c r="BB290" s="28"/>
      <c r="BC290" s="28"/>
      <c r="BD290" s="28"/>
      <c r="BE290" s="28"/>
      <c r="BF290" s="28"/>
      <c r="BG290" s="28"/>
      <c r="BH290" s="28"/>
      <c r="BI290" s="28"/>
      <c r="BJ290" s="28"/>
      <c r="BK290" s="28"/>
      <c r="BL290" s="28"/>
      <c r="BM290" s="28"/>
      <c r="BN290" s="28"/>
      <c r="BO290" s="28"/>
      <c r="BP290" s="28"/>
      <c r="BQ290" s="28"/>
      <c r="BR290" s="28"/>
      <c r="BS290" s="28"/>
      <c r="BT290" s="28"/>
      <c r="BU290" s="28"/>
      <c r="BV290" s="28"/>
      <c r="BW290" s="28"/>
      <c r="BX290" s="28"/>
      <c r="BY290" s="28"/>
      <c r="BZ290" s="28"/>
      <c r="CA290" s="28"/>
      <c r="CB290" s="28"/>
      <c r="CC290" s="28"/>
      <c r="CD290" s="28"/>
      <c r="CE290" s="28"/>
      <c r="CF290" s="28"/>
      <c r="CG290" s="28"/>
      <c r="CH290" s="28"/>
      <c r="CI290" s="28"/>
      <c r="CJ290" s="28"/>
      <c r="CK290" s="28"/>
      <c r="CL290" s="28"/>
      <c r="CM290" s="28"/>
      <c r="CN290" s="28"/>
      <c r="CO290" s="28"/>
      <c r="CP290" s="28"/>
      <c r="CQ290" s="28"/>
      <c r="CR290" s="28"/>
      <c r="CS290" s="28"/>
      <c r="CT290" s="28"/>
      <c r="CU290" s="28"/>
      <c r="CV290" s="28"/>
      <c r="CW290" s="28"/>
      <c r="CX290" s="28"/>
      <c r="CY290" s="28"/>
      <c r="CZ290" s="28"/>
      <c r="DA290" s="28"/>
      <c r="DB290" s="28"/>
      <c r="DC290" s="28"/>
      <c r="DD290" s="28"/>
      <c r="DE290" s="28"/>
      <c r="DF290" s="28"/>
      <c r="DG290" s="28"/>
      <c r="DH290" s="28"/>
      <c r="DI290" s="28"/>
      <c r="DJ290" s="28"/>
      <c r="DK290" s="28"/>
      <c r="DL290" s="28"/>
      <c r="DM290" s="28"/>
      <c r="DN290" s="28"/>
      <c r="DO290" s="28"/>
      <c r="DP290" s="28"/>
      <c r="DQ290" s="28"/>
      <c r="DR290" s="28"/>
      <c r="DS290" s="28"/>
      <c r="DT290" s="28"/>
    </row>
    <row r="291" spans="49:124">
      <c r="AW291" s="28"/>
      <c r="AX291" s="28"/>
      <c r="AY291" s="28"/>
      <c r="AZ291" s="28"/>
      <c r="BA291" s="28"/>
      <c r="BB291" s="28"/>
      <c r="BC291" s="28"/>
      <c r="BD291" s="28"/>
      <c r="BE291" s="28"/>
      <c r="BF291" s="28"/>
      <c r="BG291" s="28"/>
      <c r="BH291" s="28"/>
      <c r="BI291" s="28"/>
      <c r="BJ291" s="28"/>
      <c r="BK291" s="28"/>
      <c r="BL291" s="28"/>
      <c r="BM291" s="28"/>
      <c r="BN291" s="28"/>
      <c r="BO291" s="28"/>
      <c r="BP291" s="28"/>
      <c r="BQ291" s="28"/>
      <c r="BR291" s="28"/>
      <c r="BS291" s="28"/>
      <c r="BT291" s="28"/>
      <c r="BU291" s="28"/>
      <c r="BV291" s="28"/>
      <c r="BW291" s="28"/>
      <c r="BX291" s="28"/>
      <c r="BY291" s="28"/>
      <c r="BZ291" s="28"/>
      <c r="CA291" s="28"/>
      <c r="CB291" s="28"/>
      <c r="CC291" s="28"/>
      <c r="CD291" s="28"/>
      <c r="CE291" s="28"/>
      <c r="CF291" s="28"/>
      <c r="CG291" s="28"/>
      <c r="CH291" s="28"/>
      <c r="CI291" s="28"/>
      <c r="CJ291" s="28"/>
      <c r="CK291" s="28"/>
      <c r="CL291" s="28"/>
      <c r="CM291" s="28"/>
      <c r="CN291" s="28"/>
      <c r="CO291" s="28"/>
      <c r="CP291" s="28"/>
      <c r="CQ291" s="28"/>
      <c r="CR291" s="28"/>
      <c r="CS291" s="28"/>
      <c r="CT291" s="28"/>
      <c r="CU291" s="28"/>
      <c r="CV291" s="28"/>
      <c r="CW291" s="28"/>
      <c r="CX291" s="28"/>
      <c r="CY291" s="28"/>
      <c r="CZ291" s="28"/>
      <c r="DA291" s="28"/>
      <c r="DB291" s="28"/>
      <c r="DC291" s="28"/>
      <c r="DD291" s="28"/>
      <c r="DE291" s="28"/>
      <c r="DF291" s="28"/>
      <c r="DG291" s="28"/>
      <c r="DH291" s="28"/>
      <c r="DI291" s="28"/>
      <c r="DJ291" s="28"/>
      <c r="DK291" s="28"/>
      <c r="DL291" s="28"/>
      <c r="DM291" s="28"/>
      <c r="DN291" s="28"/>
      <c r="DO291" s="28"/>
      <c r="DP291" s="28"/>
      <c r="DQ291" s="28"/>
      <c r="DR291" s="28"/>
      <c r="DS291" s="28"/>
      <c r="DT291" s="28"/>
    </row>
    <row r="292" spans="49:124">
      <c r="AW292" s="28"/>
      <c r="AX292" s="28"/>
      <c r="AY292" s="28"/>
      <c r="AZ292" s="28"/>
      <c r="BA292" s="28"/>
      <c r="BB292" s="28"/>
      <c r="BC292" s="28"/>
      <c r="BD292" s="28"/>
      <c r="BE292" s="28"/>
      <c r="BF292" s="28"/>
      <c r="BG292" s="28"/>
      <c r="BH292" s="28"/>
      <c r="BI292" s="28"/>
      <c r="BJ292" s="28"/>
      <c r="BK292" s="28"/>
      <c r="BL292" s="28"/>
      <c r="BM292" s="28"/>
      <c r="BN292" s="28"/>
      <c r="BO292" s="28"/>
      <c r="BP292" s="28"/>
      <c r="BQ292" s="28"/>
      <c r="BR292" s="28"/>
      <c r="BS292" s="28"/>
      <c r="BT292" s="28"/>
      <c r="BU292" s="28"/>
      <c r="BV292" s="28"/>
      <c r="BW292" s="28"/>
      <c r="BX292" s="28"/>
      <c r="BY292" s="28"/>
      <c r="BZ292" s="28"/>
      <c r="CA292" s="28"/>
      <c r="CB292" s="28"/>
      <c r="CC292" s="28"/>
      <c r="CD292" s="28"/>
      <c r="CE292" s="28"/>
      <c r="CF292" s="28"/>
      <c r="CG292" s="28"/>
      <c r="CH292" s="28"/>
      <c r="CI292" s="28"/>
      <c r="CJ292" s="28"/>
      <c r="CK292" s="28"/>
      <c r="CL292" s="28"/>
      <c r="CM292" s="28"/>
      <c r="CN292" s="28"/>
      <c r="CO292" s="28"/>
      <c r="CP292" s="28"/>
      <c r="CQ292" s="28"/>
      <c r="CR292" s="28"/>
      <c r="CS292" s="28"/>
      <c r="CT292" s="28"/>
      <c r="CU292" s="28"/>
      <c r="CV292" s="28"/>
      <c r="CW292" s="28"/>
      <c r="CX292" s="28"/>
      <c r="CY292" s="28"/>
      <c r="CZ292" s="28"/>
      <c r="DA292" s="28"/>
      <c r="DB292" s="28"/>
      <c r="DC292" s="28"/>
      <c r="DD292" s="28"/>
      <c r="DE292" s="28"/>
      <c r="DF292" s="28"/>
      <c r="DG292" s="28"/>
      <c r="DH292" s="28"/>
      <c r="DI292" s="28"/>
      <c r="DJ292" s="28"/>
      <c r="DK292" s="28"/>
      <c r="DL292" s="28"/>
      <c r="DM292" s="28"/>
      <c r="DN292" s="28"/>
      <c r="DO292" s="28"/>
      <c r="DP292" s="28"/>
      <c r="DQ292" s="28"/>
      <c r="DR292" s="28"/>
      <c r="DS292" s="28"/>
      <c r="DT292" s="28"/>
    </row>
    <row r="293" spans="49:124">
      <c r="AW293" s="28"/>
      <c r="AX293" s="28"/>
      <c r="AY293" s="28"/>
      <c r="AZ293" s="28"/>
      <c r="BA293" s="28"/>
      <c r="BB293" s="28"/>
      <c r="BC293" s="28"/>
      <c r="BD293" s="28"/>
      <c r="BE293" s="28"/>
      <c r="BF293" s="28"/>
      <c r="BG293" s="28"/>
      <c r="BH293" s="28"/>
      <c r="BI293" s="28"/>
      <c r="BJ293" s="28"/>
      <c r="BK293" s="28"/>
      <c r="BL293" s="28"/>
      <c r="BM293" s="28"/>
      <c r="BN293" s="28"/>
      <c r="BO293" s="28"/>
      <c r="BP293" s="28"/>
      <c r="BQ293" s="28"/>
      <c r="BR293" s="28"/>
      <c r="BS293" s="28"/>
      <c r="BT293" s="28"/>
      <c r="BU293" s="28"/>
      <c r="BV293" s="28"/>
      <c r="BW293" s="28"/>
      <c r="BX293" s="28"/>
      <c r="BY293" s="28"/>
      <c r="BZ293" s="28"/>
      <c r="CA293" s="28"/>
      <c r="CB293" s="28"/>
      <c r="CC293" s="28"/>
      <c r="CD293" s="28"/>
      <c r="CE293" s="28"/>
      <c r="CF293" s="28"/>
      <c r="CG293" s="28"/>
      <c r="CH293" s="28"/>
      <c r="CI293" s="28"/>
      <c r="CJ293" s="28"/>
      <c r="CK293" s="28"/>
      <c r="CL293" s="28"/>
      <c r="CM293" s="28"/>
      <c r="CN293" s="28"/>
      <c r="CO293" s="28"/>
      <c r="CP293" s="28"/>
      <c r="CQ293" s="28"/>
      <c r="CR293" s="28"/>
      <c r="CS293" s="28"/>
      <c r="CT293" s="28"/>
      <c r="CU293" s="28"/>
      <c r="CV293" s="28"/>
      <c r="CW293" s="28"/>
      <c r="CX293" s="28"/>
      <c r="CY293" s="28"/>
      <c r="CZ293" s="28"/>
      <c r="DA293" s="28"/>
      <c r="DB293" s="28"/>
      <c r="DC293" s="28"/>
      <c r="DD293" s="28"/>
      <c r="DE293" s="28"/>
      <c r="DF293" s="28"/>
      <c r="DG293" s="28"/>
      <c r="DH293" s="28"/>
      <c r="DI293" s="28"/>
      <c r="DJ293" s="28"/>
      <c r="DK293" s="28"/>
      <c r="DL293" s="28"/>
      <c r="DM293" s="28"/>
      <c r="DN293" s="28"/>
      <c r="DO293" s="28"/>
      <c r="DP293" s="28"/>
      <c r="DQ293" s="28"/>
      <c r="DR293" s="28"/>
      <c r="DS293" s="28"/>
      <c r="DT293" s="28"/>
    </row>
    <row r="294" spans="49:124">
      <c r="AW294" s="28"/>
      <c r="AX294" s="28"/>
      <c r="AY294" s="28"/>
      <c r="AZ294" s="28"/>
      <c r="BA294" s="28"/>
      <c r="BB294" s="28"/>
      <c r="BC294" s="28"/>
      <c r="BD294" s="28"/>
      <c r="BE294" s="28"/>
      <c r="BF294" s="28"/>
      <c r="BG294" s="28"/>
      <c r="BH294" s="28"/>
      <c r="BI294" s="28"/>
      <c r="BJ294" s="28"/>
      <c r="BK294" s="28"/>
      <c r="BL294" s="28"/>
      <c r="BM294" s="28"/>
      <c r="BN294" s="28"/>
      <c r="BO294" s="28"/>
      <c r="BP294" s="28"/>
      <c r="BQ294" s="28"/>
      <c r="BR294" s="28"/>
      <c r="BS294" s="28"/>
      <c r="BT294" s="28"/>
      <c r="BU294" s="28"/>
      <c r="BV294" s="28"/>
      <c r="BW294" s="28"/>
      <c r="BX294" s="28"/>
      <c r="BY294" s="28"/>
      <c r="BZ294" s="28"/>
      <c r="CA294" s="28"/>
      <c r="CB294" s="28"/>
      <c r="CC294" s="28"/>
      <c r="CD294" s="28"/>
      <c r="CE294" s="28"/>
      <c r="CF294" s="28"/>
      <c r="CG294" s="28"/>
      <c r="CH294" s="28"/>
      <c r="CI294" s="28"/>
      <c r="CJ294" s="28"/>
      <c r="CK294" s="28"/>
      <c r="CL294" s="28"/>
      <c r="CM294" s="28"/>
      <c r="CN294" s="28"/>
      <c r="CO294" s="28"/>
      <c r="CP294" s="28"/>
      <c r="CQ294" s="28"/>
      <c r="CR294" s="28"/>
      <c r="CS294" s="28"/>
      <c r="CT294" s="28"/>
      <c r="CU294" s="28"/>
      <c r="CV294" s="28"/>
      <c r="CW294" s="28"/>
      <c r="CX294" s="28"/>
      <c r="CY294" s="28"/>
      <c r="CZ294" s="28"/>
      <c r="DA294" s="28"/>
      <c r="DB294" s="28"/>
      <c r="DC294" s="28"/>
      <c r="DD294" s="28"/>
      <c r="DE294" s="28"/>
      <c r="DF294" s="28"/>
      <c r="DG294" s="28"/>
      <c r="DH294" s="28"/>
      <c r="DI294" s="28"/>
      <c r="DJ294" s="28"/>
      <c r="DK294" s="28"/>
      <c r="DL294" s="28"/>
      <c r="DM294" s="28"/>
      <c r="DN294" s="28"/>
      <c r="DO294" s="28"/>
      <c r="DP294" s="28"/>
      <c r="DQ294" s="28"/>
      <c r="DR294" s="28"/>
      <c r="DS294" s="28"/>
      <c r="DT294" s="28"/>
    </row>
    <row r="295" spans="49:124">
      <c r="AW295" s="28"/>
      <c r="AX295" s="28"/>
      <c r="AY295" s="28"/>
      <c r="AZ295" s="28"/>
      <c r="BA295" s="28"/>
      <c r="BB295" s="28"/>
      <c r="BC295" s="28"/>
      <c r="BD295" s="28"/>
      <c r="BE295" s="28"/>
      <c r="BF295" s="28"/>
      <c r="BG295" s="28"/>
      <c r="BH295" s="28"/>
      <c r="BI295" s="28"/>
      <c r="BJ295" s="28"/>
      <c r="BK295" s="28"/>
      <c r="BL295" s="28"/>
      <c r="BM295" s="28"/>
      <c r="BN295" s="28"/>
      <c r="BO295" s="28"/>
      <c r="BP295" s="28"/>
      <c r="BQ295" s="28"/>
      <c r="BR295" s="28"/>
      <c r="BS295" s="28"/>
      <c r="BT295" s="28"/>
      <c r="BU295" s="28"/>
      <c r="BV295" s="28"/>
      <c r="BW295" s="28"/>
      <c r="BX295" s="28"/>
      <c r="BY295" s="28"/>
      <c r="BZ295" s="28"/>
      <c r="CA295" s="28"/>
      <c r="CB295" s="28"/>
      <c r="CC295" s="28"/>
      <c r="CD295" s="28"/>
      <c r="CE295" s="28"/>
      <c r="CF295" s="28"/>
      <c r="CG295" s="28"/>
      <c r="CH295" s="28"/>
      <c r="CI295" s="28"/>
      <c r="CJ295" s="28"/>
      <c r="CK295" s="28"/>
      <c r="CL295" s="28"/>
      <c r="CM295" s="28"/>
      <c r="CN295" s="28"/>
      <c r="CO295" s="28"/>
      <c r="CP295" s="28"/>
      <c r="CQ295" s="28"/>
      <c r="CR295" s="28"/>
      <c r="CS295" s="28"/>
      <c r="CT295" s="28"/>
      <c r="CU295" s="28"/>
      <c r="CV295" s="28"/>
      <c r="CW295" s="28"/>
      <c r="CX295" s="28"/>
      <c r="CY295" s="28"/>
      <c r="CZ295" s="28"/>
      <c r="DA295" s="28"/>
      <c r="DB295" s="28"/>
      <c r="DC295" s="28"/>
      <c r="DD295" s="28"/>
      <c r="DE295" s="28"/>
      <c r="DF295" s="28"/>
      <c r="DG295" s="28"/>
      <c r="DH295" s="28"/>
      <c r="DI295" s="28"/>
      <c r="DJ295" s="28"/>
      <c r="DK295" s="28"/>
      <c r="DL295" s="28"/>
      <c r="DM295" s="28"/>
      <c r="DN295" s="28"/>
      <c r="DO295" s="28"/>
      <c r="DP295" s="28"/>
      <c r="DQ295" s="28"/>
      <c r="DR295" s="28"/>
      <c r="DS295" s="28"/>
      <c r="DT295" s="28"/>
    </row>
    <row r="296" spans="49:124">
      <c r="AW296" s="28"/>
      <c r="AX296" s="28"/>
      <c r="AY296" s="28"/>
      <c r="AZ296" s="28"/>
      <c r="BA296" s="28"/>
      <c r="BB296" s="28"/>
      <c r="BC296" s="28"/>
      <c r="BD296" s="28"/>
      <c r="BE296" s="28"/>
      <c r="BF296" s="28"/>
      <c r="BG296" s="28"/>
      <c r="BH296" s="28"/>
      <c r="BI296" s="28"/>
      <c r="BJ296" s="28"/>
      <c r="BK296" s="28"/>
      <c r="BL296" s="28"/>
      <c r="BM296" s="28"/>
      <c r="BN296" s="28"/>
      <c r="BO296" s="28"/>
      <c r="BP296" s="28"/>
      <c r="BQ296" s="28"/>
      <c r="BR296" s="28"/>
      <c r="BS296" s="28"/>
      <c r="BT296" s="28"/>
      <c r="BU296" s="28"/>
      <c r="BV296" s="28"/>
      <c r="BW296" s="28"/>
      <c r="BX296" s="28"/>
      <c r="BY296" s="28"/>
      <c r="BZ296" s="28"/>
      <c r="CA296" s="28"/>
      <c r="CB296" s="28"/>
      <c r="CC296" s="28"/>
      <c r="CD296" s="28"/>
      <c r="CE296" s="28"/>
      <c r="CF296" s="28"/>
      <c r="CG296" s="28"/>
      <c r="CH296" s="28"/>
      <c r="CI296" s="28"/>
      <c r="CJ296" s="28"/>
      <c r="CK296" s="28"/>
      <c r="CL296" s="28"/>
      <c r="CM296" s="28"/>
      <c r="CN296" s="28"/>
      <c r="CO296" s="28"/>
      <c r="CP296" s="28"/>
      <c r="CQ296" s="28"/>
      <c r="CR296" s="28"/>
      <c r="CS296" s="28"/>
      <c r="CT296" s="28"/>
      <c r="CU296" s="28"/>
      <c r="CV296" s="28"/>
      <c r="CW296" s="28"/>
      <c r="CX296" s="28"/>
      <c r="CY296" s="28"/>
      <c r="CZ296" s="28"/>
      <c r="DA296" s="28"/>
      <c r="DB296" s="28"/>
      <c r="DC296" s="28"/>
      <c r="DD296" s="28"/>
      <c r="DE296" s="28"/>
      <c r="DF296" s="28"/>
      <c r="DG296" s="28"/>
      <c r="DH296" s="28"/>
      <c r="DI296" s="28"/>
      <c r="DJ296" s="28"/>
      <c r="DK296" s="28"/>
      <c r="DL296" s="28"/>
      <c r="DM296" s="28"/>
      <c r="DN296" s="28"/>
      <c r="DO296" s="28"/>
      <c r="DP296" s="28"/>
      <c r="DQ296" s="28"/>
      <c r="DR296" s="28"/>
      <c r="DS296" s="28"/>
      <c r="DT296" s="28"/>
    </row>
    <row r="297" spans="49:124">
      <c r="AW297" s="28"/>
      <c r="AX297" s="28"/>
      <c r="AY297" s="28"/>
      <c r="AZ297" s="28"/>
      <c r="BA297" s="28"/>
      <c r="BB297" s="28"/>
      <c r="BC297" s="28"/>
      <c r="BD297" s="28"/>
      <c r="BE297" s="28"/>
      <c r="BF297" s="28"/>
      <c r="BG297" s="28"/>
      <c r="BH297" s="28"/>
      <c r="BI297" s="28"/>
      <c r="BJ297" s="28"/>
      <c r="BK297" s="28"/>
      <c r="BL297" s="28"/>
      <c r="BM297" s="28"/>
      <c r="BN297" s="28"/>
      <c r="BO297" s="28"/>
      <c r="BP297" s="28"/>
      <c r="BQ297" s="28"/>
      <c r="BR297" s="28"/>
      <c r="BS297" s="28"/>
      <c r="BT297" s="28"/>
      <c r="BU297" s="28"/>
      <c r="BV297" s="28"/>
      <c r="BW297" s="28"/>
      <c r="BX297" s="28"/>
      <c r="BY297" s="28"/>
      <c r="BZ297" s="28"/>
      <c r="CA297" s="28"/>
      <c r="CB297" s="28"/>
      <c r="CC297" s="28"/>
      <c r="CD297" s="28"/>
      <c r="CE297" s="28"/>
      <c r="CF297" s="28"/>
      <c r="CG297" s="28"/>
      <c r="CH297" s="28"/>
      <c r="CI297" s="28"/>
      <c r="CJ297" s="28"/>
      <c r="CK297" s="28"/>
      <c r="CL297" s="28"/>
      <c r="CM297" s="28"/>
      <c r="CN297" s="28"/>
      <c r="CO297" s="28"/>
      <c r="CP297" s="28"/>
      <c r="CQ297" s="28"/>
      <c r="CR297" s="28"/>
      <c r="CS297" s="28"/>
      <c r="CT297" s="28"/>
      <c r="CU297" s="28"/>
      <c r="CV297" s="28"/>
      <c r="CW297" s="28"/>
      <c r="CX297" s="28"/>
      <c r="CY297" s="28"/>
      <c r="CZ297" s="28"/>
      <c r="DA297" s="28"/>
      <c r="DB297" s="28"/>
      <c r="DC297" s="28"/>
      <c r="DD297" s="28"/>
      <c r="DE297" s="28"/>
      <c r="DF297" s="28"/>
      <c r="DG297" s="28"/>
      <c r="DH297" s="28"/>
      <c r="DI297" s="28"/>
      <c r="DJ297" s="28"/>
      <c r="DK297" s="28"/>
      <c r="DL297" s="28"/>
      <c r="DM297" s="28"/>
      <c r="DN297" s="28"/>
      <c r="DO297" s="28"/>
      <c r="DP297" s="28"/>
      <c r="DQ297" s="28"/>
      <c r="DR297" s="28"/>
      <c r="DS297" s="28"/>
      <c r="DT297" s="28"/>
    </row>
    <row r="298" spans="49:124">
      <c r="AW298" s="28"/>
      <c r="AX298" s="28"/>
      <c r="AY298" s="28"/>
      <c r="AZ298" s="28"/>
      <c r="BA298" s="28"/>
      <c r="BB298" s="28"/>
      <c r="BC298" s="28"/>
      <c r="BD298" s="28"/>
      <c r="BE298" s="28"/>
      <c r="BF298" s="28"/>
      <c r="BG298" s="28"/>
      <c r="BH298" s="28"/>
      <c r="BI298" s="28"/>
      <c r="BJ298" s="28"/>
      <c r="BK298" s="28"/>
      <c r="BL298" s="28"/>
      <c r="BM298" s="28"/>
      <c r="BN298" s="28"/>
      <c r="BO298" s="28"/>
      <c r="BP298" s="28"/>
      <c r="BQ298" s="28"/>
      <c r="BR298" s="28"/>
      <c r="BS298" s="28"/>
      <c r="BT298" s="28"/>
      <c r="BU298" s="28"/>
      <c r="BV298" s="28"/>
      <c r="BW298" s="28"/>
      <c r="BX298" s="28"/>
      <c r="BY298" s="28"/>
      <c r="BZ298" s="28"/>
      <c r="CA298" s="28"/>
      <c r="CB298" s="28"/>
      <c r="CC298" s="28"/>
      <c r="CD298" s="28"/>
      <c r="CE298" s="28"/>
      <c r="CF298" s="28"/>
      <c r="CG298" s="28"/>
      <c r="CH298" s="28"/>
      <c r="CI298" s="28"/>
      <c r="CJ298" s="28"/>
      <c r="CK298" s="28"/>
      <c r="CL298" s="28"/>
      <c r="CM298" s="28"/>
      <c r="CN298" s="28"/>
      <c r="CO298" s="28"/>
      <c r="CP298" s="28"/>
      <c r="CQ298" s="28"/>
      <c r="CR298" s="28"/>
      <c r="CS298" s="28"/>
      <c r="CT298" s="28"/>
      <c r="CU298" s="28"/>
      <c r="CV298" s="28"/>
      <c r="CW298" s="28"/>
      <c r="CX298" s="28"/>
      <c r="CY298" s="28"/>
      <c r="CZ298" s="28"/>
      <c r="DA298" s="28"/>
      <c r="DB298" s="28"/>
      <c r="DC298" s="28"/>
      <c r="DD298" s="28"/>
      <c r="DE298" s="28"/>
      <c r="DF298" s="28"/>
      <c r="DG298" s="28"/>
      <c r="DH298" s="28"/>
      <c r="DI298" s="28"/>
      <c r="DJ298" s="28"/>
      <c r="DK298" s="28"/>
      <c r="DL298" s="28"/>
      <c r="DM298" s="28"/>
      <c r="DN298" s="28"/>
      <c r="DO298" s="28"/>
      <c r="DP298" s="28"/>
      <c r="DQ298" s="28"/>
      <c r="DR298" s="28"/>
      <c r="DS298" s="28"/>
      <c r="DT298" s="28"/>
    </row>
    <row r="299" spans="49:124">
      <c r="AW299" s="28"/>
      <c r="AX299" s="28"/>
      <c r="AY299" s="28"/>
      <c r="AZ299" s="28"/>
      <c r="BA299" s="28"/>
      <c r="BB299" s="28"/>
      <c r="BC299" s="28"/>
      <c r="BD299" s="28"/>
      <c r="BE299" s="28"/>
      <c r="BF299" s="28"/>
      <c r="BG299" s="28"/>
      <c r="BH299" s="28"/>
      <c r="BI299" s="28"/>
      <c r="BJ299" s="28"/>
      <c r="BK299" s="28"/>
      <c r="BL299" s="28"/>
      <c r="BM299" s="28"/>
      <c r="BN299" s="28"/>
      <c r="BO299" s="28"/>
      <c r="BP299" s="28"/>
      <c r="BQ299" s="28"/>
      <c r="BR299" s="28"/>
      <c r="BS299" s="28"/>
      <c r="BT299" s="28"/>
      <c r="BU299" s="28"/>
      <c r="BV299" s="28"/>
      <c r="BW299" s="28"/>
      <c r="BX299" s="28"/>
      <c r="BY299" s="28"/>
      <c r="BZ299" s="28"/>
      <c r="CA299" s="28"/>
      <c r="CB299" s="28"/>
      <c r="CC299" s="28"/>
      <c r="CD299" s="28"/>
      <c r="CE299" s="28"/>
      <c r="CF299" s="28"/>
      <c r="CG299" s="28"/>
      <c r="CH299" s="28"/>
      <c r="CI299" s="28"/>
      <c r="CJ299" s="28"/>
      <c r="CK299" s="28"/>
      <c r="CL299" s="28"/>
      <c r="CM299" s="28"/>
      <c r="CN299" s="28"/>
      <c r="CO299" s="28"/>
      <c r="CP299" s="28"/>
      <c r="CQ299" s="28"/>
      <c r="CR299" s="28"/>
      <c r="CS299" s="28"/>
      <c r="CT299" s="28"/>
      <c r="CU299" s="28"/>
      <c r="CV299" s="28"/>
      <c r="CW299" s="28"/>
      <c r="CX299" s="28"/>
      <c r="CY299" s="28"/>
      <c r="CZ299" s="28"/>
      <c r="DA299" s="28"/>
      <c r="DB299" s="28"/>
      <c r="DC299" s="28"/>
      <c r="DD299" s="28"/>
      <c r="DE299" s="28"/>
      <c r="DF299" s="28"/>
      <c r="DG299" s="28"/>
      <c r="DH299" s="28"/>
      <c r="DI299" s="28"/>
      <c r="DJ299" s="28"/>
      <c r="DK299" s="28"/>
      <c r="DL299" s="28"/>
      <c r="DM299" s="28"/>
      <c r="DN299" s="28"/>
      <c r="DO299" s="28"/>
      <c r="DP299" s="28"/>
      <c r="DQ299" s="28"/>
      <c r="DR299" s="28"/>
      <c r="DS299" s="28"/>
      <c r="DT299" s="28"/>
    </row>
    <row r="300" spans="49:124">
      <c r="AW300" s="28"/>
      <c r="AX300" s="28"/>
      <c r="AY300" s="28"/>
      <c r="AZ300" s="28"/>
      <c r="BA300" s="28"/>
      <c r="BB300" s="28"/>
      <c r="BC300" s="28"/>
      <c r="BD300" s="28"/>
      <c r="BE300" s="28"/>
      <c r="BF300" s="28"/>
      <c r="BG300" s="28"/>
      <c r="BH300" s="28"/>
      <c r="BI300" s="28"/>
      <c r="BJ300" s="28"/>
      <c r="BK300" s="28"/>
      <c r="BL300" s="28"/>
      <c r="BM300" s="28"/>
      <c r="BN300" s="28"/>
      <c r="BO300" s="28"/>
      <c r="BP300" s="28"/>
      <c r="BQ300" s="28"/>
      <c r="BR300" s="28"/>
      <c r="BS300" s="28"/>
      <c r="BT300" s="28"/>
      <c r="BU300" s="28"/>
      <c r="BV300" s="28"/>
      <c r="BW300" s="28"/>
      <c r="BX300" s="28"/>
      <c r="BY300" s="28"/>
      <c r="BZ300" s="28"/>
      <c r="CA300" s="28"/>
      <c r="CB300" s="28"/>
      <c r="CC300" s="28"/>
      <c r="CD300" s="28"/>
      <c r="CE300" s="28"/>
      <c r="CF300" s="28"/>
      <c r="CG300" s="28"/>
      <c r="CH300" s="28"/>
      <c r="CI300" s="28"/>
      <c r="CJ300" s="28"/>
      <c r="CK300" s="28"/>
      <c r="CL300" s="28"/>
      <c r="CM300" s="28"/>
      <c r="CN300" s="28"/>
      <c r="CO300" s="28"/>
      <c r="CP300" s="28"/>
      <c r="CQ300" s="28"/>
      <c r="CR300" s="28"/>
      <c r="CS300" s="28"/>
      <c r="CT300" s="28"/>
      <c r="CU300" s="28"/>
      <c r="CV300" s="28"/>
      <c r="CW300" s="28"/>
      <c r="CX300" s="28"/>
      <c r="CY300" s="28"/>
      <c r="CZ300" s="28"/>
      <c r="DA300" s="28"/>
      <c r="DB300" s="28"/>
      <c r="DC300" s="28"/>
      <c r="DD300" s="28"/>
      <c r="DE300" s="28"/>
      <c r="DF300" s="28"/>
      <c r="DG300" s="28"/>
      <c r="DH300" s="28"/>
      <c r="DI300" s="28"/>
      <c r="DJ300" s="28"/>
      <c r="DK300" s="28"/>
      <c r="DL300" s="28"/>
      <c r="DM300" s="28"/>
      <c r="DN300" s="28"/>
      <c r="DO300" s="28"/>
      <c r="DP300" s="28"/>
      <c r="DQ300" s="28"/>
      <c r="DR300" s="28"/>
      <c r="DS300" s="28"/>
      <c r="DT300" s="28"/>
    </row>
    <row r="301" spans="49:124">
      <c r="AW301" s="28"/>
      <c r="AX301" s="28"/>
      <c r="AY301" s="28"/>
      <c r="AZ301" s="28"/>
      <c r="BA301" s="28"/>
      <c r="BB301" s="28"/>
      <c r="BC301" s="28"/>
      <c r="BD301" s="28"/>
      <c r="BE301" s="28"/>
      <c r="BF301" s="28"/>
      <c r="BG301" s="28"/>
      <c r="BH301" s="28"/>
      <c r="BI301" s="28"/>
      <c r="BJ301" s="28"/>
      <c r="BK301" s="28"/>
      <c r="BL301" s="28"/>
      <c r="BM301" s="28"/>
      <c r="BN301" s="28"/>
      <c r="BO301" s="28"/>
      <c r="BP301" s="28"/>
      <c r="BQ301" s="28"/>
      <c r="BR301" s="28"/>
      <c r="BS301" s="28"/>
      <c r="BT301" s="28"/>
      <c r="BU301" s="28"/>
      <c r="BV301" s="28"/>
      <c r="BW301" s="28"/>
      <c r="BX301" s="28"/>
      <c r="BY301" s="28"/>
      <c r="BZ301" s="28"/>
      <c r="CA301" s="28"/>
      <c r="CB301" s="28"/>
      <c r="CC301" s="28"/>
      <c r="CD301" s="28"/>
      <c r="CE301" s="28"/>
      <c r="CF301" s="28"/>
      <c r="CG301" s="28"/>
      <c r="CH301" s="28"/>
      <c r="CI301" s="28"/>
      <c r="CJ301" s="28"/>
      <c r="CK301" s="28"/>
      <c r="CL301" s="28"/>
      <c r="CM301" s="28"/>
      <c r="CN301" s="28"/>
      <c r="CO301" s="28"/>
      <c r="CP301" s="28"/>
      <c r="CQ301" s="28"/>
      <c r="CR301" s="28"/>
      <c r="CS301" s="28"/>
      <c r="CT301" s="28"/>
      <c r="CU301" s="28"/>
      <c r="CV301" s="28"/>
      <c r="CW301" s="28"/>
      <c r="CX301" s="28"/>
      <c r="CY301" s="28"/>
      <c r="CZ301" s="28"/>
      <c r="DA301" s="28"/>
      <c r="DB301" s="28"/>
      <c r="DC301" s="28"/>
      <c r="DD301" s="28"/>
      <c r="DE301" s="28"/>
      <c r="DF301" s="28"/>
      <c r="DG301" s="28"/>
      <c r="DH301" s="28"/>
      <c r="DI301" s="28"/>
      <c r="DJ301" s="28"/>
      <c r="DK301" s="28"/>
      <c r="DL301" s="28"/>
      <c r="DM301" s="28"/>
      <c r="DN301" s="28"/>
      <c r="DO301" s="28"/>
      <c r="DP301" s="28"/>
      <c r="DQ301" s="28"/>
      <c r="DR301" s="28"/>
      <c r="DS301" s="28"/>
      <c r="DT301" s="28"/>
    </row>
    <row r="302" spans="49:124">
      <c r="AW302" s="28"/>
      <c r="AX302" s="28"/>
      <c r="AY302" s="28"/>
      <c r="AZ302" s="28"/>
      <c r="BA302" s="28"/>
      <c r="BB302" s="28"/>
      <c r="BC302" s="28"/>
      <c r="BD302" s="28"/>
      <c r="BE302" s="28"/>
      <c r="BF302" s="28"/>
      <c r="BG302" s="28"/>
      <c r="BH302" s="28"/>
      <c r="BI302" s="28"/>
      <c r="BJ302" s="28"/>
      <c r="BK302" s="28"/>
      <c r="BL302" s="28"/>
      <c r="BM302" s="28"/>
      <c r="BN302" s="28"/>
      <c r="BO302" s="28"/>
      <c r="BP302" s="28"/>
      <c r="BQ302" s="28"/>
      <c r="BR302" s="28"/>
      <c r="BS302" s="28"/>
      <c r="BT302" s="28"/>
      <c r="BU302" s="28"/>
      <c r="BV302" s="28"/>
      <c r="BW302" s="28"/>
      <c r="BX302" s="28"/>
      <c r="BY302" s="28"/>
      <c r="BZ302" s="28"/>
      <c r="CA302" s="28"/>
      <c r="CB302" s="28"/>
      <c r="CC302" s="28"/>
      <c r="CD302" s="28"/>
      <c r="CE302" s="28"/>
      <c r="CF302" s="28"/>
      <c r="CG302" s="28"/>
      <c r="CH302" s="28"/>
      <c r="CI302" s="28"/>
      <c r="CJ302" s="28"/>
      <c r="CK302" s="28"/>
      <c r="CL302" s="28"/>
      <c r="CM302" s="28"/>
      <c r="CN302" s="28"/>
      <c r="CO302" s="28"/>
      <c r="CP302" s="28"/>
      <c r="CQ302" s="28"/>
      <c r="CR302" s="28"/>
      <c r="CS302" s="28"/>
      <c r="CT302" s="28"/>
      <c r="CU302" s="28"/>
      <c r="CV302" s="28"/>
      <c r="CW302" s="28"/>
      <c r="CX302" s="28"/>
      <c r="CY302" s="28"/>
      <c r="CZ302" s="28"/>
      <c r="DA302" s="28"/>
      <c r="DB302" s="28"/>
      <c r="DC302" s="28"/>
      <c r="DD302" s="28"/>
      <c r="DE302" s="28"/>
      <c r="DF302" s="28"/>
      <c r="DG302" s="28"/>
      <c r="DH302" s="28"/>
      <c r="DI302" s="28"/>
      <c r="DJ302" s="28"/>
      <c r="DK302" s="28"/>
      <c r="DL302" s="28"/>
      <c r="DM302" s="28"/>
      <c r="DN302" s="28"/>
      <c r="DO302" s="28"/>
      <c r="DP302" s="28"/>
      <c r="DQ302" s="28"/>
      <c r="DR302" s="28"/>
      <c r="DS302" s="28"/>
      <c r="DT302" s="28"/>
    </row>
    <row r="303" spans="49:124">
      <c r="AW303" s="28"/>
      <c r="AX303" s="28"/>
      <c r="AY303" s="28"/>
      <c r="AZ303" s="28"/>
      <c r="BA303" s="28"/>
      <c r="BB303" s="28"/>
      <c r="BC303" s="28"/>
      <c r="BD303" s="28"/>
      <c r="BE303" s="28"/>
      <c r="BF303" s="28"/>
      <c r="BG303" s="28"/>
      <c r="BH303" s="28"/>
      <c r="BI303" s="28"/>
      <c r="BJ303" s="28"/>
      <c r="BK303" s="28"/>
      <c r="BL303" s="28"/>
      <c r="BM303" s="28"/>
      <c r="BN303" s="28"/>
      <c r="BO303" s="28"/>
      <c r="BP303" s="28"/>
      <c r="BQ303" s="28"/>
      <c r="BR303" s="28"/>
      <c r="BS303" s="28"/>
      <c r="BT303" s="28"/>
      <c r="BU303" s="28"/>
      <c r="BV303" s="28"/>
      <c r="BW303" s="28"/>
      <c r="BX303" s="28"/>
      <c r="BY303" s="28"/>
      <c r="BZ303" s="28"/>
      <c r="CA303" s="28"/>
      <c r="CB303" s="28"/>
      <c r="CC303" s="28"/>
      <c r="CD303" s="28"/>
      <c r="CE303" s="28"/>
      <c r="CF303" s="28"/>
      <c r="CG303" s="28"/>
      <c r="CH303" s="28"/>
      <c r="CI303" s="28"/>
      <c r="CJ303" s="28"/>
      <c r="CK303" s="28"/>
      <c r="CL303" s="28"/>
      <c r="CM303" s="28"/>
      <c r="CN303" s="28"/>
      <c r="CO303" s="28"/>
      <c r="CP303" s="28"/>
      <c r="CQ303" s="28"/>
      <c r="CR303" s="28"/>
      <c r="CS303" s="28"/>
      <c r="CT303" s="28"/>
      <c r="CU303" s="28"/>
      <c r="CV303" s="28"/>
      <c r="CW303" s="28"/>
      <c r="CX303" s="28"/>
      <c r="CY303" s="28"/>
      <c r="CZ303" s="28"/>
      <c r="DA303" s="28"/>
      <c r="DB303" s="28"/>
      <c r="DC303" s="28"/>
      <c r="DD303" s="28"/>
      <c r="DE303" s="28"/>
      <c r="DF303" s="28"/>
      <c r="DG303" s="28"/>
      <c r="DH303" s="28"/>
      <c r="DI303" s="28"/>
      <c r="DJ303" s="28"/>
      <c r="DK303" s="28"/>
      <c r="DL303" s="28"/>
      <c r="DM303" s="28"/>
      <c r="DN303" s="28"/>
      <c r="DO303" s="28"/>
      <c r="DP303" s="28"/>
      <c r="DQ303" s="28"/>
      <c r="DR303" s="28"/>
      <c r="DS303" s="28"/>
      <c r="DT303" s="28"/>
    </row>
    <row r="304" spans="49:124">
      <c r="AW304" s="28"/>
      <c r="AX304" s="28"/>
      <c r="AY304" s="28"/>
      <c r="AZ304" s="28"/>
      <c r="BA304" s="28"/>
      <c r="BB304" s="28"/>
      <c r="BC304" s="28"/>
      <c r="BD304" s="28"/>
      <c r="BE304" s="28"/>
      <c r="BF304" s="28"/>
      <c r="BG304" s="28"/>
      <c r="BH304" s="28"/>
      <c r="BI304" s="28"/>
      <c r="BJ304" s="28"/>
      <c r="BK304" s="28"/>
      <c r="BL304" s="28"/>
      <c r="BM304" s="28"/>
      <c r="BN304" s="28"/>
      <c r="BO304" s="28"/>
      <c r="BP304" s="28"/>
      <c r="BQ304" s="28"/>
      <c r="BR304" s="28"/>
      <c r="BS304" s="28"/>
      <c r="BT304" s="28"/>
      <c r="BU304" s="28"/>
      <c r="BV304" s="28"/>
      <c r="BW304" s="28"/>
      <c r="BX304" s="28"/>
      <c r="BY304" s="28"/>
      <c r="BZ304" s="28"/>
      <c r="CA304" s="28"/>
      <c r="CB304" s="28"/>
      <c r="CC304" s="28"/>
      <c r="CD304" s="28"/>
      <c r="CE304" s="28"/>
      <c r="CF304" s="28"/>
      <c r="CG304" s="28"/>
      <c r="CH304" s="28"/>
      <c r="CI304" s="28"/>
      <c r="CJ304" s="28"/>
      <c r="CK304" s="28"/>
      <c r="CL304" s="28"/>
      <c r="CM304" s="28"/>
      <c r="CN304" s="28"/>
      <c r="CO304" s="28"/>
      <c r="CP304" s="28"/>
      <c r="CQ304" s="28"/>
      <c r="CR304" s="28"/>
      <c r="CS304" s="28"/>
      <c r="CT304" s="28"/>
      <c r="CU304" s="28"/>
      <c r="CV304" s="28"/>
      <c r="CW304" s="28"/>
      <c r="CX304" s="28"/>
      <c r="CY304" s="28"/>
      <c r="CZ304" s="28"/>
      <c r="DA304" s="28"/>
      <c r="DB304" s="28"/>
      <c r="DC304" s="28"/>
      <c r="DD304" s="28"/>
      <c r="DE304" s="28"/>
      <c r="DF304" s="28"/>
      <c r="DG304" s="28"/>
      <c r="DH304" s="28"/>
      <c r="DI304" s="28"/>
      <c r="DJ304" s="28"/>
      <c r="DK304" s="28"/>
      <c r="DL304" s="28"/>
      <c r="DM304" s="28"/>
      <c r="DN304" s="28"/>
      <c r="DO304" s="28"/>
      <c r="DP304" s="28"/>
      <c r="DQ304" s="28"/>
      <c r="DR304" s="28"/>
      <c r="DS304" s="28"/>
      <c r="DT304" s="28"/>
    </row>
    <row r="305" spans="49:124">
      <c r="AW305" s="28"/>
      <c r="AX305" s="28"/>
      <c r="AY305" s="28"/>
      <c r="AZ305" s="28"/>
      <c r="BA305" s="28"/>
      <c r="BB305" s="28"/>
      <c r="BC305" s="28"/>
      <c r="BD305" s="28"/>
      <c r="BE305" s="28"/>
      <c r="BF305" s="28"/>
      <c r="BG305" s="28"/>
      <c r="BH305" s="28"/>
      <c r="BI305" s="28"/>
      <c r="BJ305" s="28"/>
      <c r="BK305" s="28"/>
      <c r="BL305" s="28"/>
      <c r="BM305" s="28"/>
      <c r="BN305" s="28"/>
      <c r="BO305" s="28"/>
      <c r="BP305" s="28"/>
      <c r="BQ305" s="28"/>
      <c r="BR305" s="28"/>
      <c r="BS305" s="28"/>
      <c r="BT305" s="28"/>
      <c r="BU305" s="28"/>
      <c r="BV305" s="28"/>
      <c r="BW305" s="28"/>
      <c r="BX305" s="28"/>
      <c r="BY305" s="28"/>
      <c r="BZ305" s="28"/>
      <c r="CA305" s="28"/>
      <c r="CB305" s="28"/>
      <c r="CC305" s="28"/>
      <c r="CD305" s="28"/>
      <c r="CE305" s="28"/>
      <c r="CF305" s="28"/>
      <c r="CG305" s="28"/>
      <c r="CH305" s="28"/>
      <c r="CI305" s="28"/>
      <c r="CJ305" s="28"/>
      <c r="CK305" s="28"/>
      <c r="CL305" s="28"/>
      <c r="CM305" s="28"/>
      <c r="CN305" s="28"/>
      <c r="CO305" s="28"/>
      <c r="CP305" s="28"/>
      <c r="CQ305" s="28"/>
      <c r="CR305" s="28"/>
      <c r="CS305" s="28"/>
      <c r="CT305" s="28"/>
      <c r="CU305" s="28"/>
      <c r="CV305" s="28"/>
      <c r="CW305" s="28"/>
      <c r="CX305" s="28"/>
      <c r="CY305" s="28"/>
      <c r="CZ305" s="28"/>
      <c r="DA305" s="28"/>
      <c r="DB305" s="28"/>
      <c r="DC305" s="28"/>
      <c r="DD305" s="28"/>
      <c r="DE305" s="28"/>
      <c r="DF305" s="28"/>
      <c r="DG305" s="28"/>
      <c r="DH305" s="28"/>
      <c r="DI305" s="28"/>
      <c r="DJ305" s="28"/>
      <c r="DK305" s="28"/>
      <c r="DL305" s="28"/>
      <c r="DM305" s="28"/>
      <c r="DN305" s="28"/>
      <c r="DO305" s="28"/>
      <c r="DP305" s="28"/>
      <c r="DQ305" s="28"/>
      <c r="DR305" s="28"/>
      <c r="DS305" s="28"/>
      <c r="DT305" s="2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vt:lpstr>
      <vt:lpstr>Dashboard</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ISIBUEZE, BLESSING (Student)</cp:lastModifiedBy>
  <cp:lastPrinted>2024-02-07T19:16:19Z</cp:lastPrinted>
  <dcterms:created xsi:type="dcterms:W3CDTF">2022-03-18T02:50:57Z</dcterms:created>
  <dcterms:modified xsi:type="dcterms:W3CDTF">2024-02-12T18:00:06Z</dcterms:modified>
</cp:coreProperties>
</file>