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orita/Desktop/Data Analysis/Excel/"/>
    </mc:Choice>
  </mc:AlternateContent>
  <xr:revisionPtr revIDLastSave="0" documentId="13_ncr:1_{C00C8DC4-D64B-9441-849D-7DDDB6798E93}" xr6:coauthVersionLast="47" xr6:coauthVersionMax="47" xr10:uidLastSave="{00000000-0000-0000-0000-000000000000}"/>
  <bookViews>
    <workbookView xWindow="0" yWindow="500" windowWidth="28800" windowHeight="1750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L3" i="1"/>
  <c r="L4" i="1"/>
  <c r="L5" i="1"/>
  <c r="L6" i="1"/>
  <c r="L7" i="1"/>
  <c r="L8" i="1"/>
  <c r="L9" i="1"/>
  <c r="L10" i="1"/>
  <c r="L2" i="1"/>
  <c r="J2" i="1"/>
  <c r="J3" i="1"/>
  <c r="J4" i="1"/>
  <c r="J5" i="1"/>
  <c r="J6" i="1"/>
  <c r="J7" i="1"/>
  <c r="J8" i="1"/>
  <c r="J9" i="1"/>
  <c r="J10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J3" i="9"/>
  <c r="K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<sst xmlns="http://schemas.openxmlformats.org/spreadsheetml/2006/main" count="583" uniqueCount="88">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</sst>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C1" zoomScale="163" workbookViewId="0">
      <selection activeCell="J5" sqref="J5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MIN(I2:I10)</f>
        <v>40800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E1" zoomScale="161" zoomScaleNormal="161"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 = "HR", "Fire Immediately", F2:F10 = "Regional Manager", "Give Christmas Bonus")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B1" zoomScale="163" zoomScaleNormal="163" workbookViewId="0">
      <selection activeCell="G18" sqref="G18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G1" zoomScale="159" zoomScaleNormal="159" workbookViewId="0">
      <selection activeCell="I9" sqref="I9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 1)</f>
        <v>1</v>
      </c>
      <c r="M2" t="str" cm="1">
        <f t="array" ref="M2:M10">RIGHT(H2:H10, 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C1" zoomScale="163" zoomScaleNormal="163" workbookViewId="0">
      <selection activeCell="M3" sqref="M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/>
      <c r="L2" t="str" cm="1">
        <f t="array" ref="L2:L10">TEXT(J2:J10, "dd/mm/yyyy")</f>
        <v>02/11/2001</v>
      </c>
      <c r="M2" t="str" cm="1">
        <f t="array" ref="M2:M10">RIGHT(_xlfn.ANCHORARRAY(L2), 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03/10/1999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04/07/2000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05/01/2000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06/05/2001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07/12/1995</v>
      </c>
      <c r="M7" t="str">
        <v>1995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08/11/2003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09/06/2002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10/08/2003</v>
      </c>
      <c r="M10" t="str">
        <v>2003</v>
      </c>
    </row>
    <row r="12" spans="1:13" x14ac:dyDescent="0.2">
      <c r="H12" s="1"/>
    </row>
    <row r="13" spans="1:13" x14ac:dyDescent="0.2">
      <c r="H13" s="2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zoomScale="162" zoomScaleNormal="162" workbookViewId="0">
      <selection activeCell="J3" sqref="J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C1" zoomScale="162" zoomScaleNormal="162" workbookViewId="0">
      <selection activeCell="J23" sqref="J2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 "/","-", 2)</f>
        <v>11/2-2001</v>
      </c>
      <c r="L2" t="str" cm="1">
        <f t="array" ref="L2:L10">SUBSTITUTE(H2:H10, "/","-")</f>
        <v>11-2-2001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C1" zoomScale="162" zoomScaleNormal="162" workbookViewId="0">
      <selection activeCell="L3" sqref="L3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 50000")</f>
        <v>128000</v>
      </c>
      <c r="L2">
        <f>SUMIFS(G2:G10, E2:E10, "Female",D2:D10, 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C1" zoomScale="166" zoomScaleNormal="166" workbookViewId="0">
      <selection activeCell="L3" sqref="L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"&gt;45000")</f>
        <v>5</v>
      </c>
      <c r="L2">
        <f>COUNTIFS(A2:A10, "&gt;1005", E2:E10, "Male")</f>
        <v>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topLeftCell="D1" zoomScale="169" zoomScaleNormal="169" workbookViewId="0">
      <selection activeCell="I17" sqref="I17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_xlfn.CONCAT(B2," ", C2)</f>
        <v>Jim Halpert</v>
      </c>
      <c r="L2" t="str">
        <f>_xlfn.CONCAT(B2,".", C2,"@gmail.com")</f>
        <v>Jim.Halpert@gmail.com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_xlfn.CONCAT(B3," ", C3)</f>
        <v>Pam Beasley</v>
      </c>
      <c r="L3" t="str">
        <f t="shared" ref="L3:L10" si="1">_xlfn.CONCAT(B3,".", C3,"@gmail.com")</f>
        <v>Pam.Beasley@gmail.com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L4" t="str">
        <f t="shared" si="1"/>
        <v>Dwight.Schrute@gmail.com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L5" t="str">
        <f t="shared" si="1"/>
        <v>Angela.Martin@gmail.com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L6" t="str">
        <f t="shared" si="1"/>
        <v>Toby.Flenderson@gmail.com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L7" t="str">
        <f t="shared" si="1"/>
        <v>Michael.Scott@gmail.com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L8" t="str">
        <f t="shared" si="1"/>
        <v>Meredith.Palmer@gmail.com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L9" t="str">
        <f t="shared" si="1"/>
        <v>Stanley.Hudson@gmail.com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L10" t="str">
        <f t="shared" si="1"/>
        <v>Kevin.Malone@gmail.com</v>
      </c>
    </row>
    <row r="11" spans="1:12" x14ac:dyDescent="0.2">
      <c r="H11" t="str">
        <f t="shared" ref="H11:H12" si="2">CONCATENATE(B11," ",C11)</f>
        <v xml:space="preserve"> </v>
      </c>
    </row>
    <row r="12" spans="1:12" x14ac:dyDescent="0.2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zoomScale="166" zoomScaleNormal="166" workbookViewId="0">
      <selection activeCell="K2" sqref="K2:K10"/>
    </sheetView>
  </sheetViews>
  <sheetFormatPr baseColWidth="10" defaultColWidth="8.83203125" defaultRowHeight="15" x14ac:dyDescent="0.2"/>
  <cols>
    <col min="8" max="8" width="14.5" customWidth="1"/>
    <col min="9" max="9" width="11.6640625" customWidth="1"/>
    <col min="10" max="10" width="10.3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1" t="s">
        <v>56</v>
      </c>
      <c r="J2">
        <f>_xlfn.DAYS(I2,H2)</f>
        <v>5231</v>
      </c>
      <c r="K2">
        <f>NETWORKDAYS(H2,I2)</f>
        <v>3611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1" t="s">
        <v>60</v>
      </c>
      <c r="J6">
        <f t="shared" si="0"/>
        <v>5960</v>
      </c>
      <c r="K6">
        <f t="shared" si="1"/>
        <v>4258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ISIBUEZE, BLESSING (Student)</cp:lastModifiedBy>
  <dcterms:created xsi:type="dcterms:W3CDTF">2021-12-16T14:18:34Z</dcterms:created>
  <dcterms:modified xsi:type="dcterms:W3CDTF">2024-02-03T14:14:50Z</dcterms:modified>
</cp:coreProperties>
</file>