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18a2545d5edf27fa/UoH/08143 - 500083/ACW/2018-19/"/>
    </mc:Choice>
  </mc:AlternateContent>
  <bookViews>
    <workbookView xWindow="0" yWindow="0" windowWidth="25065" windowHeight="130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C3" i="1"/>
  <c r="C24" i="1"/>
  <c r="C31" i="1" l="1"/>
  <c r="C30" i="1" l="1"/>
  <c r="C32" i="1" s="1"/>
</calcChain>
</file>

<file path=xl/sharedStrings.xml><?xml version="1.0" encoding="utf-8"?>
<sst xmlns="http://schemas.openxmlformats.org/spreadsheetml/2006/main" count="28" uniqueCount="27">
  <si>
    <t>All marks out of 10 (except Parasoft)</t>
  </si>
  <si>
    <t>Weighting</t>
  </si>
  <si>
    <t>Operation</t>
  </si>
  <si>
    <t>Implementation (using Parasoft C++ Test)</t>
  </si>
  <si>
    <t>Severity 1 - Marks lost per rule broken</t>
  </si>
  <si>
    <t>Severity 2 - Marks lost per rule broken</t>
  </si>
  <si>
    <t>Severity 3 - Marks lost per rule broken</t>
  </si>
  <si>
    <t>Report</t>
  </si>
  <si>
    <t>Software Implementation</t>
  </si>
  <si>
    <t>maxDist - correctness</t>
  </si>
  <si>
    <t>maxLink - correctness</t>
  </si>
  <si>
    <t>FindDist - correctness</t>
  </si>
  <si>
    <t>FindNeighbour - correctness</t>
  </si>
  <si>
    <t>Check - correctness</t>
  </si>
  <si>
    <t>FindRoute - correctness</t>
  </si>
  <si>
    <t>FindShortestRoute - correctness</t>
  </si>
  <si>
    <t>maxDist - performance</t>
  </si>
  <si>
    <t>maxLink - performance</t>
  </si>
  <si>
    <t>FindDist - performance</t>
  </si>
  <si>
    <t>FindNeighbour - performance</t>
  </si>
  <si>
    <t>Check - performance</t>
  </si>
  <si>
    <t>FindRoute - performance</t>
  </si>
  <si>
    <t>FindShortestRoute - performance</t>
  </si>
  <si>
    <t>Report presentation and writing quality</t>
  </si>
  <si>
    <t>Timing and activity results</t>
  </si>
  <si>
    <t>Discussion of results</t>
  </si>
  <si>
    <t>Conclusion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</si>
</sst>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9" fontId="1" fillId="0" borderId="0" xfId="0" applyNumberFormat="1" applyFont="1"/>
    <xf numFmtId="9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abSelected="1" workbookViewId="0">
      <selection activeCell="G30" sqref="G30"/>
    </sheetView>
  </sheetViews>
  <sheetFormatPr defaultRowHeight="15" x14ac:dyDescent="0.25"/>
  <cols>
    <col min="1" max="1" width="38.42578125" bestFit="1" customWidth="1"/>
    <col min="2" max="2" width="10.28515625" bestFit="1" customWidth="1"/>
  </cols>
  <sheetData>
    <row r="1" spans="1:3" x14ac:dyDescent="0.25">
      <c r="A1" s="1" t="s">
        <v>0</v>
      </c>
    </row>
    <row r="2" spans="1:3" x14ac:dyDescent="0.25">
      <c r="A2" s="2"/>
      <c r="B2" s="2" t="s">
        <v>1</v>
      </c>
      <c r="C2" s="2"/>
    </row>
    <row r="3" spans="1:3" x14ac:dyDescent="0.25">
      <c r="A3" s="2" t="s">
        <v>2</v>
      </c>
      <c r="B3" s="2"/>
      <c r="C3" s="3">
        <f>SUMPRODUCT($B4:$B17,C4:C17)/(SUM($B4:$B17)*10)</f>
        <v>0</v>
      </c>
    </row>
    <row r="4" spans="1:3" x14ac:dyDescent="0.25">
      <c r="A4" t="s">
        <v>9</v>
      </c>
      <c r="B4">
        <v>1</v>
      </c>
      <c r="C4" s="1"/>
    </row>
    <row r="5" spans="1:3" x14ac:dyDescent="0.25">
      <c r="A5" t="s">
        <v>10</v>
      </c>
      <c r="B5">
        <v>1</v>
      </c>
      <c r="C5" s="1"/>
    </row>
    <row r="6" spans="1:3" x14ac:dyDescent="0.25">
      <c r="A6" t="s">
        <v>11</v>
      </c>
      <c r="B6">
        <v>1</v>
      </c>
      <c r="C6" s="1"/>
    </row>
    <row r="7" spans="1:3" x14ac:dyDescent="0.25">
      <c r="A7" t="s">
        <v>12</v>
      </c>
      <c r="B7">
        <v>1</v>
      </c>
      <c r="C7" s="1"/>
    </row>
    <row r="8" spans="1:3" x14ac:dyDescent="0.25">
      <c r="A8" t="s">
        <v>13</v>
      </c>
      <c r="B8">
        <v>2</v>
      </c>
      <c r="C8" s="1"/>
    </row>
    <row r="9" spans="1:3" x14ac:dyDescent="0.25">
      <c r="A9" t="s">
        <v>14</v>
      </c>
      <c r="B9">
        <v>2</v>
      </c>
      <c r="C9" s="1"/>
    </row>
    <row r="10" spans="1:3" x14ac:dyDescent="0.25">
      <c r="A10" t="s">
        <v>15</v>
      </c>
      <c r="B10">
        <v>2</v>
      </c>
      <c r="C10" s="1"/>
    </row>
    <row r="11" spans="1:3" x14ac:dyDescent="0.25">
      <c r="A11" t="s">
        <v>16</v>
      </c>
      <c r="B11">
        <v>1</v>
      </c>
      <c r="C11" s="1"/>
    </row>
    <row r="12" spans="1:3" x14ac:dyDescent="0.25">
      <c r="A12" t="s">
        <v>17</v>
      </c>
      <c r="B12">
        <v>1</v>
      </c>
      <c r="C12" s="1"/>
    </row>
    <row r="13" spans="1:3" x14ac:dyDescent="0.25">
      <c r="A13" t="s">
        <v>18</v>
      </c>
      <c r="B13">
        <v>1</v>
      </c>
      <c r="C13" s="1"/>
    </row>
    <row r="14" spans="1:3" x14ac:dyDescent="0.25">
      <c r="A14" t="s">
        <v>19</v>
      </c>
      <c r="B14">
        <v>1</v>
      </c>
      <c r="C14" s="1"/>
    </row>
    <row r="15" spans="1:3" x14ac:dyDescent="0.25">
      <c r="A15" t="s">
        <v>20</v>
      </c>
      <c r="B15">
        <v>2</v>
      </c>
      <c r="C15" s="1"/>
    </row>
    <row r="16" spans="1:3" x14ac:dyDescent="0.25">
      <c r="A16" t="s">
        <v>21</v>
      </c>
      <c r="B16">
        <v>2</v>
      </c>
      <c r="C16" s="1"/>
    </row>
    <row r="17" spans="1:3" x14ac:dyDescent="0.25">
      <c r="A17" t="s">
        <v>22</v>
      </c>
      <c r="B17">
        <v>2</v>
      </c>
      <c r="C17" s="1"/>
    </row>
    <row r="19" spans="1:3" x14ac:dyDescent="0.25">
      <c r="A19" s="2" t="s">
        <v>3</v>
      </c>
      <c r="B19" s="2"/>
      <c r="C19" s="3">
        <f>1 - SUMPRODUCT($B20:$B22,C20:C22)/(SUM($B20:$B22)*10)</f>
        <v>1</v>
      </c>
    </row>
    <row r="20" spans="1:3" x14ac:dyDescent="0.25">
      <c r="A20" t="s">
        <v>4</v>
      </c>
      <c r="B20">
        <v>6</v>
      </c>
      <c r="C20" s="1"/>
    </row>
    <row r="21" spans="1:3" x14ac:dyDescent="0.25">
      <c r="A21" t="s">
        <v>5</v>
      </c>
      <c r="B21">
        <v>4</v>
      </c>
      <c r="C21" s="1"/>
    </row>
    <row r="22" spans="1:3" x14ac:dyDescent="0.25">
      <c r="A22" t="s">
        <v>6</v>
      </c>
      <c r="B22">
        <v>2</v>
      </c>
      <c r="C22" s="1"/>
    </row>
    <row r="24" spans="1:3" x14ac:dyDescent="0.25">
      <c r="A24" s="2" t="s">
        <v>7</v>
      </c>
      <c r="B24" s="2"/>
      <c r="C24" s="3">
        <f>SUMPRODUCT($B25:$B28,C25:C28)/(SUM($B25:$B28)*10)</f>
        <v>0</v>
      </c>
    </row>
    <row r="25" spans="1:3" x14ac:dyDescent="0.25">
      <c r="A25" t="s">
        <v>23</v>
      </c>
      <c r="B25">
        <v>1</v>
      </c>
      <c r="C25" s="1"/>
    </row>
    <row r="26" spans="1:3" x14ac:dyDescent="0.25">
      <c r="A26" t="s">
        <v>24</v>
      </c>
      <c r="B26">
        <v>1</v>
      </c>
      <c r="C26" s="1"/>
    </row>
    <row r="27" spans="1:3" x14ac:dyDescent="0.25">
      <c r="A27" t="s">
        <v>25</v>
      </c>
      <c r="B27">
        <v>2</v>
      </c>
      <c r="C27" s="1"/>
    </row>
    <row r="28" spans="1:3" x14ac:dyDescent="0.25">
      <c r="A28" t="s">
        <v>26</v>
      </c>
      <c r="B28">
        <v>1</v>
      </c>
      <c r="C28" s="1"/>
    </row>
    <row r="30" spans="1:3" x14ac:dyDescent="0.25">
      <c r="A30" s="2" t="s">
        <v>8</v>
      </c>
      <c r="B30">
        <v>0.8</v>
      </c>
      <c r="C30" s="3">
        <f>C3*C19</f>
        <v>0</v>
      </c>
    </row>
    <row r="31" spans="1:3" x14ac:dyDescent="0.25">
      <c r="A31" s="2" t="s">
        <v>7</v>
      </c>
      <c r="B31">
        <v>0.2</v>
      </c>
      <c r="C31" s="3">
        <f>C24</f>
        <v>0</v>
      </c>
    </row>
    <row r="32" spans="1:3" x14ac:dyDescent="0.25">
      <c r="C32" s="4">
        <f>SUMPRODUCT($B30:$B31,C30:C31)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Department of Computer Science, University of Hull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Warren J. Viant</dc:creator>
  <cp:lastModifiedBy>Warren J. Viant</cp:lastModifiedBy>
  <dcterms:created xsi:type="dcterms:W3CDTF">2019-02-28T14:26:43Z</dcterms:created>
  <dcterms:modified xsi:type="dcterms:W3CDTF">2019-02-28T16:44:38Z</dcterms:modified>
</cp:coreProperties>
</file>