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VN\PCBDesign\AltiumProjects\01_Projects\103_Gordo\03_Gordo2_SHT4x\tags\Version3 2254923\Produktionsdaten\2254923_Gordo2_SHT4x_V3_ASSEMBLY_AV1\"/>
    </mc:Choice>
  </mc:AlternateContent>
  <xr:revisionPtr revIDLastSave="0" documentId="8_{4B7ACE75-29D9-45A5-965B-46AD065146EB}" xr6:coauthVersionLast="45" xr6:coauthVersionMax="45" xr10:uidLastSave="{00000000-0000-0000-0000-000000000000}"/>
  <bookViews>
    <workbookView xWindow="30870" yWindow="4665" windowWidth="21600" windowHeight="12735" xr2:uid="{00000000-000D-0000-FFFF-FFFF00000000}"/>
  </bookViews>
  <sheets>
    <sheet name="BOM Report" sheetId="1" r:id="rId1"/>
  </sheets>
  <definedNames>
    <definedName name="_xlnm.Print_Area" localSheetId="0">'BOM Report'!$A$2:$I$27</definedName>
    <definedName name="_xlnm.Print_Titles" localSheetId="0">'BOM Report'!$1:$9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<sst xmlns="http://schemas.openxmlformats.org/spreadsheetml/2006/main" count="82" uniqueCount="70">
  <si>
    <t>Approved</t>
  </si>
  <si>
    <t>Notes</t>
  </si>
  <si>
    <t>Bill of Material</t>
  </si>
  <si>
    <t>Variant:</t>
  </si>
  <si>
    <t>Report Date:</t>
  </si>
  <si>
    <t>File Name:</t>
  </si>
  <si>
    <t>PCB No.:</t>
  </si>
  <si>
    <t>V</t>
  </si>
  <si>
    <t>Gordo2_SHT4x</t>
  </si>
  <si>
    <t>3</t>
  </si>
  <si>
    <t>Gordo2_SHT4x.SchDoc</t>
  </si>
  <si>
    <t>09.12.2020</t>
  </si>
  <si>
    <t>2254923</t>
  </si>
  <si>
    <t>AV1</t>
  </si>
  <si>
    <t>Designator</t>
  </si>
  <si>
    <t>Bat1</t>
  </si>
  <si>
    <t>C1, C2, C3, C4, C5, C6, C7, C8, C23</t>
  </si>
  <si>
    <t>C10, C11, C12, C13</t>
  </si>
  <si>
    <t>C14, C15, C16, C17</t>
  </si>
  <si>
    <t>IC1</t>
  </si>
  <si>
    <t>IC2</t>
  </si>
  <si>
    <t>LCD1</t>
  </si>
  <si>
    <t>Q1</t>
  </si>
  <si>
    <t>R4, R6</t>
  </si>
  <si>
    <t>Sen1</t>
  </si>
  <si>
    <t>SW1</t>
  </si>
  <si>
    <t>Comment</t>
  </si>
  <si>
    <t>3V</t>
  </si>
  <si>
    <t>100n</t>
  </si>
  <si>
    <t>no electrical function (e.g. 1uF)</t>
  </si>
  <si>
    <t>22u</t>
  </si>
  <si>
    <t>MC9S08LL8CGT</t>
  </si>
  <si>
    <t>BVMCN5103-CEAA-BK</t>
  </si>
  <si>
    <t>LCD_1209061_A2</t>
  </si>
  <si>
    <t>ABS07-32.768KHZ-T</t>
  </si>
  <si>
    <t>10k</t>
  </si>
  <si>
    <t>SHT40-AD1B</t>
  </si>
  <si>
    <t>EVQ-Q2P02W</t>
  </si>
  <si>
    <t>Footprint</t>
  </si>
  <si>
    <t>BAT_BAT-HLD-001-THM</t>
  </si>
  <si>
    <t>C_0402</t>
  </si>
  <si>
    <t>C_0805</t>
  </si>
  <si>
    <t>C_0603</t>
  </si>
  <si>
    <t>QFN50P700X700X80_HS-49N</t>
  </si>
  <si>
    <t>BVMCN5103_Small</t>
  </si>
  <si>
    <t>LCD_1209061</t>
  </si>
  <si>
    <t>XTAL_ABS07</t>
  </si>
  <si>
    <t>R_0402</t>
  </si>
  <si>
    <t>SHT4x-xD1</t>
  </si>
  <si>
    <t>SW_EVQQ2P02W</t>
  </si>
  <si>
    <t>Remarks</t>
  </si>
  <si>
    <t>10V/X7R</t>
  </si>
  <si>
    <t>height = 1.25mm ±0.2mm</t>
  </si>
  <si>
    <t>6V3/X5R</t>
  </si>
  <si>
    <t>16kB RAM</t>
  </si>
  <si>
    <t>Quantity</t>
  </si>
  <si>
    <t>Manufacturer 1</t>
  </si>
  <si>
    <t>Linx</t>
  </si>
  <si>
    <t>supplier suggested</t>
  </si>
  <si>
    <t>NXP Freescale</t>
  </si>
  <si>
    <t>Braveridge</t>
  </si>
  <si>
    <t>Orient Display Ltd.</t>
  </si>
  <si>
    <t>Abracon</t>
  </si>
  <si>
    <t>Sensirion AG</t>
  </si>
  <si>
    <t>Panasonic</t>
  </si>
  <si>
    <t>Manufacturer Part Number 1</t>
  </si>
  <si>
    <t>BAT-HLD-001-THM</t>
  </si>
  <si>
    <t>SHT40-AD1B-R2</t>
  </si>
  <si>
    <t>Manufacturer 2</t>
  </si>
  <si>
    <t>Manufacturer Part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</si>
</sst>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2" fillId="0" borderId="2" xfId="0" applyFont="1" applyBorder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2" fillId="0" borderId="3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5" xfId="0" applyBorder="1" applyAlignment="1"/>
    <xf numFmtId="0" fontId="1" fillId="0" borderId="6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2" fillId="0" borderId="7" xfId="0" applyFont="1" applyBorder="1" applyAlignment="1"/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6" xfId="0" applyBorder="1" applyAlignment="1"/>
    <xf numFmtId="0" fontId="0" fillId="2" borderId="1" xfId="0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8" xfId="0" applyNumberFormat="1" applyFont="1" applyFill="1" applyBorder="1" applyAlignment="1" applyProtection="1">
      <alignment horizontal="center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9" xfId="0" applyNumberFormat="1" applyFont="1" applyFill="1" applyBorder="1" applyAlignment="1" applyProtection="1">
      <alignment horizontal="center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>
      <alignment horizontal="left" vertical="top"/>
    </xf>
    <xf numFmtId="14" fontId="0" fillId="0" borderId="2" xfId="0" applyNumberFormat="1" applyBorder="1" applyAlignment="1">
      <alignment vertical="top"/>
    </xf>
    <xf numFmtId="1" fontId="0" fillId="2" borderId="1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/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3" xfId="0" applyNumberFormat="1" applyFont="1" applyFill="1" applyBorder="1" applyAlignment="1" applyProtection="1">
      <alignment vertical="top"/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4" fillId="0" borderId="1" xfId="0" applyNumberFormat="1" applyFont="1" applyFill="1" applyBorder="1" applyAlignment="1" applyProtection="1">
      <alignment vertical="top"/>
      <protection locked="0"/>
    </xf>
    <xf numFmtId="0" fontId="4" fillId="0" borderId="7" xfId="0" applyNumberFormat="1" applyFont="1" applyFill="1" applyBorder="1" applyAlignment="1" applyProtection="1">
      <alignment vertical="top"/>
      <protection locked="0"/>
    </xf>
    <xf numFmtId="0" fontId="0" fillId="0" borderId="9" xfId="0" applyBorder="1" applyAlignment="1">
      <alignment wrapText="1"/>
    </xf>
    <xf numFmtId="4" fontId="7" fillId="2" borderId="9" xfId="1" applyNumberFormat="1" applyFont="1" applyFill="1" applyBorder="1" applyAlignment="1">
      <alignment vertical="top"/>
    </xf>
    <xf numFmtId="0" fontId="2" fillId="0" borderId="6" xfId="0" applyFont="1" applyBorder="1" applyAlignment="1"/>
    <xf numFmtId="0" fontId="2" fillId="0" borderId="6" xfId="0" applyFont="1" applyBorder="1" applyAlignment="1">
      <alignment horizontal="center"/>
    </xf>
    <xf numFmtId="0" fontId="1" fillId="0" borderId="0" xfId="0" applyFont="1" applyBorder="1" applyAlignment="1"/>
    <xf numFmtId="0" fontId="1" fillId="0" borderId="6" xfId="0" applyFont="1" applyBorder="1" applyAlignment="1"/>
    <xf numFmtId="0" fontId="6" fillId="0" borderId="0" xfId="0" applyFont="1" applyBorder="1" applyAlignment="1"/>
    <xf numFmtId="0" fontId="1" fillId="0" borderId="7" xfId="0" applyNumberFormat="1" applyFont="1" applyFill="1" applyBorder="1" applyAlignment="1" applyProtection="1">
      <alignment horizontal="right" vertical="top"/>
      <protection locked="0"/>
    </xf>
    <xf numFmtId="49" fontId="6" fillId="2" borderId="0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right" vertical="center"/>
    </xf>
    <xf numFmtId="49" fontId="6" fillId="2" borderId="1" xfId="0" quotePrefix="1" applyNumberFormat="1" applyFont="1" applyFill="1" applyBorder="1" applyAlignment="1">
      <alignment horizontal="right" vertical="center"/>
    </xf>
    <xf numFmtId="1" fontId="6" fillId="2" borderId="0" xfId="0" quotePrefix="1" applyNumberFormat="1" applyFont="1" applyFill="1" applyBorder="1" applyAlignment="1">
      <alignment horizontal="left" vertical="center"/>
    </xf>
    <xf numFmtId="0" fontId="2" fillId="0" borderId="0" xfId="0" quotePrefix="1" applyFont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9" fontId="0" fillId="0" borderId="0" xfId="0" applyNumberFormat="1" applyBorder="1" applyAlignment="1">
      <alignment wrapText="1"/>
    </xf>
  </cellXfs>
  <cellStyles count="3">
    <cellStyle name="Standard" xfId="0" builtinId="0"/>
    <cellStyle name="Standard 2" xfId="2" xr:uid="{00000000-0005-0000-0000-000002000000}"/>
    <cellStyle name="Währung" xfId="1" builtinId="4"/>
  </cellStyles>
  <dxfs count="11">
    <dxf>
      <alignment horizontal="general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general" textRotation="0" wrapText="1" indent="0" justifyLastLine="0" shrinkToFit="0" readingOrder="0"/>
      <border diagonalUp="0" diagonalDown="0">
        <left/>
        <right/>
        <top style="thin">
          <color indexed="0"/>
        </top>
        <bottom style="thin">
          <color indexed="0"/>
        </bottom>
      </border>
    </dxf>
    <dxf>
      <alignment horizontal="general" textRotation="0" wrapText="1" indent="0" justifyLastLine="0" shrinkToFit="0" readingOrder="0"/>
      <border diagonalUp="0" diagonalDown="0">
        <left/>
        <right/>
        <top style="thin">
          <color indexed="0"/>
        </top>
        <bottom style="thin">
          <color indexed="0"/>
        </bottom>
      </border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85725</xdr:rowOff>
    </xdr:from>
    <xdr:to>
      <xdr:col>8</xdr:col>
      <xdr:colOff>981075</xdr:colOff>
      <xdr:row>1</xdr:row>
      <xdr:rowOff>514350</xdr:rowOff>
    </xdr:to>
    <xdr:pic>
      <xdr:nvPicPr>
        <xdr:cNvPr id="1114" name="Picture 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5725"/>
          <a:ext cx="3238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9:I20" totalsRowShown="0" headerRowDxfId="10" dataDxfId="9">
  <autoFilter ref="A9:I20" xr:uid="{00000000-0009-0000-0100-000001000000}"/>
  <tableColumns count="9">
    <tableColumn id="1" xr3:uid="{00000000-0010-0000-0000-000001000000}" name="Designator" dataDxfId="8"/>
    <tableColumn id="2" xr3:uid="{00000000-0010-0000-0000-000002000000}" name="Comment" dataDxfId="7"/>
    <tableColumn id="3" xr3:uid="{00000000-0010-0000-0000-000003000000}" name="Footprint" dataDxfId="6"/>
    <tableColumn id="4" xr3:uid="{00000000-0010-0000-0000-000004000000}" name="Remarks" dataDxfId="5"/>
    <tableColumn id="5" xr3:uid="{00000000-0010-0000-0000-000005000000}" name="Quantity" dataDxfId="4"/>
    <tableColumn id="6" xr3:uid="{00000000-0010-0000-0000-000006000000}" name="Manufacturer 1" dataDxfId="3"/>
    <tableColumn id="7" xr3:uid="{00000000-0010-0000-0000-000007000000}" name="Manufacturer Part Number 1" dataDxfId="2"/>
    <tableColumn id="8" xr3:uid="{00000000-0010-0000-0000-000008000000}" name="Manufacturer 2" dataDxfId="1"/>
    <tableColumn id="9" xr3:uid="{00000000-0010-0000-0000-000009000000}" name="Manufacturer Part Number 2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showGridLines="0" tabSelected="1" zoomScale="115" zoomScaleNormal="115" workbookViewId="0">
      <pane ySplit="9" topLeftCell="A10" activePane="bottomLeft" state="frozen"/>
      <selection pane="bottomLeft" activeCell="F2" sqref="F2"/>
    </sheetView>
  </sheetViews>
  <sheetFormatPr baseColWidth="10" defaultColWidth="11.42578125" defaultRowHeight="12.75" x14ac:dyDescent="0.2"/>
  <cols>
    <col min="1" max="1" width="22.7109375" style="3" customWidth="1"/>
    <col min="2" max="2" width="28.140625" style="5" customWidth="1"/>
    <col min="3" max="3" width="17.7109375" style="5" customWidth="1"/>
    <col min="4" max="4" width="15.140625" style="5" customWidth="1"/>
    <col min="5" max="5" width="11.85546875" style="32" customWidth="1"/>
    <col min="6" max="6" width="21.28515625" style="3" customWidth="1"/>
    <col min="7" max="7" width="23.28515625" style="18" customWidth="1"/>
    <col min="8" max="8" width="17.140625" style="3" customWidth="1"/>
    <col min="9" max="9" width="22.42578125" style="3" customWidth="1"/>
    <col min="10" max="10" width="7.140625" style="3" customWidth="1"/>
    <col min="11" max="16384" width="11.42578125" style="3"/>
  </cols>
  <sheetData>
    <row r="1" spans="1:9" ht="12" customHeight="1" x14ac:dyDescent="0.2">
      <c r="A1" s="26"/>
      <c r="B1" s="27"/>
      <c r="C1" s="27"/>
      <c r="D1" s="27"/>
      <c r="E1" s="23"/>
      <c r="F1" s="22"/>
      <c r="G1" s="22"/>
      <c r="H1" s="22"/>
      <c r="I1" s="22"/>
    </row>
    <row r="2" spans="1:9" ht="45.75" customHeight="1" x14ac:dyDescent="0.2">
      <c r="A2" s="28" t="s">
        <v>2</v>
      </c>
      <c r="B2" s="6"/>
      <c r="C2" s="75" t="s">
        <v>8</v>
      </c>
      <c r="D2" s="74"/>
      <c r="E2" s="69" t="s">
        <v>7</v>
      </c>
      <c r="F2" s="76" t="s">
        <v>9</v>
      </c>
      <c r="G2" s="22"/>
      <c r="H2" s="25"/>
      <c r="I2" s="25"/>
    </row>
    <row r="3" spans="1:9" ht="23.25" customHeight="1" x14ac:dyDescent="0.2">
      <c r="A3" s="4" t="s">
        <v>5</v>
      </c>
      <c r="B3" s="77" t="s">
        <v>10</v>
      </c>
      <c r="C3" s="15"/>
      <c r="D3" s="63"/>
      <c r="E3" s="64"/>
      <c r="F3" s="66" t="s">
        <v>4</v>
      </c>
      <c r="G3" s="78" t="s">
        <v>11</v>
      </c>
      <c r="H3" s="70"/>
      <c r="I3" s="71"/>
    </row>
    <row r="4" spans="1:9" ht="17.25" customHeight="1" x14ac:dyDescent="0.2">
      <c r="A4" s="4" t="s">
        <v>6</v>
      </c>
      <c r="B4" s="79" t="s">
        <v>12</v>
      </c>
      <c r="C4" s="16"/>
      <c r="D4" s="2"/>
      <c r="E4" s="31"/>
      <c r="F4" s="65"/>
      <c r="G4" s="72"/>
      <c r="H4" s="72"/>
      <c r="I4" s="73"/>
    </row>
    <row r="5" spans="1:9" ht="17.25" customHeight="1" x14ac:dyDescent="0.2">
      <c r="A5" s="4" t="s">
        <v>3</v>
      </c>
      <c r="B5" s="80" t="s">
        <v>13</v>
      </c>
      <c r="C5" s="1"/>
      <c r="D5" s="2"/>
      <c r="E5" s="31"/>
      <c r="F5" s="29"/>
      <c r="G5" s="72"/>
      <c r="H5" s="72"/>
      <c r="I5" s="73"/>
    </row>
    <row r="6" spans="1:9" ht="17.25" customHeight="1" x14ac:dyDescent="0.25">
      <c r="A6" s="4"/>
      <c r="B6" s="24"/>
      <c r="C6" s="24"/>
      <c r="D6" s="2"/>
      <c r="E6" s="31"/>
      <c r="F6" s="67"/>
      <c r="G6" s="72"/>
      <c r="H6" s="72"/>
      <c r="I6" s="73"/>
    </row>
    <row r="7" spans="1:9" x14ac:dyDescent="0.2">
      <c r="A7" s="13"/>
      <c r="B7" s="14"/>
      <c r="C7" s="6"/>
      <c r="D7" s="6"/>
      <c r="E7" s="30"/>
      <c r="F7" s="15"/>
      <c r="G7" s="15"/>
      <c r="H7" s="15"/>
      <c r="I7" s="19"/>
    </row>
    <row r="8" spans="1:9" ht="15.75" customHeight="1" x14ac:dyDescent="0.2">
      <c r="A8" s="47"/>
      <c r="B8" s="48"/>
      <c r="C8" s="48"/>
      <c r="D8" s="48"/>
      <c r="E8" s="49"/>
      <c r="F8" s="24"/>
      <c r="G8" s="24"/>
      <c r="H8" s="24"/>
      <c r="I8" s="50"/>
    </row>
    <row r="9" spans="1:9" s="45" customFormat="1" ht="25.5" x14ac:dyDescent="0.2">
      <c r="A9" s="51" t="s">
        <v>14</v>
      </c>
      <c r="B9" s="52" t="s">
        <v>26</v>
      </c>
      <c r="C9" s="52" t="s">
        <v>38</v>
      </c>
      <c r="D9" s="52" t="s">
        <v>50</v>
      </c>
      <c r="E9" s="52" t="s">
        <v>55</v>
      </c>
      <c r="F9" s="52" t="s">
        <v>56</v>
      </c>
      <c r="G9" s="52" t="s">
        <v>65</v>
      </c>
      <c r="H9" s="52" t="s">
        <v>68</v>
      </c>
      <c r="I9" s="53" t="s">
        <v>69</v>
      </c>
    </row>
    <row r="10" spans="1:9" s="46" customFormat="1" ht="25.5" x14ac:dyDescent="0.2">
      <c r="A10" s="54" t="s">
        <v>15</v>
      </c>
      <c r="B10" s="55" t="s">
        <v>27</v>
      </c>
      <c r="C10" s="55" t="s">
        <v>39</v>
      </c>
      <c r="D10" s="55"/>
      <c r="E10" s="55">
        <v>1</v>
      </c>
      <c r="F10" s="55" t="s">
        <v>57</v>
      </c>
      <c r="G10" s="55" t="s">
        <v>66</v>
      </c>
      <c r="H10" s="55"/>
      <c r="I10" s="61"/>
    </row>
    <row r="11" spans="1:9" s="46" customFormat="1" ht="25.5" x14ac:dyDescent="0.2">
      <c r="A11" s="54" t="s">
        <v>16</v>
      </c>
      <c r="B11" s="55" t="s">
        <v>28</v>
      </c>
      <c r="C11" s="55" t="s">
        <v>40</v>
      </c>
      <c r="D11" s="55" t="s">
        <v>51</v>
      </c>
      <c r="E11" s="55">
        <v>9</v>
      </c>
      <c r="F11" s="55" t="s">
        <v>58</v>
      </c>
      <c r="G11" s="55" t="s">
        <v>58</v>
      </c>
      <c r="H11" s="55"/>
      <c r="I11" s="61"/>
    </row>
    <row r="12" spans="1:9" s="46" customFormat="1" ht="25.5" x14ac:dyDescent="0.2">
      <c r="A12" s="54" t="s">
        <v>17</v>
      </c>
      <c r="B12" s="55" t="s">
        <v>29</v>
      </c>
      <c r="C12" s="55" t="s">
        <v>41</v>
      </c>
      <c r="D12" s="55" t="s">
        <v>52</v>
      </c>
      <c r="E12" s="55">
        <v>4</v>
      </c>
      <c r="F12" s="55" t="s">
        <v>58</v>
      </c>
      <c r="G12" s="55" t="s">
        <v>58</v>
      </c>
      <c r="H12" s="55"/>
      <c r="I12" s="61"/>
    </row>
    <row r="13" spans="1:9" s="46" customFormat="1" x14ac:dyDescent="0.2">
      <c r="A13" s="54" t="s">
        <v>18</v>
      </c>
      <c r="B13" s="55" t="s">
        <v>30</v>
      </c>
      <c r="C13" s="55" t="s">
        <v>42</v>
      </c>
      <c r="D13" s="55" t="s">
        <v>53</v>
      </c>
      <c r="E13" s="55">
        <v>4</v>
      </c>
      <c r="F13" s="55" t="s">
        <v>58</v>
      </c>
      <c r="G13" s="55" t="s">
        <v>58</v>
      </c>
      <c r="H13" s="55"/>
      <c r="I13" s="61"/>
    </row>
    <row r="14" spans="1:9" s="46" customFormat="1" ht="25.5" x14ac:dyDescent="0.2">
      <c r="A14" s="54" t="s">
        <v>19</v>
      </c>
      <c r="B14" s="55" t="s">
        <v>31</v>
      </c>
      <c r="C14" s="55" t="s">
        <v>43</v>
      </c>
      <c r="D14" s="55"/>
      <c r="E14" s="55">
        <v>1</v>
      </c>
      <c r="F14" s="55" t="s">
        <v>59</v>
      </c>
      <c r="G14" s="55" t="s">
        <v>31</v>
      </c>
      <c r="H14" s="55"/>
      <c r="I14" s="61"/>
    </row>
    <row r="15" spans="1:9" s="46" customFormat="1" x14ac:dyDescent="0.2">
      <c r="A15" s="54" t="s">
        <v>20</v>
      </c>
      <c r="B15" s="55" t="s">
        <v>32</v>
      </c>
      <c r="C15" s="55" t="s">
        <v>44</v>
      </c>
      <c r="D15" s="55" t="s">
        <v>54</v>
      </c>
      <c r="E15" s="55">
        <v>1</v>
      </c>
      <c r="F15" s="55" t="s">
        <v>60</v>
      </c>
      <c r="G15" s="55" t="s">
        <v>32</v>
      </c>
      <c r="H15" s="55"/>
      <c r="I15" s="61"/>
    </row>
    <row r="16" spans="1:9" s="46" customFormat="1" x14ac:dyDescent="0.2">
      <c r="A16" s="54" t="s">
        <v>21</v>
      </c>
      <c r="B16" s="55" t="s">
        <v>33</v>
      </c>
      <c r="C16" s="55" t="s">
        <v>45</v>
      </c>
      <c r="D16" s="55"/>
      <c r="E16" s="55">
        <v>1</v>
      </c>
      <c r="F16" s="55" t="s">
        <v>61</v>
      </c>
      <c r="G16" s="55" t="s">
        <v>33</v>
      </c>
      <c r="H16" s="55"/>
      <c r="I16" s="61"/>
    </row>
    <row r="17" spans="1:9" s="46" customFormat="1" x14ac:dyDescent="0.2">
      <c r="A17" s="54" t="s">
        <v>22</v>
      </c>
      <c r="B17" s="55" t="s">
        <v>34</v>
      </c>
      <c r="C17" s="55" t="s">
        <v>46</v>
      </c>
      <c r="D17" s="55"/>
      <c r="E17" s="55">
        <v>1</v>
      </c>
      <c r="F17" s="55" t="s">
        <v>62</v>
      </c>
      <c r="G17" s="55" t="s">
        <v>34</v>
      </c>
      <c r="H17" s="55"/>
      <c r="I17" s="61"/>
    </row>
    <row r="18" spans="1:9" s="46" customFormat="1" x14ac:dyDescent="0.2">
      <c r="A18" s="54" t="s">
        <v>23</v>
      </c>
      <c r="B18" s="55" t="s">
        <v>35</v>
      </c>
      <c r="C18" s="55" t="s">
        <v>47</v>
      </c>
      <c r="D18" s="81">
        <v>0.01</v>
      </c>
      <c r="E18" s="55">
        <v>2</v>
      </c>
      <c r="F18" s="55" t="s">
        <v>58</v>
      </c>
      <c r="G18" s="55" t="s">
        <v>58</v>
      </c>
      <c r="H18" s="55"/>
      <c r="I18" s="61"/>
    </row>
    <row r="19" spans="1:9" s="46" customFormat="1" x14ac:dyDescent="0.2">
      <c r="A19" s="54" t="s">
        <v>24</v>
      </c>
      <c r="B19" s="55" t="s">
        <v>36</v>
      </c>
      <c r="C19" s="55" t="s">
        <v>48</v>
      </c>
      <c r="D19" s="55"/>
      <c r="E19" s="55">
        <v>1</v>
      </c>
      <c r="F19" s="55" t="s">
        <v>63</v>
      </c>
      <c r="G19" s="55" t="s">
        <v>67</v>
      </c>
      <c r="H19" s="55"/>
      <c r="I19" s="61"/>
    </row>
    <row r="20" spans="1:9" s="46" customFormat="1" x14ac:dyDescent="0.2">
      <c r="A20" s="54" t="s">
        <v>25</v>
      </c>
      <c r="B20" s="55" t="s">
        <v>37</v>
      </c>
      <c r="C20" s="55" t="s">
        <v>49</v>
      </c>
      <c r="D20" s="55"/>
      <c r="E20" s="55">
        <v>1</v>
      </c>
      <c r="F20" s="55" t="s">
        <v>64</v>
      </c>
      <c r="G20" s="55" t="s">
        <v>37</v>
      </c>
      <c r="H20" s="55"/>
      <c r="I20" s="61"/>
    </row>
    <row r="21" spans="1:9" x14ac:dyDescent="0.2">
      <c r="A21" s="42"/>
      <c r="B21" s="41"/>
      <c r="C21" s="41"/>
      <c r="D21" s="41"/>
      <c r="E21" s="43">
        <f>SUM(E10:E20)</f>
        <v>26</v>
      </c>
      <c r="F21" s="18"/>
      <c r="G21" s="44"/>
      <c r="H21" s="18"/>
      <c r="I21" s="62"/>
    </row>
    <row r="22" spans="1:9" customFormat="1" ht="13.7" customHeight="1" x14ac:dyDescent="0.2">
      <c r="A22" s="56" t="s">
        <v>0</v>
      </c>
      <c r="B22" s="34"/>
      <c r="C22" s="57" t="s">
        <v>1</v>
      </c>
      <c r="D22" s="57"/>
      <c r="E22" s="58"/>
      <c r="F22" s="59"/>
      <c r="G22" s="9"/>
      <c r="H22" s="59"/>
      <c r="I22" s="60"/>
    </row>
    <row r="23" spans="1:9" customFormat="1" ht="12.95" customHeight="1" x14ac:dyDescent="0.2">
      <c r="A23" s="12"/>
      <c r="B23" s="33"/>
      <c r="C23" s="35"/>
      <c r="D23" s="33"/>
      <c r="E23" s="36"/>
      <c r="F23" s="17"/>
      <c r="G23" s="17"/>
      <c r="H23" s="17"/>
      <c r="I23" s="20"/>
    </row>
    <row r="24" spans="1:9" customFormat="1" ht="12.95" customHeight="1" x14ac:dyDescent="0.2">
      <c r="A24" s="10"/>
      <c r="B24" s="8"/>
      <c r="C24" s="37"/>
      <c r="D24" s="8"/>
      <c r="E24" s="38"/>
      <c r="F24" s="7"/>
      <c r="G24" s="7"/>
      <c r="H24" s="7"/>
      <c r="I24" s="21"/>
    </row>
    <row r="25" spans="1:9" customFormat="1" ht="12.95" customHeight="1" x14ac:dyDescent="0.2">
      <c r="A25" s="10"/>
      <c r="B25" s="8"/>
      <c r="C25" s="37"/>
      <c r="D25" s="8"/>
      <c r="E25" s="38"/>
      <c r="F25" s="7"/>
      <c r="G25" s="7"/>
      <c r="H25" s="7"/>
      <c r="I25" s="21"/>
    </row>
    <row r="26" spans="1:9" customFormat="1" x14ac:dyDescent="0.2">
      <c r="A26" s="10"/>
      <c r="B26" s="8"/>
      <c r="C26" s="37"/>
      <c r="D26" s="8"/>
      <c r="E26" s="38"/>
      <c r="F26" s="7"/>
      <c r="G26" s="7"/>
      <c r="H26" s="7"/>
      <c r="I26" s="21"/>
    </row>
    <row r="27" spans="1:9" customFormat="1" x14ac:dyDescent="0.2">
      <c r="A27" s="11"/>
      <c r="B27" s="34"/>
      <c r="C27" s="39"/>
      <c r="D27" s="34"/>
      <c r="E27" s="40"/>
      <c r="F27" s="9"/>
      <c r="G27" s="9"/>
      <c r="H27" s="9"/>
      <c r="I27" s="68"/>
    </row>
  </sheetData>
  <mergeCells count="5">
    <mergeCell ref="G3:I3"/>
    <mergeCell ref="G4:I4"/>
    <mergeCell ref="G5:I5"/>
    <mergeCell ref="G6:I6"/>
    <mergeCell ref="C2:D2"/>
  </mergeCells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scale="78" orientation="landscape" horizontalDpi="200" verticalDpi="200" r:id="rId1"/>
  <headerFooter>
    <oddFooter>&amp;L&amp;"Arial,Fett"Sensirion Confidential&amp;CC4&amp;Rpage &amp;P/&amp;N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BOM Report</vt:lpstr>
      <vt:lpstr>'BOM Report'!Druckbereich</vt:lpstr>
      <vt:lpstr>'BOM Report'!Drucktitel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mstaempfli</dc:creator>
  <cp:lastModifiedBy>Michel Albrecht</cp:lastModifiedBy>
  <cp:lastPrinted>2011-12-21T08:00:07Z</cp:lastPrinted>
  <dcterms:created xsi:type="dcterms:W3CDTF">2000-10-27T00:30:29Z</dcterms:created>
  <dcterms:modified xsi:type="dcterms:W3CDTF">2020-12-09T13:35:44Z</dcterms:modified>
</cp:coreProperties>
</file>