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60" windowWidth="13395" windowHeight="7740"/>
  </bookViews>
  <sheets>
    <sheet name="wheat" sheetId="1" r:id="rId1"/>
    <sheet name="corn" sheetId="4" r:id="rId2"/>
    <sheet name="rice" sheetId="5" r:id="rId3"/>
    <sheet name="cotton" sheetId="8" r:id="rId4"/>
    <sheet name="timber" sheetId="6" r:id="rId5"/>
    <sheet name="coal" sheetId="9" r:id="rId6"/>
    <sheet name="pig" sheetId="10" r:id="rId7"/>
  </sheets>
  <calcPr calcId="125725"/>
</workbook>
</file>

<file path=xl/calcChain.xml><?xml version="1.0" encoding="utf-8"?>
<calcChain xmlns="http://schemas.openxmlformats.org/spreadsheetml/2006/main">
  <c r="B11" i="10"/>
  <c r="F14"/>
  <c r="E14"/>
  <c r="G14" s="1"/>
  <c r="F13"/>
  <c r="E13"/>
  <c r="F12"/>
  <c r="E12"/>
  <c r="G12" s="1"/>
  <c r="F11"/>
  <c r="E11"/>
  <c r="F10"/>
  <c r="E10"/>
  <c r="F9"/>
  <c r="E9"/>
  <c r="F8"/>
  <c r="E8"/>
  <c r="F7"/>
  <c r="E7"/>
  <c r="F6"/>
  <c r="E6"/>
  <c r="F5"/>
  <c r="E5"/>
  <c r="F4"/>
  <c r="E4"/>
  <c r="F3"/>
  <c r="E3"/>
  <c r="F14" i="9"/>
  <c r="E14"/>
  <c r="F13"/>
  <c r="E13"/>
  <c r="F12"/>
  <c r="E12"/>
  <c r="F11"/>
  <c r="E11"/>
  <c r="F10"/>
  <c r="E10"/>
  <c r="F9"/>
  <c r="E9"/>
  <c r="F8"/>
  <c r="E8"/>
  <c r="F7"/>
  <c r="E7"/>
  <c r="F6"/>
  <c r="E6"/>
  <c r="F5"/>
  <c r="E5"/>
  <c r="F4"/>
  <c r="E4"/>
  <c r="F3"/>
  <c r="E3"/>
  <c r="B11" i="8"/>
  <c r="F14"/>
  <c r="E14"/>
  <c r="F13"/>
  <c r="E13"/>
  <c r="G13" s="1"/>
  <c r="F12"/>
  <c r="E12"/>
  <c r="F11"/>
  <c r="E11"/>
  <c r="G11" s="1"/>
  <c r="F10"/>
  <c r="E10"/>
  <c r="F9"/>
  <c r="E9"/>
  <c r="G9" s="1"/>
  <c r="F8"/>
  <c r="E8"/>
  <c r="F7"/>
  <c r="E7"/>
  <c r="G7" s="1"/>
  <c r="F6"/>
  <c r="E6"/>
  <c r="F5"/>
  <c r="E5"/>
  <c r="G5" s="1"/>
  <c r="F4"/>
  <c r="E4"/>
  <c r="F3"/>
  <c r="E3"/>
  <c r="B11" i="6"/>
  <c r="F14"/>
  <c r="E14"/>
  <c r="F13"/>
  <c r="E13"/>
  <c r="F12"/>
  <c r="E12"/>
  <c r="F11"/>
  <c r="E11"/>
  <c r="F10"/>
  <c r="E10"/>
  <c r="F9"/>
  <c r="E9"/>
  <c r="F8"/>
  <c r="E8"/>
  <c r="F7"/>
  <c r="E7"/>
  <c r="F6"/>
  <c r="E6"/>
  <c r="F5"/>
  <c r="E5"/>
  <c r="G4"/>
  <c r="F4"/>
  <c r="E4"/>
  <c r="F3"/>
  <c r="E3"/>
  <c r="G3" s="1"/>
  <c r="B11" i="5"/>
  <c r="B11" i="4"/>
  <c r="F19"/>
  <c r="F18"/>
  <c r="F17"/>
  <c r="F16"/>
  <c r="F15"/>
  <c r="F14"/>
  <c r="E16"/>
  <c r="G16" s="1"/>
  <c r="E19"/>
  <c r="G19" s="1"/>
  <c r="E18"/>
  <c r="E17"/>
  <c r="G17" s="1"/>
  <c r="E15"/>
  <c r="G15"/>
  <c r="B11" i="1"/>
  <c r="F14" i="5"/>
  <c r="E14"/>
  <c r="G14" s="1"/>
  <c r="F13"/>
  <c r="E13"/>
  <c r="F12"/>
  <c r="E12"/>
  <c r="G12" s="1"/>
  <c r="F11"/>
  <c r="E11"/>
  <c r="F10"/>
  <c r="E10"/>
  <c r="G9"/>
  <c r="F9"/>
  <c r="E9"/>
  <c r="F8"/>
  <c r="E8"/>
  <c r="F7"/>
  <c r="E7"/>
  <c r="F6"/>
  <c r="E6"/>
  <c r="F5"/>
  <c r="E5"/>
  <c r="F4"/>
  <c r="E4"/>
  <c r="F3"/>
  <c r="E3"/>
  <c r="E14" i="4"/>
  <c r="G14" s="1"/>
  <c r="F13"/>
  <c r="E13"/>
  <c r="F12"/>
  <c r="E12"/>
  <c r="G12" s="1"/>
  <c r="F11"/>
  <c r="E11"/>
  <c r="F10"/>
  <c r="E10"/>
  <c r="G10" s="1"/>
  <c r="G9"/>
  <c r="F9"/>
  <c r="E9"/>
  <c r="F8"/>
  <c r="E8"/>
  <c r="F7"/>
  <c r="E7"/>
  <c r="G6"/>
  <c r="F6"/>
  <c r="E6"/>
  <c r="F5"/>
  <c r="E5"/>
  <c r="G5" s="1"/>
  <c r="F4"/>
  <c r="E4"/>
  <c r="F3"/>
  <c r="E3"/>
  <c r="G3" s="1"/>
  <c r="F14" i="1"/>
  <c r="F13"/>
  <c r="F12"/>
  <c r="F11"/>
  <c r="F10"/>
  <c r="F9"/>
  <c r="F8"/>
  <c r="F7"/>
  <c r="F6"/>
  <c r="F5"/>
  <c r="F4"/>
  <c r="E14"/>
  <c r="E13"/>
  <c r="G13" s="1"/>
  <c r="E12"/>
  <c r="G12" s="1"/>
  <c r="E11"/>
  <c r="E10"/>
  <c r="G10" s="1"/>
  <c r="E9"/>
  <c r="G9" s="1"/>
  <c r="E8"/>
  <c r="G8" s="1"/>
  <c r="E7"/>
  <c r="E6"/>
  <c r="E5"/>
  <c r="G6"/>
  <c r="G14"/>
  <c r="E4"/>
  <c r="G5"/>
  <c r="F3"/>
  <c r="E3"/>
  <c r="G3" s="1"/>
  <c r="G11" i="10" l="1"/>
  <c r="G3"/>
  <c r="G5"/>
  <c r="G7"/>
  <c r="G9"/>
  <c r="G4"/>
  <c r="G6"/>
  <c r="G8"/>
  <c r="G10"/>
  <c r="G13"/>
  <c r="G12" i="9"/>
  <c r="G14"/>
  <c r="G3"/>
  <c r="G5"/>
  <c r="G10"/>
  <c r="G6"/>
  <c r="B11" s="1"/>
  <c r="G8"/>
  <c r="G4"/>
  <c r="G11"/>
  <c r="G13"/>
  <c r="G7"/>
  <c r="G9"/>
  <c r="G6" i="8"/>
  <c r="G4"/>
  <c r="G8"/>
  <c r="G10"/>
  <c r="G12"/>
  <c r="G14"/>
  <c r="G3"/>
  <c r="G6" i="6"/>
  <c r="G8"/>
  <c r="G10"/>
  <c r="G12"/>
  <c r="G5"/>
  <c r="G14"/>
  <c r="G7"/>
  <c r="G9"/>
  <c r="G11"/>
  <c r="G13"/>
  <c r="G18" i="4"/>
  <c r="G10" i="5"/>
  <c r="G4"/>
  <c r="G6"/>
  <c r="G8"/>
  <c r="G11"/>
  <c r="G13"/>
  <c r="G3"/>
  <c r="G5"/>
  <c r="G7"/>
  <c r="G8" i="4"/>
  <c r="G4"/>
  <c r="G11"/>
  <c r="G13"/>
  <c r="G7"/>
  <c r="G11" i="1"/>
  <c r="G7"/>
  <c r="G4"/>
</calcChain>
</file>

<file path=xl/sharedStrings.xml><?xml version="1.0" encoding="utf-8"?>
<sst xmlns="http://schemas.openxmlformats.org/spreadsheetml/2006/main" count="84" uniqueCount="12">
  <si>
    <t>Units</t>
  </si>
  <si>
    <t>Price per unit</t>
  </si>
  <si>
    <t>PER WEEK</t>
  </si>
  <si>
    <t>Max employees</t>
  </si>
  <si>
    <t>Salary</t>
  </si>
  <si>
    <t>Running cost</t>
  </si>
  <si>
    <t>Revenues</t>
  </si>
  <si>
    <t>Costs</t>
  </si>
  <si>
    <t>Total</t>
  </si>
  <si>
    <t>Profitable in</t>
  </si>
  <si>
    <t>Cost</t>
  </si>
  <si>
    <t>* Cost / smallest possible profit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</si>
</sst>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" fontId="0" fillId="0" borderId="0" xfId="0" applyNumberFormat="1"/>
    <xf numFmtId="3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2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4"/>
  <sheetViews>
    <sheetView tabSelected="1" workbookViewId="0">
      <selection activeCell="B10" sqref="B10"/>
    </sheetView>
  </sheetViews>
  <sheetFormatPr defaultRowHeight="15"/>
  <cols>
    <col min="1" max="1" width="15.140625" bestFit="1" customWidth="1"/>
    <col min="2" max="2" width="11.140625" bestFit="1" customWidth="1"/>
    <col min="4" max="4" width="9.140625" style="1"/>
    <col min="5" max="5" width="9.7109375" style="1" bestFit="1" customWidth="1"/>
    <col min="6" max="7" width="9.140625" style="1"/>
  </cols>
  <sheetData>
    <row r="2" spans="1:7">
      <c r="A2" t="s">
        <v>2</v>
      </c>
      <c r="D2" s="1" t="s">
        <v>0</v>
      </c>
      <c r="E2" s="1" t="s">
        <v>6</v>
      </c>
      <c r="F2" s="1" t="s">
        <v>7</v>
      </c>
      <c r="G2" s="1" t="s">
        <v>8</v>
      </c>
    </row>
    <row r="3" spans="1:7">
      <c r="D3" s="1">
        <v>1000</v>
      </c>
      <c r="E3" s="1">
        <f>D3*B4</f>
        <v>4600</v>
      </c>
      <c r="F3" s="1">
        <f>(B5*B6)+B7</f>
        <v>37000</v>
      </c>
      <c r="G3" s="1">
        <f>E3-F3</f>
        <v>-32400</v>
      </c>
    </row>
    <row r="4" spans="1:7">
      <c r="A4" t="s">
        <v>1</v>
      </c>
      <c r="B4" s="2">
        <v>4.5999999999999996</v>
      </c>
      <c r="D4" s="1">
        <v>2000</v>
      </c>
      <c r="E4" s="1">
        <f>D4*B4</f>
        <v>9200</v>
      </c>
      <c r="F4" s="1">
        <f>(B5*B6)+B7</f>
        <v>37000</v>
      </c>
      <c r="G4" s="1">
        <f t="shared" ref="G4:G14" si="0">E4-F4</f>
        <v>-27800</v>
      </c>
    </row>
    <row r="5" spans="1:7">
      <c r="A5" t="s">
        <v>3</v>
      </c>
      <c r="B5">
        <v>200</v>
      </c>
      <c r="D5" s="1">
        <v>3000</v>
      </c>
      <c r="E5" s="1">
        <f>D5*B4</f>
        <v>13799.999999999998</v>
      </c>
      <c r="F5" s="1">
        <f>(B5*B6)+B7</f>
        <v>37000</v>
      </c>
      <c r="G5" s="1">
        <f t="shared" si="0"/>
        <v>-23200</v>
      </c>
    </row>
    <row r="6" spans="1:7">
      <c r="A6" t="s">
        <v>4</v>
      </c>
      <c r="B6" s="2">
        <v>160</v>
      </c>
      <c r="D6" s="1">
        <v>4000</v>
      </c>
      <c r="E6" s="1">
        <f>D6*B4</f>
        <v>18400</v>
      </c>
      <c r="F6" s="1">
        <f>(B5*B6)+B7</f>
        <v>37000</v>
      </c>
      <c r="G6" s="1">
        <f t="shared" si="0"/>
        <v>-18600</v>
      </c>
    </row>
    <row r="7" spans="1:7">
      <c r="A7" t="s">
        <v>5</v>
      </c>
      <c r="B7" s="2">
        <v>5000</v>
      </c>
      <c r="D7" s="1">
        <v>5000</v>
      </c>
      <c r="E7" s="1">
        <f>D7*B4</f>
        <v>23000</v>
      </c>
      <c r="F7" s="1">
        <f>(B5*B6)+B7</f>
        <v>37000</v>
      </c>
      <c r="G7" s="1">
        <f t="shared" si="0"/>
        <v>-14000</v>
      </c>
    </row>
    <row r="8" spans="1:7">
      <c r="D8" s="1">
        <v>6000</v>
      </c>
      <c r="E8" s="1">
        <f>D8*B4</f>
        <v>27599.999999999996</v>
      </c>
      <c r="F8" s="1">
        <f>(B5*B6)+B7</f>
        <v>37000</v>
      </c>
      <c r="G8" s="1">
        <f t="shared" si="0"/>
        <v>-9400.0000000000036</v>
      </c>
    </row>
    <row r="9" spans="1:7">
      <c r="A9" t="s">
        <v>10</v>
      </c>
      <c r="B9" s="2">
        <v>200000</v>
      </c>
      <c r="D9" s="1">
        <v>7000</v>
      </c>
      <c r="E9" s="1">
        <f>D9*B4</f>
        <v>32199.999999999996</v>
      </c>
      <c r="F9" s="1">
        <f>(B5*B6)+B7</f>
        <v>37000</v>
      </c>
      <c r="G9" s="1">
        <f t="shared" si="0"/>
        <v>-4800.0000000000036</v>
      </c>
    </row>
    <row r="10" spans="1:7">
      <c r="D10" s="1">
        <v>8000</v>
      </c>
      <c r="E10" s="1">
        <f>D10*B4</f>
        <v>36800</v>
      </c>
      <c r="F10" s="1">
        <f>(B5*B6)+B7</f>
        <v>37000</v>
      </c>
      <c r="G10" s="1">
        <f t="shared" si="0"/>
        <v>-200</v>
      </c>
    </row>
    <row r="11" spans="1:7" ht="15.75" thickBot="1">
      <c r="A11" t="s">
        <v>9</v>
      </c>
      <c r="B11" s="4">
        <f>B9/G12</f>
        <v>45.454545454545453</v>
      </c>
      <c r="D11" s="1">
        <v>8500</v>
      </c>
      <c r="E11" s="1">
        <f>D11*B4</f>
        <v>39100</v>
      </c>
      <c r="F11" s="1">
        <f>(B5*B6)+B7</f>
        <v>37000</v>
      </c>
      <c r="G11" s="1">
        <f t="shared" si="0"/>
        <v>2100</v>
      </c>
    </row>
    <row r="12" spans="1:7" ht="15.75" thickBot="1">
      <c r="A12" t="s">
        <v>11</v>
      </c>
      <c r="D12" s="5">
        <v>9000</v>
      </c>
      <c r="E12" s="6">
        <f>D12*B4</f>
        <v>41400</v>
      </c>
      <c r="F12" s="6">
        <f>(B5*B6)+B7</f>
        <v>37000</v>
      </c>
      <c r="G12" s="7">
        <f t="shared" si="0"/>
        <v>4400</v>
      </c>
    </row>
    <row r="13" spans="1:7">
      <c r="D13" s="1">
        <v>10000</v>
      </c>
      <c r="E13" s="1">
        <f>D13*B4</f>
        <v>46000</v>
      </c>
      <c r="F13" s="1">
        <f>(B5*B6)+B7</f>
        <v>37000</v>
      </c>
      <c r="G13" s="1">
        <f t="shared" si="0"/>
        <v>9000</v>
      </c>
    </row>
    <row r="14" spans="1:7">
      <c r="D14" s="1">
        <v>11000</v>
      </c>
      <c r="E14" s="1">
        <f>D14*B4</f>
        <v>50599.999999999993</v>
      </c>
      <c r="F14" s="1">
        <f>(B5*B6)+B7</f>
        <v>37000</v>
      </c>
      <c r="G14" s="1">
        <f t="shared" si="0"/>
        <v>13599.999999999993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G19"/>
  <sheetViews>
    <sheetView workbookViewId="0">
      <selection activeCell="A13" sqref="A13"/>
    </sheetView>
  </sheetViews>
  <sheetFormatPr defaultRowHeight="15"/>
  <cols>
    <col min="1" max="1" width="15.140625" bestFit="1" customWidth="1"/>
    <col min="2" max="2" width="11.140625" bestFit="1" customWidth="1"/>
    <col min="4" max="4" width="9.140625" style="1"/>
    <col min="5" max="6" width="10.140625" style="1" bestFit="1" customWidth="1"/>
    <col min="7" max="7" width="9.140625" style="1"/>
  </cols>
  <sheetData>
    <row r="2" spans="1:7">
      <c r="A2" t="s">
        <v>2</v>
      </c>
      <c r="D2" s="1" t="s">
        <v>0</v>
      </c>
      <c r="E2" s="1" t="s">
        <v>6</v>
      </c>
      <c r="F2" s="1" t="s">
        <v>7</v>
      </c>
      <c r="G2" s="1" t="s">
        <v>8</v>
      </c>
    </row>
    <row r="3" spans="1:7">
      <c r="D3" s="1">
        <v>1000</v>
      </c>
      <c r="E3" s="1">
        <f>D3*B4</f>
        <v>2800</v>
      </c>
      <c r="F3" s="1">
        <f>(B5*B6)+B7</f>
        <v>36500</v>
      </c>
      <c r="G3" s="1">
        <f>E3-F3</f>
        <v>-33700</v>
      </c>
    </row>
    <row r="4" spans="1:7">
      <c r="A4" t="s">
        <v>1</v>
      </c>
      <c r="B4" s="2">
        <v>2.8</v>
      </c>
      <c r="D4" s="1">
        <v>2000</v>
      </c>
      <c r="E4" s="1">
        <f>D4*B4</f>
        <v>5600</v>
      </c>
      <c r="F4" s="1">
        <f>(B5*B6)+B7</f>
        <v>36500</v>
      </c>
      <c r="G4" s="1">
        <f t="shared" ref="G4:G14" si="0">E4-F4</f>
        <v>-30900</v>
      </c>
    </row>
    <row r="5" spans="1:7">
      <c r="A5" t="s">
        <v>3</v>
      </c>
      <c r="B5">
        <v>200</v>
      </c>
      <c r="D5" s="1">
        <v>3000</v>
      </c>
      <c r="E5" s="1">
        <f>D5*B4</f>
        <v>8400</v>
      </c>
      <c r="F5" s="1">
        <f>(B5*B6)+B7</f>
        <v>36500</v>
      </c>
      <c r="G5" s="1">
        <f t="shared" si="0"/>
        <v>-28100</v>
      </c>
    </row>
    <row r="6" spans="1:7">
      <c r="A6" t="s">
        <v>4</v>
      </c>
      <c r="B6" s="2">
        <v>160</v>
      </c>
      <c r="D6" s="1">
        <v>4000</v>
      </c>
      <c r="E6" s="1">
        <f>D6*B4</f>
        <v>11200</v>
      </c>
      <c r="F6" s="1">
        <f>(B5*B6)+B7</f>
        <v>36500</v>
      </c>
      <c r="G6" s="1">
        <f t="shared" si="0"/>
        <v>-25300</v>
      </c>
    </row>
    <row r="7" spans="1:7">
      <c r="A7" t="s">
        <v>5</v>
      </c>
      <c r="B7" s="2">
        <v>4500</v>
      </c>
      <c r="D7" s="1">
        <v>5000</v>
      </c>
      <c r="E7" s="1">
        <f>D7*B4</f>
        <v>14000</v>
      </c>
      <c r="F7" s="1">
        <f>(B5*B6)+B7</f>
        <v>36500</v>
      </c>
      <c r="G7" s="1">
        <f t="shared" si="0"/>
        <v>-22500</v>
      </c>
    </row>
    <row r="8" spans="1:7">
      <c r="D8" s="1">
        <v>6000</v>
      </c>
      <c r="E8" s="1">
        <f>D8*B4</f>
        <v>16800</v>
      </c>
      <c r="F8" s="1">
        <f>(B5*B6)+B7</f>
        <v>36500</v>
      </c>
      <c r="G8" s="1">
        <f t="shared" si="0"/>
        <v>-19700</v>
      </c>
    </row>
    <row r="9" spans="1:7">
      <c r="A9" t="s">
        <v>10</v>
      </c>
      <c r="B9" s="2">
        <v>180000</v>
      </c>
      <c r="D9" s="1">
        <v>7000</v>
      </c>
      <c r="E9" s="1">
        <f>D9*B4</f>
        <v>19600</v>
      </c>
      <c r="F9" s="1">
        <f>(B5*B6)+B7</f>
        <v>36500</v>
      </c>
      <c r="G9" s="1">
        <f t="shared" si="0"/>
        <v>-16900</v>
      </c>
    </row>
    <row r="10" spans="1:7">
      <c r="D10" s="1">
        <v>8000</v>
      </c>
      <c r="E10" s="1">
        <f>D10*B4</f>
        <v>22400</v>
      </c>
      <c r="F10" s="1">
        <f>(B5*B6)+B7</f>
        <v>36500</v>
      </c>
      <c r="G10" s="1">
        <f t="shared" si="0"/>
        <v>-14100</v>
      </c>
    </row>
    <row r="11" spans="1:7">
      <c r="A11" t="s">
        <v>9</v>
      </c>
      <c r="B11" s="3">
        <f>B9/G15</f>
        <v>43.902439024390247</v>
      </c>
      <c r="D11" s="1">
        <v>9000</v>
      </c>
      <c r="E11" s="1">
        <f>D11*B4</f>
        <v>25200</v>
      </c>
      <c r="F11" s="1">
        <f>(B5*B6)+B7</f>
        <v>36500</v>
      </c>
      <c r="G11" s="1">
        <f t="shared" si="0"/>
        <v>-11300</v>
      </c>
    </row>
    <row r="12" spans="1:7">
      <c r="A12" t="s">
        <v>11</v>
      </c>
      <c r="D12" s="1">
        <v>10000</v>
      </c>
      <c r="E12" s="1">
        <f>D12*B4</f>
        <v>28000</v>
      </c>
      <c r="F12" s="1">
        <f>(B5*B6)+B7</f>
        <v>36500</v>
      </c>
      <c r="G12" s="1">
        <f t="shared" si="0"/>
        <v>-8500</v>
      </c>
    </row>
    <row r="13" spans="1:7">
      <c r="D13" s="1">
        <v>13500</v>
      </c>
      <c r="E13" s="1">
        <f>D13*B4</f>
        <v>37800</v>
      </c>
      <c r="F13" s="1">
        <f>(B5*B6)+B7</f>
        <v>36500</v>
      </c>
      <c r="G13" s="1">
        <f t="shared" si="0"/>
        <v>1300</v>
      </c>
    </row>
    <row r="14" spans="1:7" ht="15.75" thickBot="1">
      <c r="D14" s="1">
        <v>14000</v>
      </c>
      <c r="E14" s="1">
        <f>D14*B4</f>
        <v>39200</v>
      </c>
      <c r="F14" s="9">
        <f>(B5*B6)+B7</f>
        <v>36500</v>
      </c>
      <c r="G14" s="8">
        <f t="shared" si="0"/>
        <v>2700</v>
      </c>
    </row>
    <row r="15" spans="1:7" ht="15.75" thickBot="1">
      <c r="D15" s="5">
        <v>14500</v>
      </c>
      <c r="E15" s="10">
        <f>D15*B4</f>
        <v>40600</v>
      </c>
      <c r="F15" s="11">
        <f>(B5*B6)+B7</f>
        <v>36500</v>
      </c>
      <c r="G15" s="12">
        <f t="shared" ref="G15:G19" si="1">E15-F15</f>
        <v>4100</v>
      </c>
    </row>
    <row r="16" spans="1:7">
      <c r="D16" s="1">
        <v>15000</v>
      </c>
      <c r="E16" s="8">
        <f>D16*B4</f>
        <v>42000</v>
      </c>
      <c r="F16" s="9">
        <f>(B5*B6)+B7</f>
        <v>36500</v>
      </c>
      <c r="G16" s="8">
        <f t="shared" si="1"/>
        <v>5500</v>
      </c>
    </row>
    <row r="17" spans="4:7">
      <c r="D17" s="1">
        <v>15500</v>
      </c>
      <c r="E17" s="8">
        <f>D17*B4</f>
        <v>43400</v>
      </c>
      <c r="F17" s="9">
        <f>(B5*B6)+B7</f>
        <v>36500</v>
      </c>
      <c r="G17" s="8">
        <f t="shared" si="1"/>
        <v>6900</v>
      </c>
    </row>
    <row r="18" spans="4:7">
      <c r="D18" s="1">
        <v>16000</v>
      </c>
      <c r="E18" s="8">
        <f>D18*B4</f>
        <v>44800</v>
      </c>
      <c r="F18" s="9">
        <f>(B5*B6)+B7</f>
        <v>36500</v>
      </c>
      <c r="G18" s="8">
        <f t="shared" si="1"/>
        <v>8300</v>
      </c>
    </row>
    <row r="19" spans="4:7">
      <c r="D19" s="1">
        <v>16500</v>
      </c>
      <c r="E19" s="8">
        <f>D19*B4</f>
        <v>46200</v>
      </c>
      <c r="F19" s="9">
        <f>(B5*B6)+B7</f>
        <v>36500</v>
      </c>
      <c r="G19" s="8">
        <f t="shared" si="1"/>
        <v>9700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G14"/>
  <sheetViews>
    <sheetView workbookViewId="0">
      <selection activeCell="B10" sqref="B10"/>
    </sheetView>
  </sheetViews>
  <sheetFormatPr defaultRowHeight="15"/>
  <cols>
    <col min="1" max="1" width="15.140625" bestFit="1" customWidth="1"/>
    <col min="2" max="2" width="11.140625" bestFit="1" customWidth="1"/>
    <col min="4" max="4" width="9.140625" style="1"/>
    <col min="5" max="5" width="9.7109375" style="1" bestFit="1" customWidth="1"/>
    <col min="6" max="7" width="9.140625" style="1"/>
  </cols>
  <sheetData>
    <row r="2" spans="1:7">
      <c r="A2" t="s">
        <v>2</v>
      </c>
      <c r="D2" s="1" t="s">
        <v>0</v>
      </c>
      <c r="E2" s="1" t="s">
        <v>6</v>
      </c>
      <c r="F2" s="1" t="s">
        <v>7</v>
      </c>
      <c r="G2" s="1" t="s">
        <v>8</v>
      </c>
    </row>
    <row r="3" spans="1:7">
      <c r="D3" s="1">
        <v>1000</v>
      </c>
      <c r="E3" s="1">
        <f>D3*B4</f>
        <v>300</v>
      </c>
      <c r="F3" s="1">
        <f>(B5*B6)+B7</f>
        <v>10000</v>
      </c>
      <c r="G3" s="1">
        <f>E3-F3</f>
        <v>-9700</v>
      </c>
    </row>
    <row r="4" spans="1:7">
      <c r="A4" t="s">
        <v>1</v>
      </c>
      <c r="B4" s="2">
        <v>0.3</v>
      </c>
      <c r="D4" s="1">
        <v>5000</v>
      </c>
      <c r="E4" s="1">
        <f>D4*B4</f>
        <v>1500</v>
      </c>
      <c r="F4" s="1">
        <f>(B5*B6)+B7</f>
        <v>10000</v>
      </c>
      <c r="G4" s="1">
        <f t="shared" ref="G4:G14" si="0">E4-F4</f>
        <v>-8500</v>
      </c>
    </row>
    <row r="5" spans="1:7">
      <c r="A5" t="s">
        <v>3</v>
      </c>
      <c r="B5">
        <v>50</v>
      </c>
      <c r="D5" s="1">
        <v>10000</v>
      </c>
      <c r="E5" s="1">
        <f>D5*B4</f>
        <v>3000</v>
      </c>
      <c r="F5" s="1">
        <f>(B5*B6)+B7</f>
        <v>10000</v>
      </c>
      <c r="G5" s="1">
        <f t="shared" si="0"/>
        <v>-7000</v>
      </c>
    </row>
    <row r="6" spans="1:7">
      <c r="A6" t="s">
        <v>4</v>
      </c>
      <c r="B6" s="2">
        <v>160</v>
      </c>
      <c r="D6" s="1">
        <v>20000</v>
      </c>
      <c r="E6" s="1">
        <f>D6*B4</f>
        <v>6000</v>
      </c>
      <c r="F6" s="1">
        <f>(B5*B6)+B7</f>
        <v>10000</v>
      </c>
      <c r="G6" s="1">
        <f t="shared" si="0"/>
        <v>-4000</v>
      </c>
    </row>
    <row r="7" spans="1:7">
      <c r="A7" t="s">
        <v>5</v>
      </c>
      <c r="B7" s="2">
        <v>2000</v>
      </c>
      <c r="D7" s="1">
        <v>30000</v>
      </c>
      <c r="E7" s="1">
        <f>D7*B4</f>
        <v>9000</v>
      </c>
      <c r="F7" s="1">
        <f>(B5*B6)+B7</f>
        <v>10000</v>
      </c>
      <c r="G7" s="1">
        <f t="shared" si="0"/>
        <v>-1000</v>
      </c>
    </row>
    <row r="8" spans="1:7">
      <c r="D8" s="1">
        <v>33000</v>
      </c>
      <c r="E8" s="1">
        <f>D8*B4</f>
        <v>9900</v>
      </c>
      <c r="F8" s="1">
        <f>(B5*B6)+B7</f>
        <v>10000</v>
      </c>
      <c r="G8" s="1">
        <f t="shared" si="0"/>
        <v>-100</v>
      </c>
    </row>
    <row r="9" spans="1:7">
      <c r="A9" t="s">
        <v>10</v>
      </c>
      <c r="B9" s="2">
        <v>155000</v>
      </c>
      <c r="D9" s="1">
        <v>34000</v>
      </c>
      <c r="E9" s="1">
        <f>D9*B4</f>
        <v>10200</v>
      </c>
      <c r="F9" s="1">
        <f>(B5*B6)+B7</f>
        <v>10000</v>
      </c>
      <c r="G9" s="1">
        <f t="shared" si="0"/>
        <v>200</v>
      </c>
    </row>
    <row r="10" spans="1:7">
      <c r="D10" s="1">
        <v>40000</v>
      </c>
      <c r="E10" s="1">
        <f>D10*B4</f>
        <v>12000</v>
      </c>
      <c r="F10" s="1">
        <f>(B5*B6)+B7</f>
        <v>10000</v>
      </c>
      <c r="G10" s="1">
        <f t="shared" si="0"/>
        <v>2000</v>
      </c>
    </row>
    <row r="11" spans="1:7" ht="15.75" thickBot="1">
      <c r="A11" t="s">
        <v>9</v>
      </c>
      <c r="B11" s="4">
        <f>B9/G12</f>
        <v>44.285714285714285</v>
      </c>
      <c r="D11" s="1">
        <v>43000</v>
      </c>
      <c r="E11" s="1">
        <f>D11*B4</f>
        <v>12900</v>
      </c>
      <c r="F11" s="1">
        <f>(B5*B6)+B7</f>
        <v>10000</v>
      </c>
      <c r="G11" s="1">
        <f t="shared" si="0"/>
        <v>2900</v>
      </c>
    </row>
    <row r="12" spans="1:7" ht="15.75" thickBot="1">
      <c r="A12" t="s">
        <v>11</v>
      </c>
      <c r="D12" s="5">
        <v>45000</v>
      </c>
      <c r="E12" s="6">
        <f>D12*B4</f>
        <v>13500</v>
      </c>
      <c r="F12" s="6">
        <f>(B5*B6)+B7</f>
        <v>10000</v>
      </c>
      <c r="G12" s="7">
        <f t="shared" si="0"/>
        <v>3500</v>
      </c>
    </row>
    <row r="13" spans="1:7">
      <c r="D13" s="1">
        <v>48000</v>
      </c>
      <c r="E13" s="1">
        <f>D13*B4</f>
        <v>14400</v>
      </c>
      <c r="F13" s="1">
        <f>(B5*B6)+B7</f>
        <v>10000</v>
      </c>
      <c r="G13" s="1">
        <f t="shared" si="0"/>
        <v>4400</v>
      </c>
    </row>
    <row r="14" spans="1:7">
      <c r="D14" s="1">
        <v>50000</v>
      </c>
      <c r="E14" s="1">
        <f>D14*B4</f>
        <v>15000</v>
      </c>
      <c r="F14" s="1">
        <f>(B5*B6)+B7</f>
        <v>10000</v>
      </c>
      <c r="G14" s="1">
        <f t="shared" si="0"/>
        <v>5000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G14"/>
  <sheetViews>
    <sheetView workbookViewId="0">
      <selection activeCell="C18" sqref="C18"/>
    </sheetView>
  </sheetViews>
  <sheetFormatPr defaultRowHeight="15"/>
  <cols>
    <col min="1" max="1" width="15.140625" bestFit="1" customWidth="1"/>
    <col min="2" max="2" width="11.140625" bestFit="1" customWidth="1"/>
    <col min="4" max="4" width="9.140625" style="1"/>
    <col min="5" max="5" width="9.7109375" style="1" bestFit="1" customWidth="1"/>
    <col min="6" max="7" width="9.140625" style="1"/>
  </cols>
  <sheetData>
    <row r="2" spans="1:7">
      <c r="A2" t="s">
        <v>2</v>
      </c>
      <c r="D2" s="1" t="s">
        <v>0</v>
      </c>
      <c r="E2" s="1" t="s">
        <v>6</v>
      </c>
      <c r="F2" s="1" t="s">
        <v>7</v>
      </c>
      <c r="G2" s="1" t="s">
        <v>8</v>
      </c>
    </row>
    <row r="3" spans="1:7">
      <c r="D3" s="1">
        <v>10000</v>
      </c>
      <c r="E3" s="1">
        <f>D3*B4</f>
        <v>16500</v>
      </c>
      <c r="F3" s="1">
        <f>(B5*B6)+B7</f>
        <v>51000</v>
      </c>
      <c r="G3" s="1">
        <f>E3-F3</f>
        <v>-34500</v>
      </c>
    </row>
    <row r="4" spans="1:7">
      <c r="A4" t="s">
        <v>1</v>
      </c>
      <c r="B4" s="2">
        <v>1.65</v>
      </c>
      <c r="D4" s="1">
        <v>20000</v>
      </c>
      <c r="E4" s="1">
        <f>D4*B4</f>
        <v>33000</v>
      </c>
      <c r="F4" s="1">
        <f>(B5*B6)+B7</f>
        <v>51000</v>
      </c>
      <c r="G4" s="1">
        <f t="shared" ref="G4:G14" si="0">E4-F4</f>
        <v>-18000</v>
      </c>
    </row>
    <row r="5" spans="1:7">
      <c r="A5" t="s">
        <v>3</v>
      </c>
      <c r="B5">
        <v>300</v>
      </c>
      <c r="D5" s="1">
        <v>30000</v>
      </c>
      <c r="E5" s="1">
        <f>D5*B4</f>
        <v>49500</v>
      </c>
      <c r="F5" s="1">
        <f>(B5*B6)+B7</f>
        <v>51000</v>
      </c>
      <c r="G5" s="1">
        <f t="shared" si="0"/>
        <v>-1500</v>
      </c>
    </row>
    <row r="6" spans="1:7">
      <c r="A6" t="s">
        <v>4</v>
      </c>
      <c r="B6" s="2">
        <v>160</v>
      </c>
      <c r="D6" s="1">
        <v>31000</v>
      </c>
      <c r="E6" s="1">
        <f>D6*B4</f>
        <v>51150</v>
      </c>
      <c r="F6" s="1">
        <f>(B5*B6)+B7</f>
        <v>51000</v>
      </c>
      <c r="G6" s="1">
        <f t="shared" si="0"/>
        <v>150</v>
      </c>
    </row>
    <row r="7" spans="1:7" ht="15.75" thickBot="1">
      <c r="A7" t="s">
        <v>5</v>
      </c>
      <c r="B7" s="2">
        <v>3000</v>
      </c>
      <c r="D7" s="1">
        <v>32000</v>
      </c>
      <c r="E7" s="1">
        <f>D7*B4</f>
        <v>52800</v>
      </c>
      <c r="F7" s="1">
        <f>(B5*B6)+B7</f>
        <v>51000</v>
      </c>
      <c r="G7" s="1">
        <f t="shared" si="0"/>
        <v>1800</v>
      </c>
    </row>
    <row r="8" spans="1:7" ht="15.75" thickBot="1">
      <c r="D8" s="5">
        <v>33000</v>
      </c>
      <c r="E8" s="6">
        <f>D8*B4</f>
        <v>54450</v>
      </c>
      <c r="F8" s="6">
        <f>(B5*B6)+B7</f>
        <v>51000</v>
      </c>
      <c r="G8" s="7">
        <f t="shared" si="0"/>
        <v>3450</v>
      </c>
    </row>
    <row r="9" spans="1:7">
      <c r="A9" t="s">
        <v>10</v>
      </c>
      <c r="B9" s="2">
        <v>150000</v>
      </c>
      <c r="D9" s="1">
        <v>34000</v>
      </c>
      <c r="E9" s="1">
        <f>D9*B4</f>
        <v>56100</v>
      </c>
      <c r="F9" s="1">
        <f>(B5*B6)+B7</f>
        <v>51000</v>
      </c>
      <c r="G9" s="1">
        <f t="shared" si="0"/>
        <v>5100</v>
      </c>
    </row>
    <row r="10" spans="1:7">
      <c r="D10" s="1">
        <v>35000</v>
      </c>
      <c r="E10" s="1">
        <f>D10*B4</f>
        <v>57750</v>
      </c>
      <c r="F10" s="1">
        <f>(B5*B6)+B7</f>
        <v>51000</v>
      </c>
      <c r="G10" s="1">
        <f t="shared" si="0"/>
        <v>6750</v>
      </c>
    </row>
    <row r="11" spans="1:7">
      <c r="A11" t="s">
        <v>9</v>
      </c>
      <c r="B11" s="4">
        <f>B9/G8</f>
        <v>43.478260869565219</v>
      </c>
      <c r="D11" s="1">
        <v>40000</v>
      </c>
      <c r="E11" s="1">
        <f>D11*B4</f>
        <v>66000</v>
      </c>
      <c r="F11" s="1">
        <f>(B5*B6)+B7</f>
        <v>51000</v>
      </c>
      <c r="G11" s="1">
        <f t="shared" si="0"/>
        <v>15000</v>
      </c>
    </row>
    <row r="12" spans="1:7">
      <c r="A12" t="s">
        <v>11</v>
      </c>
      <c r="D12" s="13">
        <v>50000</v>
      </c>
      <c r="E12" s="13">
        <f>D12*B4</f>
        <v>82500</v>
      </c>
      <c r="F12" s="13">
        <f>(B5*B6)+B7</f>
        <v>51000</v>
      </c>
      <c r="G12" s="13">
        <f t="shared" si="0"/>
        <v>31500</v>
      </c>
    </row>
    <row r="13" spans="1:7">
      <c r="D13" s="1">
        <v>60000</v>
      </c>
      <c r="E13" s="1">
        <f>D13*B4</f>
        <v>99000</v>
      </c>
      <c r="F13" s="1">
        <f>(B5*B6)+B7</f>
        <v>51000</v>
      </c>
      <c r="G13" s="1">
        <f t="shared" si="0"/>
        <v>48000</v>
      </c>
    </row>
    <row r="14" spans="1:7">
      <c r="D14" s="1">
        <v>70000</v>
      </c>
      <c r="E14" s="1">
        <f>D14*B4</f>
        <v>115500</v>
      </c>
      <c r="F14" s="1">
        <f>(B5*B6)+B7</f>
        <v>51000</v>
      </c>
      <c r="G14" s="1">
        <f t="shared" si="0"/>
        <v>64500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G14"/>
  <sheetViews>
    <sheetView workbookViewId="0">
      <selection activeCell="A16" sqref="A16"/>
    </sheetView>
  </sheetViews>
  <sheetFormatPr defaultRowHeight="15"/>
  <cols>
    <col min="1" max="1" width="15.140625" bestFit="1" customWidth="1"/>
    <col min="2" max="2" width="11.140625" bestFit="1" customWidth="1"/>
    <col min="4" max="4" width="9.140625" style="1"/>
    <col min="5" max="5" width="9.7109375" style="1" bestFit="1" customWidth="1"/>
    <col min="6" max="7" width="9.140625" style="1"/>
  </cols>
  <sheetData>
    <row r="2" spans="1:7">
      <c r="A2" t="s">
        <v>2</v>
      </c>
      <c r="D2" s="1" t="s">
        <v>0</v>
      </c>
      <c r="E2" s="1" t="s">
        <v>6</v>
      </c>
      <c r="F2" s="1" t="s">
        <v>7</v>
      </c>
      <c r="G2" s="1" t="s">
        <v>8</v>
      </c>
    </row>
    <row r="3" spans="1:7">
      <c r="D3" s="1">
        <v>5</v>
      </c>
      <c r="E3" s="1">
        <f>D3*B4</f>
        <v>750</v>
      </c>
      <c r="F3" s="1">
        <f>(B5*B6)+B7</f>
        <v>25000</v>
      </c>
      <c r="G3" s="1">
        <f>E3-F3</f>
        <v>-24250</v>
      </c>
    </row>
    <row r="4" spans="1:7">
      <c r="A4" t="s">
        <v>1</v>
      </c>
      <c r="B4" s="2">
        <v>150</v>
      </c>
      <c r="D4" s="1">
        <v>10</v>
      </c>
      <c r="E4" s="1">
        <f>D4*B4</f>
        <v>1500</v>
      </c>
      <c r="F4" s="1">
        <f>(B5*B6)+B7</f>
        <v>25000</v>
      </c>
      <c r="G4" s="1">
        <f t="shared" ref="G4:G14" si="0">E4-F4</f>
        <v>-23500</v>
      </c>
    </row>
    <row r="5" spans="1:7">
      <c r="A5" t="s">
        <v>3</v>
      </c>
      <c r="B5">
        <v>100</v>
      </c>
      <c r="D5" s="1">
        <v>100</v>
      </c>
      <c r="E5" s="1">
        <f>D5*B4</f>
        <v>15000</v>
      </c>
      <c r="F5" s="1">
        <f>(B5*B6)+B7</f>
        <v>25000</v>
      </c>
      <c r="G5" s="1">
        <f t="shared" si="0"/>
        <v>-10000</v>
      </c>
    </row>
    <row r="6" spans="1:7">
      <c r="A6" t="s">
        <v>4</v>
      </c>
      <c r="B6" s="2">
        <v>200</v>
      </c>
      <c r="D6" s="1">
        <v>140</v>
      </c>
      <c r="E6" s="1">
        <f>D6*B4</f>
        <v>21000</v>
      </c>
      <c r="F6" s="1">
        <f>(B5*B6)+B7</f>
        <v>25000</v>
      </c>
      <c r="G6" s="1">
        <f t="shared" si="0"/>
        <v>-4000</v>
      </c>
    </row>
    <row r="7" spans="1:7">
      <c r="A7" t="s">
        <v>5</v>
      </c>
      <c r="B7" s="2">
        <v>5000</v>
      </c>
      <c r="D7" s="1">
        <v>150</v>
      </c>
      <c r="E7" s="1">
        <f>D7*B4</f>
        <v>22500</v>
      </c>
      <c r="F7" s="1">
        <f>(B5*B6)+B7</f>
        <v>25000</v>
      </c>
      <c r="G7" s="1">
        <f t="shared" si="0"/>
        <v>-2500</v>
      </c>
    </row>
    <row r="8" spans="1:7">
      <c r="D8" s="1">
        <v>160</v>
      </c>
      <c r="E8" s="1">
        <f>D8*B4</f>
        <v>24000</v>
      </c>
      <c r="F8" s="1">
        <f>(B5*B6)+B7</f>
        <v>25000</v>
      </c>
      <c r="G8" s="1">
        <f t="shared" si="0"/>
        <v>-1000</v>
      </c>
    </row>
    <row r="9" spans="1:7">
      <c r="A9" t="s">
        <v>10</v>
      </c>
      <c r="B9" s="2">
        <v>220000</v>
      </c>
      <c r="D9" s="1">
        <v>170</v>
      </c>
      <c r="E9" s="1">
        <f>D9*B4</f>
        <v>25500</v>
      </c>
      <c r="F9" s="1">
        <f>(B5*B6)+B7</f>
        <v>25000</v>
      </c>
      <c r="G9" s="1">
        <f t="shared" si="0"/>
        <v>500</v>
      </c>
    </row>
    <row r="10" spans="1:7">
      <c r="D10" s="1">
        <v>180</v>
      </c>
      <c r="E10" s="1">
        <f>D10*B4</f>
        <v>27000</v>
      </c>
      <c r="F10" s="1">
        <f>(B5*B6)+B7</f>
        <v>25000</v>
      </c>
      <c r="G10" s="1">
        <f t="shared" si="0"/>
        <v>2000</v>
      </c>
    </row>
    <row r="11" spans="1:7" ht="15.75" thickBot="1">
      <c r="A11" t="s">
        <v>9</v>
      </c>
      <c r="B11" s="4">
        <f>B9/G12</f>
        <v>44</v>
      </c>
      <c r="D11" s="1">
        <v>190</v>
      </c>
      <c r="E11" s="1">
        <f>D11*B4</f>
        <v>28500</v>
      </c>
      <c r="F11" s="1">
        <f>(B5*B6)+B7</f>
        <v>25000</v>
      </c>
      <c r="G11" s="1">
        <f t="shared" si="0"/>
        <v>3500</v>
      </c>
    </row>
    <row r="12" spans="1:7" ht="15.75" thickBot="1">
      <c r="A12" t="s">
        <v>11</v>
      </c>
      <c r="D12" s="5">
        <v>200</v>
      </c>
      <c r="E12" s="6">
        <f>D12*B4</f>
        <v>30000</v>
      </c>
      <c r="F12" s="6">
        <f>(B5*B6)+B7</f>
        <v>25000</v>
      </c>
      <c r="G12" s="7">
        <f t="shared" si="0"/>
        <v>5000</v>
      </c>
    </row>
    <row r="13" spans="1:7">
      <c r="D13" s="1">
        <v>250</v>
      </c>
      <c r="E13" s="1">
        <f>D13*B4</f>
        <v>37500</v>
      </c>
      <c r="F13" s="1">
        <f>(B5*B6)+B7</f>
        <v>25000</v>
      </c>
      <c r="G13" s="1">
        <f t="shared" si="0"/>
        <v>12500</v>
      </c>
    </row>
    <row r="14" spans="1:7">
      <c r="D14" s="1">
        <v>300</v>
      </c>
      <c r="E14" s="1">
        <f>D14*B4</f>
        <v>45000</v>
      </c>
      <c r="F14" s="1">
        <f>(B5*B6)+B7</f>
        <v>25000</v>
      </c>
      <c r="G14" s="1">
        <f t="shared" si="0"/>
        <v>20000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G14"/>
  <sheetViews>
    <sheetView workbookViewId="0">
      <selection activeCell="D16" sqref="D16"/>
    </sheetView>
  </sheetViews>
  <sheetFormatPr defaultRowHeight="15"/>
  <cols>
    <col min="1" max="1" width="15.140625" bestFit="1" customWidth="1"/>
    <col min="2" max="2" width="12.7109375" bestFit="1" customWidth="1"/>
    <col min="4" max="4" width="9.140625" style="1"/>
    <col min="5" max="5" width="9.7109375" style="1" bestFit="1" customWidth="1"/>
    <col min="6" max="7" width="9.140625" style="1"/>
  </cols>
  <sheetData>
    <row r="2" spans="1:7">
      <c r="A2" t="s">
        <v>2</v>
      </c>
      <c r="D2" s="1" t="s">
        <v>0</v>
      </c>
      <c r="E2" s="1" t="s">
        <v>6</v>
      </c>
      <c r="F2" s="1" t="s">
        <v>7</v>
      </c>
      <c r="G2" s="1" t="s">
        <v>8</v>
      </c>
    </row>
    <row r="3" spans="1:7">
      <c r="D3" s="1">
        <v>5000</v>
      </c>
      <c r="E3" s="1">
        <f>D3*B4</f>
        <v>150000</v>
      </c>
      <c r="F3" s="1">
        <f>(B5*B6)+B7</f>
        <v>540000</v>
      </c>
      <c r="G3" s="1">
        <f>E3-F3</f>
        <v>-390000</v>
      </c>
    </row>
    <row r="4" spans="1:7">
      <c r="A4" t="s">
        <v>1</v>
      </c>
      <c r="B4" s="2">
        <v>30</v>
      </c>
      <c r="D4" s="1">
        <v>10000</v>
      </c>
      <c r="E4" s="1">
        <f>D4*B4</f>
        <v>300000</v>
      </c>
      <c r="F4" s="1">
        <f>(B5*B6)+B7</f>
        <v>540000</v>
      </c>
      <c r="G4" s="1">
        <f t="shared" ref="G4:G14" si="0">E4-F4</f>
        <v>-240000</v>
      </c>
    </row>
    <row r="5" spans="1:7" ht="15.75" thickBot="1">
      <c r="A5" t="s">
        <v>3</v>
      </c>
      <c r="B5">
        <v>600</v>
      </c>
      <c r="D5" s="1">
        <v>15000</v>
      </c>
      <c r="E5" s="1">
        <f>D5*B4</f>
        <v>450000</v>
      </c>
      <c r="F5" s="1">
        <f>(B5*B6)+B7</f>
        <v>540000</v>
      </c>
      <c r="G5" s="1">
        <f t="shared" si="0"/>
        <v>-90000</v>
      </c>
    </row>
    <row r="6" spans="1:7" ht="15.75" thickBot="1">
      <c r="A6" t="s">
        <v>4</v>
      </c>
      <c r="B6" s="2">
        <v>700</v>
      </c>
      <c r="D6" s="5">
        <v>20000</v>
      </c>
      <c r="E6" s="6">
        <f>D6*B4</f>
        <v>600000</v>
      </c>
      <c r="F6" s="6">
        <f>(B5*B6)+B7</f>
        <v>540000</v>
      </c>
      <c r="G6" s="7">
        <f t="shared" si="0"/>
        <v>60000</v>
      </c>
    </row>
    <row r="7" spans="1:7">
      <c r="A7" t="s">
        <v>5</v>
      </c>
      <c r="B7" s="2">
        <v>120000</v>
      </c>
      <c r="D7" s="13">
        <v>24000</v>
      </c>
      <c r="E7" s="13">
        <f>D7*B4</f>
        <v>720000</v>
      </c>
      <c r="F7" s="13">
        <f>(B5*B6)+B7</f>
        <v>540000</v>
      </c>
      <c r="G7" s="13">
        <f t="shared" si="0"/>
        <v>180000</v>
      </c>
    </row>
    <row r="8" spans="1:7">
      <c r="D8" s="13">
        <v>25000</v>
      </c>
      <c r="E8" s="13">
        <f>D8*B4</f>
        <v>750000</v>
      </c>
      <c r="F8" s="13">
        <f>(B5*B6)+B7</f>
        <v>540000</v>
      </c>
      <c r="G8" s="13">
        <f t="shared" si="0"/>
        <v>210000</v>
      </c>
    </row>
    <row r="9" spans="1:7">
      <c r="A9" t="s">
        <v>10</v>
      </c>
      <c r="B9" s="2">
        <v>2500000</v>
      </c>
      <c r="D9" s="1">
        <v>26000</v>
      </c>
      <c r="E9" s="1">
        <f>D9*B4</f>
        <v>780000</v>
      </c>
      <c r="F9" s="1">
        <f>(B5*B6)+B7</f>
        <v>540000</v>
      </c>
      <c r="G9" s="1">
        <f t="shared" si="0"/>
        <v>240000</v>
      </c>
    </row>
    <row r="10" spans="1:7">
      <c r="D10" s="1">
        <v>27000</v>
      </c>
      <c r="E10" s="1">
        <f>D10*B4</f>
        <v>810000</v>
      </c>
      <c r="F10" s="1">
        <f>(B5*B6)+B7</f>
        <v>540000</v>
      </c>
      <c r="G10" s="1">
        <f t="shared" si="0"/>
        <v>270000</v>
      </c>
    </row>
    <row r="11" spans="1:7">
      <c r="A11" t="s">
        <v>9</v>
      </c>
      <c r="B11" s="4">
        <f>B9/G6</f>
        <v>41.666666666666664</v>
      </c>
      <c r="D11" s="1">
        <v>30000</v>
      </c>
      <c r="E11" s="1">
        <f>D11*B4</f>
        <v>900000</v>
      </c>
      <c r="F11" s="1">
        <f>(B5*B6)+B7</f>
        <v>540000</v>
      </c>
      <c r="G11" s="1">
        <f t="shared" si="0"/>
        <v>360000</v>
      </c>
    </row>
    <row r="12" spans="1:7">
      <c r="A12" t="s">
        <v>11</v>
      </c>
      <c r="D12" s="13">
        <v>40000</v>
      </c>
      <c r="E12" s="13">
        <f>D12*B4</f>
        <v>1200000</v>
      </c>
      <c r="F12" s="13">
        <f>(B5*B6)+B7</f>
        <v>540000</v>
      </c>
      <c r="G12" s="13">
        <f t="shared" si="0"/>
        <v>660000</v>
      </c>
    </row>
    <row r="13" spans="1:7">
      <c r="D13" s="1">
        <v>45000</v>
      </c>
      <c r="E13" s="1">
        <f>D13*B4</f>
        <v>1350000</v>
      </c>
      <c r="F13" s="1">
        <f>(B5*B6)+B7</f>
        <v>540000</v>
      </c>
      <c r="G13" s="1">
        <f t="shared" si="0"/>
        <v>810000</v>
      </c>
    </row>
    <row r="14" spans="1:7">
      <c r="D14" s="1">
        <v>50000</v>
      </c>
      <c r="E14" s="1">
        <f>D14*B4</f>
        <v>1500000</v>
      </c>
      <c r="F14" s="1">
        <f>(B5*B6)+B7</f>
        <v>540000</v>
      </c>
      <c r="G14" s="1">
        <f t="shared" si="0"/>
        <v>960000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2:G14"/>
  <sheetViews>
    <sheetView workbookViewId="0">
      <selection activeCell="C19" sqref="C19"/>
    </sheetView>
  </sheetViews>
  <sheetFormatPr defaultRowHeight="15"/>
  <cols>
    <col min="1" max="1" width="15.140625" bestFit="1" customWidth="1"/>
    <col min="2" max="2" width="12.7109375" bestFit="1" customWidth="1"/>
    <col min="4" max="4" width="9.140625" style="1"/>
    <col min="5" max="5" width="9.7109375" style="1" bestFit="1" customWidth="1"/>
    <col min="6" max="7" width="9.140625" style="1"/>
  </cols>
  <sheetData>
    <row r="2" spans="1:7">
      <c r="A2" t="s">
        <v>2</v>
      </c>
      <c r="D2" s="1" t="s">
        <v>0</v>
      </c>
      <c r="E2" s="1" t="s">
        <v>6</v>
      </c>
      <c r="F2" s="1" t="s">
        <v>7</v>
      </c>
      <c r="G2" s="1" t="s">
        <v>8</v>
      </c>
    </row>
    <row r="3" spans="1:7">
      <c r="D3" s="1">
        <v>100</v>
      </c>
      <c r="E3" s="1">
        <f>D3*B4</f>
        <v>10000</v>
      </c>
      <c r="F3" s="1">
        <f>(B5*B6)+B7</f>
        <v>40000</v>
      </c>
      <c r="G3" s="1">
        <f>E3-F3</f>
        <v>-30000</v>
      </c>
    </row>
    <row r="4" spans="1:7">
      <c r="A4" t="s">
        <v>1</v>
      </c>
      <c r="B4" s="2">
        <v>100</v>
      </c>
      <c r="D4" s="1">
        <v>200</v>
      </c>
      <c r="E4" s="1">
        <f>D4*B4</f>
        <v>20000</v>
      </c>
      <c r="F4" s="1">
        <f>(B5*B6)+B7</f>
        <v>40000</v>
      </c>
      <c r="G4" s="1">
        <f t="shared" ref="G4:G14" si="0">E4-F4</f>
        <v>-20000</v>
      </c>
    </row>
    <row r="5" spans="1:7">
      <c r="A5" t="s">
        <v>3</v>
      </c>
      <c r="B5">
        <v>50</v>
      </c>
      <c r="D5" s="1">
        <v>300</v>
      </c>
      <c r="E5" s="1">
        <f>D5*B4</f>
        <v>30000</v>
      </c>
      <c r="F5" s="1">
        <f>(B5*B6)+B7</f>
        <v>40000</v>
      </c>
      <c r="G5" s="1">
        <f t="shared" si="0"/>
        <v>-10000</v>
      </c>
    </row>
    <row r="6" spans="1:7" ht="15.75" thickBot="1">
      <c r="A6" t="s">
        <v>4</v>
      </c>
      <c r="B6" s="2">
        <v>500</v>
      </c>
      <c r="D6" s="13">
        <v>400</v>
      </c>
      <c r="E6" s="13">
        <f>D6*B4</f>
        <v>40000</v>
      </c>
      <c r="F6" s="13">
        <f>(B5*B6)+B7</f>
        <v>40000</v>
      </c>
      <c r="G6" s="13">
        <f t="shared" si="0"/>
        <v>0</v>
      </c>
    </row>
    <row r="7" spans="1:7" ht="15.75" thickBot="1">
      <c r="A7" t="s">
        <v>5</v>
      </c>
      <c r="B7" s="2">
        <v>15000</v>
      </c>
      <c r="D7" s="5">
        <v>500</v>
      </c>
      <c r="E7" s="6">
        <f>D7*B4</f>
        <v>50000</v>
      </c>
      <c r="F7" s="6">
        <f>(B5*B6)+B7</f>
        <v>40000</v>
      </c>
      <c r="G7" s="7">
        <f t="shared" si="0"/>
        <v>10000</v>
      </c>
    </row>
    <row r="8" spans="1:7">
      <c r="D8" s="13">
        <v>600</v>
      </c>
      <c r="E8" s="13">
        <f>D8*B4</f>
        <v>60000</v>
      </c>
      <c r="F8" s="13">
        <f>(B5*B6)+B7</f>
        <v>40000</v>
      </c>
      <c r="G8" s="13">
        <f t="shared" si="0"/>
        <v>20000</v>
      </c>
    </row>
    <row r="9" spans="1:7">
      <c r="A9" t="s">
        <v>10</v>
      </c>
      <c r="B9" s="2">
        <v>500000</v>
      </c>
      <c r="D9" s="1">
        <v>700</v>
      </c>
      <c r="E9" s="1">
        <f>D9*B4</f>
        <v>70000</v>
      </c>
      <c r="F9" s="1">
        <f>(B5*B6)+B7</f>
        <v>40000</v>
      </c>
      <c r="G9" s="1">
        <f t="shared" si="0"/>
        <v>30000</v>
      </c>
    </row>
    <row r="10" spans="1:7">
      <c r="D10" s="1">
        <v>800</v>
      </c>
      <c r="E10" s="1">
        <f>D10*B4</f>
        <v>80000</v>
      </c>
      <c r="F10" s="1">
        <f>(B5*B6)+B7</f>
        <v>40000</v>
      </c>
      <c r="G10" s="1">
        <f t="shared" si="0"/>
        <v>40000</v>
      </c>
    </row>
    <row r="11" spans="1:7">
      <c r="A11" t="s">
        <v>9</v>
      </c>
      <c r="B11" s="4">
        <f>B9/G7</f>
        <v>50</v>
      </c>
      <c r="D11" s="1">
        <v>900</v>
      </c>
      <c r="E11" s="1">
        <f>D11*B4</f>
        <v>90000</v>
      </c>
      <c r="F11" s="1">
        <f>(B5*B6)+B7</f>
        <v>40000</v>
      </c>
      <c r="G11" s="1">
        <f t="shared" si="0"/>
        <v>50000</v>
      </c>
    </row>
    <row r="12" spans="1:7">
      <c r="A12" t="s">
        <v>11</v>
      </c>
      <c r="D12" s="13">
        <v>1000</v>
      </c>
      <c r="E12" s="13">
        <f>D12*B4</f>
        <v>100000</v>
      </c>
      <c r="F12" s="13">
        <f>(B5*B6)+B7</f>
        <v>40000</v>
      </c>
      <c r="G12" s="13">
        <f t="shared" si="0"/>
        <v>60000</v>
      </c>
    </row>
    <row r="13" spans="1:7">
      <c r="D13" s="1">
        <v>1200</v>
      </c>
      <c r="E13" s="1">
        <f>D13*B4</f>
        <v>120000</v>
      </c>
      <c r="F13" s="1">
        <f>(B5*B6)+B7</f>
        <v>40000</v>
      </c>
      <c r="G13" s="1">
        <f t="shared" si="0"/>
        <v>80000</v>
      </c>
    </row>
    <row r="14" spans="1:7">
      <c r="D14" s="1">
        <v>1500</v>
      </c>
      <c r="E14" s="1">
        <f>D14*B4</f>
        <v>150000</v>
      </c>
      <c r="F14" s="1">
        <f>(B5*B6)+B7</f>
        <v>40000</v>
      </c>
      <c r="G14" s="1">
        <f t="shared" si="0"/>
        <v>110000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wheat</vt:lpstr>
      <vt:lpstr>corn</vt:lpstr>
      <vt:lpstr>rice</vt:lpstr>
      <vt:lpstr>cotton</vt:lpstr>
      <vt:lpstr>timber</vt:lpstr>
      <vt:lpstr>coal</vt:lpstr>
      <vt:lpstr>pig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Fortier-Lanctot</dc:creator>
  <cp:lastModifiedBy>Manuel Fortier-Lanctot</cp:lastModifiedBy>
  <dcterms:created xsi:type="dcterms:W3CDTF">2012-02-22T11:03:59Z</dcterms:created>
  <dcterms:modified xsi:type="dcterms:W3CDTF">2012-02-24T11:05:23Z</dcterms:modified>
</cp:coreProperties>
</file>