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-20" yWindow="0" windowWidth="25640" windowHeight="17540" tabRatio="500"/>
  </bookViews>
  <sheets>
    <sheet name="Sheet1" sheetId="1" r:id="rId1"/>
  </sheets>
  <definedNames>
    <definedName name="_xlnm.Print_Area" localSheetId="0">Sheet1!$B$2:$H$26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G13" i="1"/>
  <c r="G14" i="1"/>
  <c r="F13" i="1"/>
  <c r="F14" i="1"/>
  <c r="E13" i="1"/>
  <c r="E14" i="1"/>
</calcChain>
</file>

<file path=xl/sharedStrings.xml><?xml version="1.0" encoding="utf-8"?>
<sst xmlns="http://schemas.openxmlformats.org/spreadsheetml/2006/main" count="11" uniqueCount="11">
  <si>
    <t>Storage Utlisation Datasheet</t>
  </si>
  <si>
    <t>Duration (months)</t>
  </si>
  <si>
    <t>Live Test Data</t>
  </si>
  <si>
    <t>Data rate (DR) Sensor readings/sec</t>
  </si>
  <si>
    <t>Disk utlisation (DU) GB</t>
  </si>
  <si>
    <t>Time to fill-up 7TB HDD in years</t>
  </si>
  <si>
    <t>DR, Sensor readings/sec</t>
  </si>
  <si>
    <t>Annual DU, GB</t>
  </si>
  <si>
    <t>Disk Utilisation/IoT mote</t>
  </si>
  <si>
    <t>IoT Motes</t>
  </si>
  <si>
    <r>
      <rPr>
        <b/>
        <sz val="12"/>
        <color theme="1"/>
        <rFont val="Calibri"/>
        <family val="2"/>
        <charset val="129"/>
        <scheme val="minor"/>
      </rPr>
      <t>Note</t>
    </r>
    <r>
      <rPr>
        <sz val="12"/>
        <color theme="1"/>
        <rFont val="Calibri"/>
        <family val="2"/>
        <charset val="129"/>
        <scheme val="minor"/>
      </rPr>
      <t xml:space="preserve">
All HDDs used in the DACs are removable for off-site storage. DACs implement standard data lake interfaces for moving HDD data into a data lake.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</si>
</sst>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20"/>
      <color theme="3" tint="0.39997558519241921"/>
      <name val="Calibri"/>
      <scheme val="minor"/>
    </font>
    <font>
      <sz val="20"/>
      <color theme="3" tint="0.3999755851924192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7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0" xfId="0" applyFont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1" fillId="2" borderId="9" xfId="0" applyFont="1" applyFill="1" applyBorder="1"/>
    <xf numFmtId="0" fontId="0" fillId="2" borderId="6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 applyBorder="1"/>
    <xf numFmtId="0" fontId="0" fillId="5" borderId="5" xfId="0" applyFont="1" applyFill="1" applyBorder="1"/>
    <xf numFmtId="0" fontId="1" fillId="5" borderId="0" xfId="0" applyFont="1" applyFill="1"/>
    <xf numFmtId="0" fontId="0" fillId="5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>
      <selection activeCell="B15" sqref="B15:H15"/>
    </sheetView>
  </sheetViews>
  <sheetFormatPr baseColWidth="10" defaultRowHeight="15" x14ac:dyDescent="0"/>
  <sheetData>
    <row r="2" spans="2:11" ht="25">
      <c r="B2" s="33" t="s">
        <v>0</v>
      </c>
      <c r="C2" s="34"/>
      <c r="D2" s="34"/>
      <c r="E2" s="34"/>
      <c r="F2" s="34"/>
      <c r="G2" s="34"/>
      <c r="H2" s="35"/>
      <c r="I2" s="16"/>
      <c r="J2" s="16"/>
      <c r="K2" s="16"/>
    </row>
    <row r="3" spans="2:11">
      <c r="B3" s="36"/>
      <c r="C3" s="37"/>
      <c r="D3" s="37"/>
      <c r="E3" s="37"/>
      <c r="F3" s="37"/>
      <c r="G3" s="37"/>
      <c r="H3" s="38"/>
    </row>
    <row r="4" spans="2:11">
      <c r="B4" s="21" t="s">
        <v>2</v>
      </c>
      <c r="C4" s="22"/>
      <c r="D4" s="22"/>
      <c r="E4" s="23"/>
      <c r="F4" s="39"/>
      <c r="G4" s="39"/>
      <c r="H4" s="40"/>
    </row>
    <row r="5" spans="2:11">
      <c r="B5" s="10"/>
      <c r="C5" s="11"/>
      <c r="D5" s="11"/>
      <c r="E5" s="12"/>
      <c r="F5" s="39"/>
      <c r="G5" s="39"/>
      <c r="H5" s="40"/>
    </row>
    <row r="6" spans="2:11">
      <c r="B6" s="10" t="s">
        <v>9</v>
      </c>
      <c r="C6" s="11"/>
      <c r="D6" s="11"/>
      <c r="E6" s="12">
        <v>2</v>
      </c>
      <c r="F6" s="39"/>
      <c r="G6" s="39"/>
      <c r="H6" s="40"/>
    </row>
    <row r="7" spans="2:11">
      <c r="B7" s="10" t="s">
        <v>3</v>
      </c>
      <c r="C7" s="11"/>
      <c r="D7" s="11"/>
      <c r="E7" s="12">
        <v>0.25</v>
      </c>
      <c r="F7" s="39"/>
      <c r="G7" s="39"/>
      <c r="H7" s="40"/>
    </row>
    <row r="8" spans="2:11">
      <c r="B8" s="10" t="s">
        <v>4</v>
      </c>
      <c r="C8" s="11"/>
      <c r="D8" s="11"/>
      <c r="E8" s="12">
        <v>600</v>
      </c>
      <c r="F8" s="39"/>
      <c r="G8" s="39"/>
      <c r="H8" s="40"/>
    </row>
    <row r="9" spans="2:11">
      <c r="B9" s="13" t="s">
        <v>1</v>
      </c>
      <c r="C9" s="14"/>
      <c r="D9" s="14"/>
      <c r="E9" s="15">
        <v>5</v>
      </c>
      <c r="F9" s="39"/>
      <c r="G9" s="39"/>
      <c r="H9" s="40"/>
    </row>
    <row r="10" spans="2:11">
      <c r="B10" s="36"/>
      <c r="C10" s="37"/>
      <c r="D10" s="37"/>
      <c r="E10" s="37"/>
      <c r="F10" s="39"/>
      <c r="G10" s="39"/>
      <c r="H10" s="40"/>
    </row>
    <row r="11" spans="2:11">
      <c r="B11" s="19" t="s">
        <v>8</v>
      </c>
      <c r="C11" s="17"/>
      <c r="D11" s="17"/>
      <c r="E11" s="17"/>
      <c r="F11" s="17"/>
      <c r="G11" s="17"/>
      <c r="H11" s="18"/>
    </row>
    <row r="12" spans="2:11">
      <c r="B12" s="1" t="s">
        <v>6</v>
      </c>
      <c r="C12" s="2"/>
      <c r="D12" s="2"/>
      <c r="E12" s="2">
        <v>0.25</v>
      </c>
      <c r="F12" s="2">
        <v>0.33300000000000002</v>
      </c>
      <c r="G12" s="2">
        <v>0.5</v>
      </c>
      <c r="H12" s="3">
        <v>1</v>
      </c>
    </row>
    <row r="13" spans="2:11">
      <c r="B13" s="4" t="s">
        <v>7</v>
      </c>
      <c r="C13" s="2"/>
      <c r="D13" s="2"/>
      <c r="E13" s="5">
        <f>$E$8*12/$E$9/$E$6*E12/$E$7</f>
        <v>720</v>
      </c>
      <c r="F13" s="5">
        <f>$E$8*12/$E$9/$E$6*F12/$E$7</f>
        <v>959.04000000000008</v>
      </c>
      <c r="G13" s="5">
        <f>$E$8*12/$E$9/$E$6*G12/$E$7</f>
        <v>1440</v>
      </c>
      <c r="H13" s="6">
        <f>$E$8*12/$E$9/$E$6*H12/$E$7</f>
        <v>2880</v>
      </c>
    </row>
    <row r="14" spans="2:11">
      <c r="B14" s="20" t="s">
        <v>5</v>
      </c>
      <c r="C14" s="7"/>
      <c r="D14" s="7"/>
      <c r="E14" s="8">
        <f>7000/E13</f>
        <v>9.7222222222222214</v>
      </c>
      <c r="F14" s="8">
        <f>7000/F13</f>
        <v>7.2989656322989651</v>
      </c>
      <c r="G14" s="8">
        <f>7000/G13</f>
        <v>4.8611111111111107</v>
      </c>
      <c r="H14" s="9">
        <f>7000/H13</f>
        <v>2.4305555555555554</v>
      </c>
    </row>
    <row r="15" spans="2:11">
      <c r="B15" s="41"/>
      <c r="C15" s="42"/>
      <c r="D15" s="42"/>
      <c r="E15" s="42"/>
      <c r="F15" s="42"/>
      <c r="G15" s="42"/>
      <c r="H15" s="42"/>
    </row>
    <row r="16" spans="2:11">
      <c r="B16" s="24" t="s">
        <v>10</v>
      </c>
      <c r="C16" s="25"/>
      <c r="D16" s="25"/>
      <c r="E16" s="25"/>
      <c r="F16" s="25"/>
      <c r="G16" s="25"/>
      <c r="H16" s="26"/>
    </row>
    <row r="17" spans="2:8">
      <c r="B17" s="27"/>
      <c r="C17" s="28"/>
      <c r="D17" s="28"/>
      <c r="E17" s="28"/>
      <c r="F17" s="28"/>
      <c r="G17" s="28"/>
      <c r="H17" s="29"/>
    </row>
    <row r="18" spans="2:8">
      <c r="B18" s="27"/>
      <c r="C18" s="28"/>
      <c r="D18" s="28"/>
      <c r="E18" s="28"/>
      <c r="F18" s="28"/>
      <c r="G18" s="28"/>
      <c r="H18" s="29"/>
    </row>
    <row r="19" spans="2:8">
      <c r="B19" s="27"/>
      <c r="C19" s="28"/>
      <c r="D19" s="28"/>
      <c r="E19" s="28"/>
      <c r="F19" s="28"/>
      <c r="G19" s="28"/>
      <c r="H19" s="29"/>
    </row>
    <row r="20" spans="2:8">
      <c r="B20" s="27"/>
      <c r="C20" s="28"/>
      <c r="D20" s="28"/>
      <c r="E20" s="28"/>
      <c r="F20" s="28"/>
      <c r="G20" s="28"/>
      <c r="H20" s="29"/>
    </row>
    <row r="21" spans="2:8">
      <c r="B21" s="27"/>
      <c r="C21" s="28"/>
      <c r="D21" s="28"/>
      <c r="E21" s="28"/>
      <c r="F21" s="28"/>
      <c r="G21" s="28"/>
      <c r="H21" s="29"/>
    </row>
    <row r="22" spans="2:8">
      <c r="B22" s="27"/>
      <c r="C22" s="28"/>
      <c r="D22" s="28"/>
      <c r="E22" s="28"/>
      <c r="F22" s="28"/>
      <c r="G22" s="28"/>
      <c r="H22" s="29"/>
    </row>
    <row r="23" spans="2:8">
      <c r="B23" s="27"/>
      <c r="C23" s="28"/>
      <c r="D23" s="28"/>
      <c r="E23" s="28"/>
      <c r="F23" s="28"/>
      <c r="G23" s="28"/>
      <c r="H23" s="29"/>
    </row>
    <row r="24" spans="2:8">
      <c r="B24" s="27"/>
      <c r="C24" s="28"/>
      <c r="D24" s="28"/>
      <c r="E24" s="28"/>
      <c r="F24" s="28"/>
      <c r="G24" s="28"/>
      <c r="H24" s="29"/>
    </row>
    <row r="25" spans="2:8">
      <c r="B25" s="27"/>
      <c r="C25" s="28"/>
      <c r="D25" s="28"/>
      <c r="E25" s="28"/>
      <c r="F25" s="28"/>
      <c r="G25" s="28"/>
      <c r="H25" s="29"/>
    </row>
    <row r="26" spans="2:8">
      <c r="B26" s="30"/>
      <c r="C26" s="31"/>
      <c r="D26" s="31"/>
      <c r="E26" s="31"/>
      <c r="F26" s="31"/>
      <c r="G26" s="31"/>
      <c r="H26" s="32"/>
    </row>
  </sheetData>
  <mergeCells count="3">
    <mergeCell ref="B4:E4"/>
    <mergeCell ref="B2:H2"/>
    <mergeCell ref="B16:H26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Sensor Analytics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I. Khan</dc:creator>
  <cp:lastModifiedBy>Asad I. Khan</cp:lastModifiedBy>
  <cp:lastPrinted>2019-01-30T02:11:21Z</cp:lastPrinted>
  <dcterms:created xsi:type="dcterms:W3CDTF">2019-01-30T01:28:31Z</dcterms:created>
  <dcterms:modified xsi:type="dcterms:W3CDTF">2019-01-30T13:08:03Z</dcterms:modified>
</cp:coreProperties>
</file>