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ata\Geek Stuff\Projects\Internet Radio\Internet-Radio\PCB\"/>
    </mc:Choice>
  </mc:AlternateContent>
  <xr:revisionPtr revIDLastSave="0" documentId="13_ncr:1_{AD197ECD-418D-4FEF-9EF8-3A907332CACB}" xr6:coauthVersionLast="47" xr6:coauthVersionMax="47" xr10:uidLastSave="{00000000-0000-0000-0000-000000000000}"/>
  <bookViews>
    <workbookView xWindow="-108" yWindow="-108" windowWidth="23256" windowHeight="12576" xr2:uid="{6A760FBE-64EE-416C-A2F0-4BA2E4C6CF0D}"/>
  </bookViews>
  <sheets>
    <sheet name="BOM" sheetId="3" r:id="rId1"/>
  </sheets>
  <definedNames>
    <definedName name="_xlnm._FilterDatabase" localSheetId="0" hidden="1">BOM!$A$1:$G$6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3" l="1"/>
</calcChain>
</file>

<file path=xl/sharedStrings.xml><?xml version="1.0" encoding="utf-8"?>
<sst xmlns="http://schemas.openxmlformats.org/spreadsheetml/2006/main" count="89" uniqueCount="72">
  <si>
    <t>Part</t>
  </si>
  <si>
    <t>Value</t>
  </si>
  <si>
    <t>Description</t>
  </si>
  <si>
    <t>DIGIKEY</t>
  </si>
  <si>
    <t>MANUF1</t>
  </si>
  <si>
    <t>MPN1</t>
  </si>
  <si>
    <t>C1</t>
  </si>
  <si>
    <t>0.1 uF</t>
  </si>
  <si>
    <t>Cap, 0805</t>
  </si>
  <si>
    <t>C2</t>
  </si>
  <si>
    <t>C3</t>
  </si>
  <si>
    <t>47 uF</t>
  </si>
  <si>
    <t>D1</t>
  </si>
  <si>
    <t>CUS08F30</t>
  </si>
  <si>
    <t>CUS08F30H3FTR-ND</t>
  </si>
  <si>
    <t>Toshiba</t>
  </si>
  <si>
    <t>CUS08F30,H3F</t>
  </si>
  <si>
    <t>F1</t>
  </si>
  <si>
    <t>WK4041BK-ND</t>
  </si>
  <si>
    <t>Littelfuse Inc</t>
  </si>
  <si>
    <t>J1</t>
  </si>
  <si>
    <t>JST-2POS-2MM</t>
  </si>
  <si>
    <t>CONN HEADER VERT 2POS 2MM</t>
  </si>
  <si>
    <t>455-1704-ND</t>
  </si>
  <si>
    <t>JST Sales America Inc.</t>
  </si>
  <si>
    <t>B2B-PH-K-S(LF)(SN)</t>
  </si>
  <si>
    <t>J2</t>
  </si>
  <si>
    <t>J3</t>
  </si>
  <si>
    <t>5 pin header</t>
  </si>
  <si>
    <t>FEMALE HEADER</t>
  </si>
  <si>
    <t>J4</t>
  </si>
  <si>
    <t>ESP32</t>
  </si>
  <si>
    <t>J5</t>
  </si>
  <si>
    <t>R1</t>
  </si>
  <si>
    <t>DNS</t>
  </si>
  <si>
    <t>Resistor, 0805</t>
  </si>
  <si>
    <t>U1</t>
  </si>
  <si>
    <t>SPAN02A-05</t>
  </si>
  <si>
    <t>Isolated DC/DC conv</t>
  </si>
  <si>
    <t>500mA</t>
  </si>
  <si>
    <t>DIODE SCHOTTKY 30V 800MA USC  SOD-323</t>
  </si>
  <si>
    <t>PCB  v0.1</t>
  </si>
  <si>
    <t>OSH Park</t>
  </si>
  <si>
    <t>Source for June 2022 build</t>
  </si>
  <si>
    <t>Mouser</t>
  </si>
  <si>
    <t>stock</t>
  </si>
  <si>
    <t>Rot Encoders</t>
  </si>
  <si>
    <t>Digikey</t>
  </si>
  <si>
    <t>HiLetgo ESP-WROOM-32 ESP3</t>
  </si>
  <si>
    <t>Amazon</t>
  </si>
  <si>
    <t>HiLetgo VS1053 MP3 Audio Player Module Audio Decoder</t>
  </si>
  <si>
    <t>VS1053 CoDec</t>
  </si>
  <si>
    <t>TFT Display</t>
  </si>
  <si>
    <t xml:space="preserve">LCD Screen Module TFT 3.5 inch   SPI Serial   480 x 320   ILI9488 </t>
  </si>
  <si>
    <t>n/a</t>
  </si>
  <si>
    <t>Female Headers</t>
  </si>
  <si>
    <t>PBC</t>
  </si>
  <si>
    <t>500mA  Fuse</t>
  </si>
  <si>
    <t>Sensorium Internet Radio v0.1</t>
  </si>
  <si>
    <t>1276-2890-1-ND</t>
  </si>
  <si>
    <t>10 uF, 25v</t>
  </si>
  <si>
    <t>Male Header</t>
  </si>
  <si>
    <t>J5b</t>
  </si>
  <si>
    <t>1x4, solder to display</t>
  </si>
  <si>
    <t>ACZ11BR1E-20FD1-12C</t>
  </si>
  <si>
    <t>CUI Devices</t>
  </si>
  <si>
    <t>SD Card</t>
  </si>
  <si>
    <t>Amazon 2</t>
  </si>
  <si>
    <t>2x5 and 1x(14+4+19+19=56) female headers</t>
  </si>
  <si>
    <t>J2-5</t>
  </si>
  <si>
    <t>Required for min config, USB powered:</t>
  </si>
  <si>
    <t>Optional for 9-18Vin external power supply.  Includes isolation so same source supply can be used for amp/speakers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</si>
</sst>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,courier"/>
    </font>
    <font>
      <b/>
      <sz val="11"/>
      <color theme="1"/>
      <name val="Calibri"/>
      <family val="2"/>
      <scheme val="minor"/>
    </font>
    <font>
      <b/>
      <sz val="10"/>
      <color theme="1"/>
      <name val="Courier New,courie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0" fontId="3" fillId="0" borderId="0" xfId="0" applyFont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Font="1" applyBorder="1"/>
    <xf numFmtId="44" fontId="3" fillId="0" borderId="0" xfId="1" applyFont="1" applyAlignment="1">
      <alignment vertical="top" wrapText="1"/>
    </xf>
    <xf numFmtId="0" fontId="0" fillId="2" borderId="3" xfId="0" applyFill="1" applyBorder="1"/>
    <xf numFmtId="0" fontId="5" fillId="2" borderId="3" xfId="2" applyFill="1" applyBorder="1"/>
    <xf numFmtId="0" fontId="0" fillId="2" borderId="4" xfId="0" applyFill="1" applyBorder="1"/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/>
    <xf numFmtId="0" fontId="5" fillId="0" borderId="1" xfId="2" applyFill="1" applyBorder="1"/>
    <xf numFmtId="0" fontId="3" fillId="2" borderId="2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5" fillId="4" borderId="3" xfId="2" applyFill="1" applyBorder="1"/>
    <xf numFmtId="0" fontId="0" fillId="4" borderId="4" xfId="0" applyFill="1" applyBorder="1"/>
    <xf numFmtId="44" fontId="0" fillId="4" borderId="0" xfId="1" applyFont="1" applyFill="1"/>
    <xf numFmtId="0" fontId="0" fillId="4" borderId="0" xfId="0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Module-3-5inch-ILI9488-Electronic-Accessories/dp/B08DKNLSNX" TargetMode="External"/><Relationship Id="rId2" Type="http://schemas.openxmlformats.org/officeDocument/2006/relationships/hyperlink" Target="https://www.amazon.com/WWZMDiB-Encoder-Digital-Potentiometer-Arduino/dp/B0C6Q67V97" TargetMode="External"/><Relationship Id="rId1" Type="http://schemas.openxmlformats.org/officeDocument/2006/relationships/hyperlink" Target="https://www.amazon.com/Hosyond-Display-Compatible-Mega2560-Development/dp/B0BWJHK4M6?th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HiLetgo-Recording-Microphone-Interface-12-288Mhz/dp/B07XCN3C7B" TargetMode="External"/><Relationship Id="rId4" Type="http://schemas.openxmlformats.org/officeDocument/2006/relationships/hyperlink" Target="https://www.amazon.com/HiLetgo-ESP-WROOM-32-Development-Microcontroller-Integrated/dp/B0718T232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BAF3-5413-43F6-AAF9-380AD9B2CC75}">
  <dimension ref="A1:H21"/>
  <sheetViews>
    <sheetView tabSelected="1" zoomScale="115" zoomScaleNormal="115" workbookViewId="0">
      <selection activeCell="A22" sqref="A22"/>
    </sheetView>
  </sheetViews>
  <sheetFormatPr defaultRowHeight="14.4"/>
  <cols>
    <col min="1" max="1" width="6.88671875" bestFit="1" customWidth="1"/>
    <col min="2" max="3" width="17" customWidth="1"/>
    <col min="4" max="4" width="53.5546875" bestFit="1" customWidth="1"/>
    <col min="5" max="5" width="17.88671875" bestFit="1" customWidth="1"/>
    <col min="6" max="6" width="20.33203125" bestFit="1" customWidth="1"/>
    <col min="7" max="7" width="16.77734375" bestFit="1" customWidth="1"/>
    <col min="8" max="8" width="8.88671875" style="1"/>
  </cols>
  <sheetData>
    <row r="1" spans="1:8" s="2" customFormat="1" ht="28.8">
      <c r="A1" s="3" t="s">
        <v>0</v>
      </c>
      <c r="B1" s="4" t="s">
        <v>1</v>
      </c>
      <c r="C1" s="4" t="s">
        <v>43</v>
      </c>
      <c r="D1" s="4" t="s">
        <v>2</v>
      </c>
      <c r="E1" s="4" t="s">
        <v>3</v>
      </c>
      <c r="F1" s="4" t="s">
        <v>4</v>
      </c>
      <c r="G1" s="4" t="s">
        <v>5</v>
      </c>
      <c r="H1" s="9"/>
    </row>
    <row r="2" spans="1:8" s="2" customFormat="1">
      <c r="A2" s="13" t="s">
        <v>70</v>
      </c>
      <c r="B2" s="14"/>
      <c r="C2" s="14"/>
      <c r="D2" s="14"/>
      <c r="E2" s="15"/>
      <c r="F2" s="15"/>
      <c r="G2" s="16"/>
      <c r="H2" s="9"/>
    </row>
    <row r="3" spans="1:8">
      <c r="A3" s="17" t="s">
        <v>26</v>
      </c>
      <c r="B3" s="18" t="s">
        <v>51</v>
      </c>
      <c r="C3" s="18" t="s">
        <v>49</v>
      </c>
      <c r="D3" s="18" t="s">
        <v>50</v>
      </c>
      <c r="E3" s="19" t="s">
        <v>49</v>
      </c>
      <c r="F3" s="18"/>
      <c r="G3" s="18"/>
      <c r="H3" s="1">
        <v>11.39</v>
      </c>
    </row>
    <row r="4" spans="1:8">
      <c r="A4" s="17" t="s">
        <v>30</v>
      </c>
      <c r="B4" s="18" t="s">
        <v>31</v>
      </c>
      <c r="C4" s="18" t="s">
        <v>49</v>
      </c>
      <c r="D4" s="18" t="s">
        <v>48</v>
      </c>
      <c r="E4" s="19" t="s">
        <v>49</v>
      </c>
      <c r="F4" s="18"/>
      <c r="G4" s="18"/>
      <c r="H4" s="1">
        <v>9.99</v>
      </c>
    </row>
    <row r="5" spans="1:8">
      <c r="A5" s="17" t="s">
        <v>32</v>
      </c>
      <c r="B5" s="18" t="s">
        <v>52</v>
      </c>
      <c r="C5" s="18" t="s">
        <v>49</v>
      </c>
      <c r="D5" s="18" t="s">
        <v>53</v>
      </c>
      <c r="E5" s="19" t="s">
        <v>49</v>
      </c>
      <c r="F5" s="19" t="s">
        <v>67</v>
      </c>
      <c r="G5" s="18"/>
      <c r="H5" s="1">
        <v>16.989999999999998</v>
      </c>
    </row>
    <row r="6" spans="1:8">
      <c r="A6" s="17" t="s">
        <v>56</v>
      </c>
      <c r="B6" s="18" t="s">
        <v>41</v>
      </c>
      <c r="C6" s="18" t="s">
        <v>42</v>
      </c>
      <c r="D6" s="18" t="s">
        <v>58</v>
      </c>
      <c r="E6" s="18"/>
      <c r="F6" s="18"/>
      <c r="G6" s="18"/>
    </row>
    <row r="7" spans="1:8">
      <c r="A7" s="17" t="s">
        <v>69</v>
      </c>
      <c r="B7" s="18" t="s">
        <v>55</v>
      </c>
      <c r="C7" s="18" t="s">
        <v>45</v>
      </c>
      <c r="D7" s="18" t="s">
        <v>68</v>
      </c>
      <c r="E7" s="18"/>
      <c r="F7" s="18"/>
      <c r="G7" s="18"/>
    </row>
    <row r="8" spans="1:8">
      <c r="A8" s="17" t="s">
        <v>62</v>
      </c>
      <c r="B8" s="18" t="s">
        <v>61</v>
      </c>
      <c r="C8" s="18" t="s">
        <v>45</v>
      </c>
      <c r="D8" s="18" t="s">
        <v>63</v>
      </c>
      <c r="E8" s="18"/>
      <c r="F8" s="18"/>
      <c r="G8" s="18"/>
    </row>
    <row r="9" spans="1:8">
      <c r="A9" s="17"/>
      <c r="B9" s="18" t="s">
        <v>66</v>
      </c>
      <c r="C9" s="18" t="s">
        <v>45</v>
      </c>
      <c r="D9" s="18"/>
      <c r="E9" s="18"/>
      <c r="F9" s="18"/>
      <c r="G9" s="18"/>
      <c r="H9" s="1">
        <v>3.6</v>
      </c>
    </row>
    <row r="10" spans="1:8">
      <c r="A10" s="18"/>
      <c r="B10" s="18" t="s">
        <v>46</v>
      </c>
      <c r="C10" s="18" t="s">
        <v>47</v>
      </c>
      <c r="D10" s="18"/>
      <c r="E10" s="19" t="s">
        <v>49</v>
      </c>
      <c r="F10" s="18" t="s">
        <v>64</v>
      </c>
      <c r="G10" s="18" t="s">
        <v>65</v>
      </c>
      <c r="H10" s="1">
        <f>2*8.88/6</f>
        <v>2.9600000000000004</v>
      </c>
    </row>
    <row r="11" spans="1:8" s="26" customFormat="1" ht="10.199999999999999" customHeight="1">
      <c r="A11" s="21"/>
      <c r="B11" s="22"/>
      <c r="C11" s="22"/>
      <c r="D11" s="22"/>
      <c r="E11" s="23"/>
      <c r="F11" s="22"/>
      <c r="G11" s="24"/>
      <c r="H11" s="25"/>
    </row>
    <row r="12" spans="1:8">
      <c r="A12" s="20" t="s">
        <v>71</v>
      </c>
      <c r="B12" s="10"/>
      <c r="C12" s="10"/>
      <c r="D12" s="10"/>
      <c r="E12" s="11"/>
      <c r="F12" s="10"/>
      <c r="G12" s="12"/>
    </row>
    <row r="13" spans="1:8">
      <c r="A13" s="5" t="s">
        <v>6</v>
      </c>
      <c r="B13" s="6" t="s">
        <v>7</v>
      </c>
      <c r="C13" s="6" t="s">
        <v>45</v>
      </c>
      <c r="D13" s="6" t="s">
        <v>8</v>
      </c>
      <c r="E13" s="6"/>
      <c r="F13" s="6"/>
      <c r="G13" s="6"/>
    </row>
    <row r="14" spans="1:8">
      <c r="A14" s="5" t="s">
        <v>9</v>
      </c>
      <c r="B14" s="6" t="s">
        <v>60</v>
      </c>
      <c r="C14" s="6" t="s">
        <v>45</v>
      </c>
      <c r="D14" s="6" t="s">
        <v>8</v>
      </c>
      <c r="E14" s="6" t="s">
        <v>59</v>
      </c>
      <c r="F14" s="6"/>
      <c r="G14" s="6"/>
    </row>
    <row r="15" spans="1:8">
      <c r="A15" s="5" t="s">
        <v>10</v>
      </c>
      <c r="B15" s="6" t="s">
        <v>11</v>
      </c>
      <c r="C15" s="6" t="s">
        <v>44</v>
      </c>
      <c r="D15" s="6" t="s">
        <v>8</v>
      </c>
      <c r="E15" s="6"/>
      <c r="F15" s="6"/>
      <c r="G15" s="6"/>
    </row>
    <row r="16" spans="1:8">
      <c r="A16" s="5" t="s">
        <v>12</v>
      </c>
      <c r="B16" s="6" t="s">
        <v>13</v>
      </c>
      <c r="C16" s="6" t="s">
        <v>44</v>
      </c>
      <c r="D16" s="6" t="s">
        <v>40</v>
      </c>
      <c r="E16" s="6" t="s">
        <v>14</v>
      </c>
      <c r="F16" s="6" t="s">
        <v>15</v>
      </c>
      <c r="G16" s="6" t="s">
        <v>16</v>
      </c>
    </row>
    <row r="17" spans="1:7">
      <c r="A17" s="5" t="s">
        <v>17</v>
      </c>
      <c r="B17" s="6" t="s">
        <v>39</v>
      </c>
      <c r="C17" s="6" t="s">
        <v>45</v>
      </c>
      <c r="D17" s="6" t="s">
        <v>57</v>
      </c>
      <c r="E17" s="6" t="s">
        <v>18</v>
      </c>
      <c r="F17" s="6" t="s">
        <v>19</v>
      </c>
      <c r="G17" s="7">
        <v>37405000410</v>
      </c>
    </row>
    <row r="18" spans="1:7">
      <c r="A18" s="5" t="s">
        <v>20</v>
      </c>
      <c r="B18" s="6" t="s">
        <v>21</v>
      </c>
      <c r="C18" s="6" t="s">
        <v>45</v>
      </c>
      <c r="D18" s="6" t="s">
        <v>22</v>
      </c>
      <c r="E18" s="6" t="s">
        <v>23</v>
      </c>
      <c r="F18" s="6" t="s">
        <v>24</v>
      </c>
      <c r="G18" s="6" t="s">
        <v>25</v>
      </c>
    </row>
    <row r="19" spans="1:7">
      <c r="A19" s="5" t="s">
        <v>27</v>
      </c>
      <c r="B19" s="6" t="s">
        <v>28</v>
      </c>
      <c r="C19" s="6" t="s">
        <v>54</v>
      </c>
      <c r="D19" s="6" t="s">
        <v>29</v>
      </c>
      <c r="E19" s="6"/>
      <c r="F19" s="6"/>
      <c r="G19" s="6"/>
    </row>
    <row r="20" spans="1:7">
      <c r="A20" s="5" t="s">
        <v>33</v>
      </c>
      <c r="B20" s="6" t="s">
        <v>34</v>
      </c>
      <c r="C20" s="6" t="s">
        <v>54</v>
      </c>
      <c r="D20" s="6" t="s">
        <v>35</v>
      </c>
      <c r="E20" s="6"/>
      <c r="F20" s="6"/>
      <c r="G20" s="6"/>
    </row>
    <row r="21" spans="1:7">
      <c r="A21" s="8" t="s">
        <v>36</v>
      </c>
      <c r="B21" s="6" t="s">
        <v>37</v>
      </c>
      <c r="C21" s="6" t="s">
        <v>44</v>
      </c>
      <c r="D21" s="6" t="s">
        <v>38</v>
      </c>
      <c r="E21" s="6"/>
      <c r="F21" s="6"/>
      <c r="G21" s="6"/>
    </row>
  </sheetData>
  <autoFilter ref="A1:G21" xr:uid="{B485BAF3-5413-43F6-AAF9-380AD9B2CC75}"/>
  <mergeCells count="1">
    <mergeCell ref="A2:D2"/>
  </mergeCells>
  <hyperlinks>
    <hyperlink ref="F5" r:id="rId1" xr:uid="{15538127-657B-4AD6-80DC-A6B686E19825}"/>
    <hyperlink ref="E10" r:id="rId2" xr:uid="{A18873AB-3900-447B-82A9-7EB46E29D501}"/>
    <hyperlink ref="E5" r:id="rId3" xr:uid="{4E7672E9-5D1B-41BA-9B5B-C36694C45F20}"/>
    <hyperlink ref="E4" r:id="rId4" xr:uid="{201CFCDB-AB06-4E49-8793-AB34F99357C7}"/>
    <hyperlink ref="E3" r:id="rId5" xr:uid="{9143DA76-D1DC-4C21-8500-A89D3C97C1AD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Smith</dc:creator>
  <cp:lastModifiedBy>Travis Smith</cp:lastModifiedBy>
  <dcterms:created xsi:type="dcterms:W3CDTF">2022-06-06T23:26:58Z</dcterms:created>
  <dcterms:modified xsi:type="dcterms:W3CDTF">2025-07-27T22:23:36Z</dcterms:modified>
</cp:coreProperties>
</file>