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lijunxian/Library/CloudStorage/Dropbox/Mac (2)/Desktop/"/>
    </mc:Choice>
  </mc:AlternateContent>
  <xr:revisionPtr revIDLastSave="0" documentId="13_ncr:1_{6B9658EC-492C-DB4F-998B-5FFD20E9788C}" xr6:coauthVersionLast="47" xr6:coauthVersionMax="47" xr10:uidLastSave="{00000000-0000-0000-0000-000000000000}"/>
  <bookViews>
    <workbookView xWindow="0" yWindow="720" windowWidth="29400" windowHeight="18400" xr2:uid="{781F595A-F405-BC4B-91A1-32542CCFC439}"/>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8" i="1" l="1"/>
  <c r="D57" i="1"/>
  <c r="D56" i="1"/>
  <c r="D55" i="1"/>
  <c r="D54" i="1"/>
  <c r="D53" i="1"/>
  <c r="D52" i="1"/>
</calcChain>
</file>

<file path=xl/sharedStrings.xml><?xml version="1.0" encoding="utf-8"?>
<sst xmlns="http://schemas.openxmlformats.org/spreadsheetml/2006/main" count="792" uniqueCount="556">
  <si>
    <t>Intel Inside: The Linguistic Properties of Effective Slogans</t>
  </si>
  <si>
    <t>No</t>
  </si>
  <si>
    <t>https://www.namecheap.com/guru-guides/slogans-for-companies/</t>
  </si>
  <si>
    <t>https://en.wikipedia.org/wiki/Processing_fluency</t>
  </si>
  <si>
    <t xml:space="preserve">Processing fluency is the ease with which information is processed. </t>
  </si>
  <si>
    <t>H1: Slogans with more words will be (a) liked less but (b) remembered more than slogans with fewer words.</t>
  </si>
  <si>
    <t>\</t>
  </si>
  <si>
    <t>You know a good slogan when you hear it: It’s catchy, memorable, and clever. A good company slogan sticks around long after the ad, social media post, or web page disappears, helping cement the connection between a brand and the products and services it offers. But writing a slogan is a whole different exercise</t>
  </si>
  <si>
    <t>https://www.dailymail.co.uk/news/article-7204981/Chinese-shoppers-complain-looking-ugly-using-facial-recognition-payment-system.html</t>
  </si>
  <si>
    <t xml:space="preserve">Customers in many Chinese cities can now pay for goods by simply having their faces scanned at the till, using platforms developed by major Chinese firms such as Alibaba and Tencent.
But the majority of the shoppers complain that the payment systems make them look ugly. Some say they refuse to use the software because of it. </t>
  </si>
  <si>
    <t>H2: Customers whose preceding customers use FR payment technology are more likely to use FR payment technology than those whose preceding customers do not use FR payment technology.</t>
  </si>
  <si>
    <t>https://en.wikipedia.org/wiki/Herd_behavior</t>
  </si>
  <si>
    <t>H1: Female CMOs make less risky marketing decisions than their male counterparts.</t>
  </si>
  <si>
    <t>Female Chief Marketing Officers: When and Why Do Their Marketing Decisions Differ from Their Male Counterparts’?</t>
  </si>
  <si>
    <t>Improving Convenience or Saving Face? An Empirical Analysis of the Use of Facial Recognition Payment Technology in Retail</t>
  </si>
  <si>
    <t>Across many real-world domains, men engage in more risky behaviors than do women</t>
  </si>
  <si>
    <t>https://www.cambridge.org/core/journals/judgment-and-decision-making/article/gender-differences-in-risk-assessment-why-do-women-take-fewer-risks-than-men/3386EA020D940A2805EA3785662E7832</t>
  </si>
  <si>
    <t>Compared to other executive roles, women fare quite well in marketing. In the two quarters of last year, nearly half of new CMOs were female.</t>
  </si>
  <si>
    <t>https://www.forbes.com/sites/rogerdooley/2020/06/25/superpower-female-cmos/?sh=7f81fa723921</t>
  </si>
  <si>
    <t xml:space="preserve">But, empathetic leaders in marketing and human resources aren’t enough to make a company successful.
</t>
  </si>
  <si>
    <t>Herd behavior is the behavior of individuals in a group acting collectively without centralized direction.</t>
  </si>
  <si>
    <t>https://adage.com/article/al-ries/long-slogans-absolutely-positively-effective-short/145755</t>
  </si>
  <si>
    <t>https://finance.yahoo.com/news/rewards-vs-equity-crowdfunding-best-210034427.html?guccounter=1&amp;guce_referrer=aHR0cHM6Ly93d3cuZ29vZ2xlLmNvbS8&amp;guce_referrer_sig=AQAAAHeLBrVg3JXFdvpOB1H5pYSeaM_RGSItbaVCJZ0-lQAMO8caM_ByzgBBjrkCGLMikURmqBVCaxK3hgV2HyeidqJ8ZQsu5X-ldauANE42EC18zVRaSnpSO3yWQ2Gu7dkY2sXw9Z0H6ouOPoPEpyZV2fj15DzTQfDxJP4-ieJRbXyn</t>
  </si>
  <si>
    <t>Firstly, there are a lot of different types of crowdfunding, but reward crowdfunding and donation crowdfunding are the most common and well known.
With reward crowdfunding, people pledge to support your project with the expectation of receiving something later. The reward is usually the output of the project.
With donation crowdfunding, people are making a gift with no expectation of receiving anything in return.</t>
  </si>
  <si>
    <t>https://www.fundsurfer.com/blog/whats-the-difference-between-reward-and-donation-crowdfunding</t>
  </si>
  <si>
    <t>In economics, we often go through the terms needs and wants, but have you wondered about their differences. Needs point out the something you must have for survival.
On the other hand, wants refers to something which is good to have, but not essential for survival. For the purpose of spending and saving money wisely, every person must know the difference between needs and wants.</t>
  </si>
  <si>
    <t>https://keydifferences.com/difference-between-needs-and-wants.html</t>
  </si>
  <si>
    <t>H1: For reward-based crowdfunding, funders will have a higher intention to contribute to a crowdfunding appeal that uses a want (vs. a need) frame; the reverse is true for donation based crowdfunding.</t>
  </si>
  <si>
    <t xml:space="preserve">One popular method for funding a small business is utilizing crowdfunding. Crowdfunding allows people to make donations through an approved funding platform and raise money to go toward a specific campaign, startup initiative or project. 
What is less discussed, however, is that crowdfunding comes in a variety of options. </t>
  </si>
  <si>
    <t>https://en.wikipedia.org/wiki/Frame_semantics_(linguistics)</t>
  </si>
  <si>
    <t>Frame semantics relates linguistic semantics to encyclopedic knowledge. The basic idea is that one cannot understand the meaning of a single word without access to all the essential knowledge that relates to that word. For example, one would not be able to understand the word "sell" without knowing anything about the situation of commercial transfer, which also involves, among other things, a seller, a buyer, goods, money, the relation between the money and the goods, the relations between the seller and the goods and the money, the relation between the buyer and the goods and the money and so on. Thus, a word activates, or evokes, a frame of semantic knowledge relating to the specific concept to which it refers (or highlights, in frame semantic terminology).</t>
  </si>
  <si>
    <t>H1: A venture communicating a social vision is likely to receive fewer applications than a venture that does not.</t>
  </si>
  <si>
    <t>Recruiting Talent Through Entrepreneurs’ Social Vision Communication</t>
  </si>
  <si>
    <t>A social vision and purpose statement is a powerful tool to communicate your social enterprise's impact, values, and goals. It can inspire your team, customers, partners, and funders to support your mission and join your movement. But how do you craft a compelling social vision and purpose statement that reflects your unique identity and resonates with your audience?</t>
  </si>
  <si>
    <t>linkedin.com/advice/0/how-do-you-craft-compelling-social-vision-purpose</t>
  </si>
  <si>
    <t>https://fastercapital.com/content/The-benefits-of-connecting-with-startups-for-job-seekers.html</t>
  </si>
  <si>
    <t>There are many reasons why connecting with startups can be beneficial for job seekers. startups are often more agile and open to new ideas than larger corporations, which can make them ideal places to test out your skills and get experience in an industry. Additionally, startups typically have lower overhead costs than larger businesses, which can mean they're able to offer more competitive salaries and benefits packages.
One of the biggest advantages of working for a startup is the opportunity to wear many hats and have a direct impact on the company's success. In a larger company, you may be confined to a specific role with little room for growth. But in a startup, you'll likely have the chance to try your hand at a variety of tasks, from marketing to product development. This variety can help you gain new skills and knowledge, and it also allows you to see the inner workings of a business from the ground up.
Another benefit of working for a startup is the close-knit community that often forms within the company. Because everyone is working toward a common goal, there's a sense of camaraderie and collaboration that can be very motivating. Startups also tend to attract people who are passionate about their work and who are excited about the company's potential. This positive environment can make going to work each day feel more like an adventure than a chore.</t>
  </si>
  <si>
    <t>https://blogs.lse.ac.uk/businessreview/2015/11/27/the-dark-side-of-corporate-social-responsibility/</t>
  </si>
  <si>
    <t>H1: Supervisor reward power framing (versus punishment power framing) has a positive effect on employee exploration.</t>
  </si>
  <si>
    <t>The Power to Reward vs. the Power to Punish: The Influence of Power Framing on Individual-Level Exploration</t>
  </si>
  <si>
    <t xml:space="preserve">The Exploration Stage is a critical starting place when States, communities, local organizations, and others are considering change.  Taking the time to explore what to do, how to do it, and who will do it saves time and money (Fixsen et al., 2001; Romney, 2014) and improves the chances for success (Saldana, Chamberlain, Wang, &amp; Brown, 2011; Slavin, Madden, Chamberlain, &amp; Cheung, 2010).  During Exploration, readiness is assessed by an Implementation Team.  To the extent an organization is not ready, the Implementation Team is accountable for helping to create readiness.  Data indicate that about 20% of people and organizations are ready for change at any given time (Prochaska, Prochaska, &amp; Levesque, 2001).  Thus, creating readiness is an important function when the goal is to reach all individuals being served.
</t>
  </si>
  <si>
    <t>I think one of the essential skills of a leader is to be able to balance use of coercive power and reward power in leading employees. Each person responds differently to these two types of power–for some, coercive power motivates them, but for others, it might discourage them.</t>
  </si>
  <si>
    <t>https://sites.psu.edu/leadership/2013/03/16/coercive-power-vs-reward-power/</t>
  </si>
  <si>
    <t>How leaders and managers choose to exercise their power in the workplace will shape the dynamics of their organization. It will also influence how each employee acts and works toward reaching company goals.</t>
  </si>
  <si>
    <t>B-&gt;1,2-&gt;H</t>
  </si>
  <si>
    <t>https://www.betterup.com/blog/reward-power</t>
  </si>
  <si>
    <t>https://nirn.fpg.unc.edu/module-4/topic-3-exploration    https://www.betterup.com/blog/what-is-power</t>
  </si>
  <si>
    <t>Winning a desirable reward is enough for most people to become motivated.
Setting up a rewards program in your work environment will stimulate motivation for winning the reward. It will also encourage employees to be more productive in all areas of their work.</t>
  </si>
  <si>
    <t>Major findings are that corporate social responsibility involvement: facilitates employer tendency to use performance-based pay and efficiency-based work practices; has a negative association with employment growth; and shows a positive relationship with increased labour flexibility through restructuring and/or contingent employment</t>
  </si>
  <si>
    <t>“Choozing” the Best Spelling: Consumer
Response to Unconventionally Spelled Brand Names</t>
  </si>
  <si>
    <t>https://news.crunchbase.com/startups/startup-name-trends-2022/</t>
  </si>
  <si>
    <r>
      <t xml:space="preserve">Winners of spelling bees take note: Now is not the time to start a career in startup naming.
Creatively misspelled words, long popular for startup names, continue to rank among the top choices for nascent companies. Other top naming trends include short brands, “ly” suffixes, puns and human first names, according Crunchbase’s latest deep-dive into startup brands.
“A lot of what’s driving things is people saying: “I really want to name it that </t>
    </r>
    <r>
      <rPr>
        <b/>
        <sz val="12"/>
        <color theme="1"/>
        <rFont val="Calibri"/>
        <family val="2"/>
        <scheme val="minor"/>
      </rPr>
      <t>but</t>
    </r>
    <r>
      <rPr>
        <sz val="12"/>
        <color theme="1"/>
        <rFont val="Calibri"/>
        <family val="2"/>
        <scheme val="minor"/>
      </rPr>
      <t xml:space="preserve"> the domain is taken,” said Athol Foden, president of Brighter Naming, a corporate naming consultancy. Founders who can’t get their top pick commonly settle for something that sounds similar, perhaps with a different spelling or an added suffix.
</t>
    </r>
  </si>
  <si>
    <t>Advertisements that urge viewers to buy a particular product are a form of persuasion. So are political debates, where candidates try to sway voters to their side. Persuasion is a powerful force in daily life and has a major influence on society and a whole.
Negative examples of persuasion often come to mind—as in an ad trying to get you to buy something you don't need, peer pressure that causes you to make a poor decision, or even deliberate misinformation. But persuasion can also be used in a positive way: Think of public service or health campaigns that urge people to recycle, quit smoking, or practice social distancing to help protect themselves and their community.</t>
  </si>
  <si>
    <t>https://www.verywellmind.com/what-is-persuasion-2795892</t>
  </si>
  <si>
    <t>If your name is different for the sake of being different, then it’s likely doomed. The most powerful names are those that best support the brand positioning, no matter what. Depending on the circumstances, a name might be “extreme” or it might not. If your name is trying too hard to be different just in order to stand out, it won’t. It will blend in with all the other names that are also trying too hard, and failing, to stand out.</t>
  </si>
  <si>
    <t>https://www.zinzin.com/observations/2023/brand-naming-advice-be-difruhnt-but-not-that-different/</t>
  </si>
  <si>
    <t>What’s in a Brand Name: the Sounds of Persuasion
The mere letters and sounds used in a brand name can have a curious impact on its reception by the public.</t>
  </si>
  <si>
    <t>https://daily.jstor.org/whats-brand-name-sounds-persuasion/</t>
  </si>
  <si>
    <t>B-&gt;1-&gt;H,B-&gt;2,3-&gt;H</t>
  </si>
  <si>
    <t>KNOW YOUR FIRM: MANAGING SOCIAL MEDIA
ENGAGEMENT TO IMPROVE FIRM SALES PERFORMANCE</t>
  </si>
  <si>
    <t>https://www.businessnewsdaily.com/7832-social-media-for-business.html</t>
  </si>
  <si>
    <t>https://www.hausmanmarketingletter.com/social-media-drives-consumer-decision-making-process/</t>
  </si>
  <si>
    <t>If your small business doesn’t have a social media presence, you may be missing out on significant benefits for your brand. Through social media, you can gain new customers and engage more insightfully with recurring ones. Social media can be a highly cost-effective and personalized way of reaching your customers while providing valuable insights into your brand. 社交媒体重要</t>
  </si>
  <si>
    <t>How social media impacts consumer decision making
Just a few years ago, advertising had a significant impact on the consumer decision-making process. Sure, word of mouth had a bigger impact on consumer buying decisions, but pre-social networks, word of mouth just didn’t travel very far.
Now, social media gives word of mouth wings. The impact of social media on awareness, brand attitudes, and social norms is so strong we often refer to viral marketing or buzz marketing to reflect tactics designed to stimulate positive word of mouth. 社交媒体对消费者消费决策的影响
In fact, check out this book on Word of Mouth Marketing from some really smart people:
Word of Mouth Marketing: How Smart Companies Get People Talking
So, how do you use social media to move folks through the consumer decision-making process? Here are some ideas:</t>
  </si>
  <si>
    <t xml:space="preserve">A large share of purchases are made online nowadays and in 2020 this number has grown significantly thanks to the lockdown. As the number of internet users increases and tech companies develop more ways to integrate the online world into shopping, online retail is expected to grow exponentially. Logically, many consumer buying decisions are made online as well, and where do people spend most of their online time — on social media.
According to GlobalWebIndex, 54% of social media users use social media to research products and 71% are more likely to purchase products and services based on social media referrals. I bet you yourself made a purchase decision based on what you saw in your feed at least once, be it a post from a friend or an ad that convinced you.
It’s hard to say exactly how much social media influences customers, not just what they buy, but their consumer habits in general. Social networks changed the way we promote products and even gave us new ways to advertise. Let’s talk about some factors that impact customers nowadays.
</t>
  </si>
  <si>
    <t>https://www.searchenginewatch.com/2020/11/20/how-social-media-influence-71-consumer-buying-decisions/</t>
  </si>
  <si>
    <t>H1: Temporal perspective influences consumers’ proenvironmental intentions and behavior such that a cyclical (vs. linear) temporal perspective leads to greater proenvironmental intentions and behavior.</t>
  </si>
  <si>
    <t>Astronomers, archaeologists and theologians, among many others, have pondered the nature and meaning of “time.”  We all know what time is until someone asks us to define it. Then we’re at a loss for words. Worse yet, the more we think about time, the more complicated the subject becomes, especially if we let the fantasies of science fiction creep into our minds.
During the pandemic, when people all over the world stayed at home for extended periods of time, we had nothing but time on our hands to ponder the nature of time as we perceive it. Is it linear, meaning does it move in only one direction, or is it cyclical, evolving around cycles, such as seasons? While many people in the modern era seem to agree that time is linear, for most of humankind’s existence, time has been considered cyclical and rhythmic. 两种对于时间的观念</t>
  </si>
  <si>
    <t>https://www.theperspective.com/debates/living/perspective-time-linear-cyclical</t>
  </si>
  <si>
    <t>Sustainability is now a hot topic in many areas. Global issues, such as environmental change, may be difficult to consider oneself, especially when compared to something which could be happening right in front of the individual or something that has a direct impact on the individual’s own life in a way which affects them personally.</t>
  </si>
  <si>
    <t>https://ecotourism-world.com/environmentally-friendly-behaviour/</t>
  </si>
  <si>
    <t>https://nbs.net/how-to-motivate-people-toward-sustainability/</t>
  </si>
  <si>
    <t>How to Motivate People toward Sustainability
The field of conservation psychology studies people’s attitudes and behaviours toward the natural environment. Researchers have found seven ways to motivate greater environmental action. Because these draw on general psychological principles, they apply to most people you will encounter. 鼓励环保行为</t>
  </si>
  <si>
    <t>H1: Turn-taking between a consumer and a brand’s AI based conversational interface enhances the perceived humanness of the interface.</t>
  </si>
  <si>
    <t>Machine Talk: How Verbal Embodiment in
Conversational AI Shapes Consumer–Brand Relationships</t>
  </si>
  <si>
    <t>Chatbots may be a new addition to customer service tasks but they are making positive noises all around. More companies now use them in some capacity or plan to use them in the near future to augment the delivery of service and enhance customer experience. 
With chatbots growing in prominence and adding value to customer service operations, should this be an end to humans in customer service roles? The answer could be both a yes and no, depending on how one looks at it. 
The chatbot vs human conversation is something that is going on for a while and it does not look like subsiding anytime soon. Amid all this, one thing is certain: chatbots are becoming increasingly advanced and they will soon handle more tasks and play a more prominent role in customer service than ever before. 
However, humans are irreplaceable and their significance in ensuring excellent customer service can’t be replaced ever. There are many tasks and roles that chatbots can’t perform and only humans can do. This is the major reason why the delivery of customer service will forever need humans.</t>
  </si>
  <si>
    <t>https://www.revechat.com/blog/chatbot-vs-human/</t>
  </si>
  <si>
    <t xml:space="preserve">http://englishandtech.com/turn-taking-and-chatbots/ 
    https://www.amazon.science/blog/change-to-alexa-wake-word-process-adds-natural-turn-taking
</t>
  </si>
  <si>
    <t>https://www.ibm.com/blog/how-human-should-a-chatbot-be/</t>
  </si>
  <si>
    <t>Hypothesis 1: There will be a positive relationship between CEO liberalism (conservativism) and the choice of international alliances over
international acquisitions (international acquisitions over international alliances) in foreign
market entry.</t>
  </si>
  <si>
    <t>Turn taking is a natural part of conversation that we subconsciously engage in order for the discourse to flow. Here is an example:
A: “Good morning”
B: “Morning. How are you? Good weekend?”
A: “Yes thanks, and you? How was Brighton?”
/
Natural turn-taking uses multiple cues — acoustic, linguistic, and visual — to help Alexa interact more naturally, without the need to repeat the wake word.  
turn-taking在chatbot中的应用</t>
  </si>
  <si>
    <t>When a brand thinks about implementing chatbots, one of the first conversations is usually about voice. What will this AI sound like? Will it be like a professional concierge, a chummy pal, or a quirky robot friend that admits up front that it’s a robot?
Voice in AI is a moving target. The technology is moving so fast, and the capability of chatbots to mimic human speech and emotion is advancing rapidly. This means that conversational AI best practices will change over time too, as bots expand their skillset into the nuances and subtext of human language. There are no hard and fast rules that determine how “human” a chatbot should be. This means that developers need to understand the ways customers interact with their bots and maintain vigilance about continually monitoring the ways in which conversations with AI break down.   chatbot的拟人化特征</t>
  </si>
  <si>
    <t>Consumers buy either products or services. While making such purchases, consumers display high or low involvement. High-involvement products are those that represents the consumer’s personality, status and justifying lifestyle; for example, buying a home theatre. By contrast, low- involvement products are those that reflect routine purchase decisions; for example, buying a candy or an ice cream. 产品种类的影响
High-involvement decisions are those that are important to the buyer. These decisions are closely tied to the consumer’s ego and self-image. They also involve some risk to the consumer. This may include financial risk (highly priced items), social risk (products that are important to the peer group), or psychological risk (the wrong decision may cause the consumer some concern and anxiety). In making these decisions, consumers generally feel it is worth the time and energy needed to do research and consider solution alternatives carefully. The full, six-stage, complex process of consumer decision making is more likely to happen with high-involvement product purchases. In these cases, a buyer gathers extensive information from multiple sources, evaluates many alternatives, and invests substantial effort in making the best decision.
Low-involvement decisions are more straightforward, require little risk, are repetitive, and often lead to a habit. In effect, these purchases are not very important to the consumer. Financial, social, and psychological risks are not nearly as great. In these cases, it may not be worth the consumer’s time and effort to search for exhaustive information about different brands or to consider a wide range of alternatives. A low-involvement purchase usually involves an abridged decision-making process. In these situations, the buyer typically does little if any information gathering, and any evaluation of alternatives is relatively simple and straightforward. Consumers are diligent enough to get a product they want, but they generally spend no more time or effort than is needed.</t>
  </si>
  <si>
    <t>https://www.yourarticlelibrary.com/marketing/high-involvement-products-and-low-involvement-products-involvement-difference/32299
https://courses.lumenlearning.com/clinton-marketing/chapter/reading-low-involvement-vs-high-involvement-decisions/</t>
  </si>
  <si>
    <t>https://www.scientificamerican.com/article/many-differences-between-liberals-and-conservatives-may-boil-down-to-one-belief/</t>
  </si>
  <si>
    <r>
      <t xml:space="preserve">Disagreement has incapacitated our politics and our collective ability to get things done. But where do these conflicts come from? A split between liberals and conservatives, many might say. But underlying that division is an even more fundamental fissure in the way people view the world.
In politics, researchers usually define “conservativism” as a general tendency to resist change and tolerate social inequality. “Liberalism” means a tendency to embrace change and reject inequality. Political parties evolve with time—Democrats were the conservative party 150 years ago—but the liberal-conservative split is typically recognizable in a country's politics. It's the fault line on which political cooperation most often breaks down.
</t>
    </r>
    <r>
      <rPr>
        <sz val="12"/>
        <color theme="1"/>
        <rFont val="Calibri (Body)"/>
      </rPr>
      <t>conservative 和 liberal的区别</t>
    </r>
  </si>
  <si>
    <t>https://www.azeusconvene.co.uk/blog/how-does-a-ceo-influence-strategic-decisions</t>
  </si>
  <si>
    <t>Strategic management is arguably the most important job of the CEO. They make sure the day-to-day actions of the company line up with its overall mission.
If you’re involved in business, you’ll already know how complex decision-making can get. However, the role of the CEO is on another level. This is the pinnacle of strategic planning and they must face entirely new challenges.
ceo对企业决策的影响</t>
  </si>
  <si>
    <t>https://www.bundl.com/articles/acquisition-or-alliance-choosing-the-right-path-for-corporate-venturing-growth</t>
  </si>
  <si>
    <t>Hard</t>
  </si>
  <si>
    <r>
      <t xml:space="preserve">The epithet conservative or liberal is used to describe political and economic views and affiliations. The meaning of "conservative" or "liberal" could be different in different contexts - social, economic and political. They also differ in usage in different countries and over time.
</t>
    </r>
    <r>
      <rPr>
        <sz val="12"/>
        <color theme="1"/>
        <rFont val="Calibri (Body)"/>
      </rPr>
      <t>conservative 和 liberal在决策心理层面存在差别</t>
    </r>
  </si>
  <si>
    <t>https://www.diffen.com/difference/Conservative_vs_Liberal</t>
  </si>
  <si>
    <t>B-&gt;1,2-&gt;H
B-&gt;3-&gt;H</t>
  </si>
  <si>
    <t>Hypothesis 1a: In developing economies, FDI has a positive association with women’s entrepreneurship at the country level.</t>
  </si>
  <si>
    <t>https://www.brookings.edu/blog/africa-in-focus/2015/11/19/understanding-fdi-spillover-mechanisms/</t>
  </si>
  <si>
    <t>Foreign direct investment (FDI) has been praised as an important development tool, especially for countries at low levels of industrial development. Attracting multinational enterprises (MNEs) is seen as a means of introducing high-capability firms into low-capability industrial settings, and, given an implicit assumption of automated diffusion mechanisms, the idea is that advanced production technology, managerial knowledge, and working practices will be transferred from foreign investors to local firms, boosting the productivity of local producers.
对外直接投资的溢出效应</t>
  </si>
  <si>
    <t>https://www.imf.org/external/pubs/ft/fandd/1999/03/mallampa.htm</t>
  </si>
  <si>
    <t>Foreign direct investment has grown at a phenomenal rate since the early 1980s, and the world market for it has become more competitive. Developing countries are becoming increasingly attractive investment destinations, in part because they can offer investors a range of "created" assets.
ONE STRIKING feature of the world economy in recent decades has been the growth of foreign direct investment (FDI), or investment by transnational corporations or multinational enterprises in foreign countries in order to control assets and manage production activities in those countries.
对外直接投资对发展中国家的意义</t>
  </si>
  <si>
    <t>https://www.weforum.org/agenda/2022/07/women-entrepreneurs-gusto-gender/</t>
  </si>
  <si>
    <t xml:space="preserve">As countries in Asia and the Pacific build back from the COVID-19 pandemic, they have a unique opportunity to empower women and advance gender equality by putting women at the heart of the recovery and response processes. Speeding up progress and meeting the gender equality targets of SDG 5 requires explicitly incorporating gender initiatives into areas where they have traditionally been overlooked. One of these areas is foreign direct investment (FDI) and the role that it can play in host countries in improving gender equality.
The figure below depicts the relationship between FDI and gender. FDI can impact gender in leadership/management, at the “factory level” and through its links to women entrepreneurs and the broader local community in the host economy. The former two are both impacts that happen internally within host country operations of the foreign firm, the latter two happen externally to the operations through contracts and activities in the wider community amongst others. Additionally, women entrepreneurs in home economies of FDI – both as owners and leaders of foreign firms - can act as sources of FDI and impact gender equality in the host economy. 
FDI与gender equality存在关系
</t>
  </si>
  <si>
    <t>https://www.unescap.org/blog/advancing-gender-equality-through-foreign-direct-investment-often-overlooked-avenue</t>
  </si>
  <si>
    <t>A start-ups boom in the US, led by female entrepreneures
Women and entrepreneurs of colour are leading a boom in new business creation in the United States, a new survey has found.
Almost half of start-ups in 2021 were formed by women, according to human resources cloud software company, Gusto.
This is a “dramatic increase” from the 28% of women starting new businesses in 2019, the company says. Seizing a “pandemic related opportunity” was the biggest reason for women starting new businesses in 2021.
Three times more Black or African American entrepreneurs also started businesses. This share has tripled from 3% in 2019 to 9% in 2021.
More than 5.4 million new businesses were created in 2021, setting a new record. It’s particularly impressive that this happened while the country was “in the midst of a once-in-a-century pandemic,” Gusto says in its 2022 survey of new business owners.
Responses from more than 2,600 new business owners were gathered for the survey.  女性企业家与FDI的关联</t>
  </si>
  <si>
    <t>H: Customers evaluate service provided by bots less favorably than service provided by humans, even when bots and humans provide identical service</t>
  </si>
  <si>
    <t>https://www.businessinsider.in/tech/enterprise/news/why-customers-still-prefer-speaking-to-a-human-not-chatbox/articleshow/91955173.cms</t>
  </si>
  <si>
    <t>https://www.retaildive.com/news/70-of-consumers-still-want-human-interaction-versus-bots/543324/</t>
  </si>
  <si>
    <t>https://venturebeat.com/ai/how-ai-can-reduce-customer-service-costs-by-up-to-30-vb-live/</t>
  </si>
  <si>
    <t>Dive Brief:
About 70% consumers surveyed about their customer service preferences said they would rather speak to a human customer service representative than engage with a digital customer service rep or chatbot, the Sitel Group revealed in its 2018 Index Report. 
Among those who said they would rather interact with humans, 48% said the biggest reason was they were not confident digital assistants could understand and help with their requests, according to an email sent to Retail Dive about the report.  
Sixty-one percent of consumers also said that receiving personalized communication via email, chat and social media from companies they have a business relationship with was important. 消费者对chatbot评价并不高</t>
  </si>
  <si>
    <t>https://www.forbes.com/sites/ianaltman/2015/03/17/the-good-the-bad-and-the-ugly-of-cost-cutting/?sh=3af92653377b</t>
  </si>
  <si>
    <t>Bad Cost Cutting
Cost cutting always sends a message to customers, employees, or both. The companies with the highest customer loyalty also have the highest employee loyalty. It’s tough to know which came first… but they tend to happen together.
The tough lesson here is you cannot save your way to prosperity . When you cut costs without considering the impact on employees, customers, and overall loyalty, you make a conscious decision to follow a short-term path with poor long-term results. When you give up on attracting customers, cutting costs seems like a good idea. 以损伤顾客利益的成本削减会带来消极影响</t>
  </si>
  <si>
    <t>Customer experience is key to a customer retention rate that leads to more deals and revenue. Learn how companies like MasterCard are implementing AI strategies that are transforming how customer experience is done when you join this VB Live event.
Every year, businesses spend over $1 trillion on customer service calls. But AI and natural language processing solutions are changing the game, says Dr. Daniela Braga, CEO of DefinedCrowd. AI-powered virtual agents and chatbots not only help businesses slash the call center costs, but dramatically improve customer relationships as well.     企业应用chatbot能够大幅降低企业成本
That’s why investment in contact center AI is growing, Braga explains.</t>
  </si>
  <si>
    <t>Dominance versus Prestige Hierarchies:
How Social Hierarchy Base Shapes
Conspicuous Consumption</t>
  </si>
  <si>
    <t>While chatbots arrived on the customer connect scene as a boon, the going may not be too great right now. Various studies worldwide indicate that chatbots are not working for most customers, and many indicate the lack of human touch to be the issue. 
It's time for a reality check. Chatbots are killing customer service. Obliterating it, maybe.</t>
  </si>
  <si>
    <t>https://www.forbes.com/sites/christopherelliott/2018/08/27/chatbots-are-killing-customer-service-heres-why/?sh=3feb93aa13c5</t>
  </si>
  <si>
    <t>https://royalsocietypublishing.org/doi/10.1098/rsos.181621</t>
  </si>
  <si>
    <t>A study by a pair of business-school professors found that when subjects were made to feel a lack of social power, they were willing to pay more for high-status goods, presumably to compensate for lower status. Perhaps this is why blacks and Hispanics—groups that have historically had lower social status than whites—spend more on clothing, jewelry, and cars than do whites of comparable income. 缺乏social power的人会更倾向于炫耀性消费</t>
  </si>
  <si>
    <t>https://www.theatlantic.com/magazine/archive/2014/10/status-anxiety/379339/#3</t>
  </si>
  <si>
    <t>https://en.wikipedia.org/wiki/Conspicuous_consumption</t>
  </si>
  <si>
    <t>Prestige and dominance are thought to be two evolutionarily distinct routes to gaining status and influence in human social hierarchies. Prestige is attained by having specialist knowledge or skills that others wish to learn, whereas dominant individuals use threat or fear to gain influence over others.   二者的定义</t>
  </si>
  <si>
    <t>In sociology and in economics, the term conspicuous consumption describes and explains the consumer practice of buying and using goods of a higher quality, price, or in greater quantity than practical. In 1899, the sociologist Thorstein Veblen coined the term conspicuous consumption to explain the spending of money on and the acquiring of luxury commodities (goods and services) specifically as a public display of economic power—the income and the accumulated wealth—of the buyer. To the conspicuous consumer, the public display of discretionary income is an economic means of either attaining or of maintaining a given social status.   炫耀型消费的定义</t>
  </si>
  <si>
    <t>Reasons Behind Conspicuous Consumption
Many theories exist as to why people consume conspicuously. Some theorists claim that it is due to the competitive nature of individuals. The ownership of luxurious goods expresses the superiority of the possessors over the non-possessors. Therefore, people compete with each other for ownership of such goods, which causes conspicuous consumption.
Another theory asserts that it is the insecurity of individuals that drives them to consume material items. People use luxury goods to hide their personal insecurities; they believe their material possessions define their public image and mask their shortcomings.
In his book, Veblen claimed that advertising plays a huge role in conspicuous consumption. When a company is advertised as a luxury brand, many people want to associate themselves with its product. This leads to conspicuous consumption as people believe they will achieve a positive self-image when they purchase luxury brand products.</t>
  </si>
  <si>
    <t>https://corporatefinanceinstitute.com/resources/economics/conspicuous-consumption/</t>
  </si>
  <si>
    <t>H1: Conservatives will be more interested in observably inferior
products than liberals.</t>
  </si>
  <si>
    <t>https://kirkcenter.org/conservatism/ten-conservative-principles/</t>
  </si>
  <si>
    <t>The epithet conservative or liberal is used to describe political and economic views and affiliations. The meaning of "conservative" or "liberal" could be different in different contexts - social, economic and political. They also differ in usage in different countries and over time.  conservative与liberal二者的区别</t>
  </si>
  <si>
    <t>Sixth, conservatives are chastened by their principle of imperfectability. Human nature suffers irremediably from certain grave faults, the conservatives know. Man being imperfect, no perfect social order ever can be created. Because of human restlessness, mankind would grow rebellious under any utopian domination and would break out once more in violent discontent—or else expire of boredom. To seek for utopia is to end in disaster, the conservative says: we are not made for perfect things. All that we reasonably can expect is a tolerably ordered, just, and free society, in which some evils, maladjustments, and suffering will continue to lurk. By proper attention to prudent reform, we may preserve and improve this tolerable order. But if the old institutional and moral safeguards of a nation are neglected, then the anarchic impulse in humankind breaks loose: “the ceremony of innocence is drowned.” The ideologues who promise the perfection of man and society have converted a great part of the twentieth-century world into a terrestrial hell.
conservative信条中对于不完美的包容与接纳</t>
  </si>
  <si>
    <t xml:space="preserve">THE UGLY PRODUCE PROBLEM﻿
AND FOOD WASTE
Every year some 2.9 trillion pounds of food—about a third of all that the world produces—never gets consumed. It's enough to feed the nearly 800 million people worldwide, who suffer from hunger, more than twice over, according to the Food and Agriculture Organization of the United Nations. </t>
  </si>
  <si>
    <t>https://www.uglyproduceisbeautiful.com/ugly-produce-problem.html</t>
  </si>
  <si>
    <t>Political ideology in the U.S. held steady in 2011, with 40% of Americans continuing to describe their views as conservative, 35% as moderate, and 21% as liberal. This marks the third straight year that conservatives have outnumbered moderates, after more than a decade in which moderates mainly tied or outnumbered conservatives.</t>
  </si>
  <si>
    <t>https://news.gallup.com/poll/152021/conservatives-remain-largest-ideological-group.aspx
https://www.nrdc.org/resources/wasted-how-america-losing-40-percent-its-food-farm-fork-landfill</t>
  </si>
  <si>
    <t>Mysterious Consumption: Preference for
Horizontal (vs. Vertical) Uncertainty and the Role of Surprise</t>
  </si>
  <si>
    <t>Blind boxes, in terms of how they reach the consumers, are an innovation. Digging deeper into the issue, you will learn the very marketing of blind boxes is called probabilistic selling.
That is to say, even after making the payment for a blind box, the buyer still has no idea what will be the contents inside. Suspense. A sense of thrill amid an air of expectation ensue. The sheer anticipation of a surprise can be intoxicating even as it can keep the consumer on tenterhooks, in a nice sort of way.</t>
  </si>
  <si>
    <t>http://global.chinadaily.com.cn/a/202105/17/WS60a1d51da31024ad0babe477.html</t>
  </si>
  <si>
    <t>H1b: Consumers value mysterious consumption items at least in part because they want to be surprised by the nature of the outcome among horizontally differentiated outcomes.</t>
  </si>
  <si>
    <t>https://equalocean.com/analysis/2022032817193</t>
  </si>
  <si>
    <t xml:space="preserve">Blind box, which literally means a box with a random assortment of novelty items inside, has witnessed exponential growth over the past few years. Starting in 2019, the blind box industry is expected to soar by over 75% to CNY 30 billion (USD 4.7 billion) by 2024, making it a big draw in the art toy market.   消费者买盲盒的动因
Consumers, often driven by a certain gambling mentality, are keen to spend on blind boxes, which could deliver high levels of emotional or social satisfaction for a relatively low price. According to Tmall, China’s largest B2C online marketplace, about 200,000 post-95 consumers bought blind boxes from its platform in 2019, with each spending CNY 20,000 per year on average; some fanatics even shelled out CNY 1 million on this “game of chances” to get the coveted limited-edition toys. 
This blind box mania is such that it even gave rise to a new buzzword - the blind box economy. </t>
  </si>
  <si>
    <t>https://hbr.org/2013/05/surprise-is-still-the-most-powerful</t>
  </si>
  <si>
    <t>Surprise Is Still the Most Powerful Marketing Tool
Pursuing innovations in “big data” is essential, but that doesn’t mean we should ignore the element of surprise, because surprise is still probably the most powerful marketing tool of all. Here’s why.   
surprise是一个强大的营销工具</t>
  </si>
  <si>
    <t xml:space="preserve">In today’s rapidly changing corporate landscape, growth is an essential part of a company's long-term success and survival. While you can boost growth organically by building and launching new products and services, these efforts are no longer enough to stay competitive. You also need to accelerate growth inorganically - through acquisitions and strategic alliances. 
战略合作战略收购的区别
</t>
  </si>
  <si>
    <t>H1: Dominance-based hierarchies, compared to prestige based
hierarchies, increase consumers’ preference and desire for conspicuous goods.</t>
  </si>
  <si>
    <t>In 2012, NRDC published a groundbreaking report that revealed that up to 40 percent of food in the United States goes uneaten. That is on average 400 pounds of food per person every year. Not only is that irresponsible—it’s expensive. Growing, processing, transporting, and disposing that uneaten food has an annual estimated cost of $218 billion, costing a household of four an average of $1,800 annually.
Our original report sparked a national conversation about wastefulness and its consequences. In 2017, we released an update on America’s progress with recommendations for what needs to happen in order to reduce the amount of food we waste. It is time to stop biting off more than we can chew and clean our plates. There is much work to be done, but we are well positioned to undertake it.
This is about more than just food. It’s about resources. Even with the most sustainable practices, our food system uses enormous resources. Including cropland, fresh water, fertilizers, pest control, labor, and energy to transport and regulate temperature. If we never eat the food, those resources are used in vain. Wasted food is also a major contributor to climate change, producing more greenhouse gas emissions than 37 million cars. The majority of those greenhouse gases are released by growing the food, though a portion is released as methane as food rots in landfills. In fact, food is the number one contributor to landfills today.</t>
  </si>
  <si>
    <t xml:space="preserve">https://www.investopedia.com/terms/p/product_differentiation.asp  </t>
  </si>
  <si>
    <t>Vertical Product Differentiation vs. Horizontal Product Differentiation
There are two strict forms of product differentiation: horizontal and vertical. In some cases, however, a consumer's choice in a purchase may be a mix of the two.
Vertical Differentiation
An example of vertical differentiation is when customers rank products based on a measurable factor, such as price or quality, and then choose the most highly ranked item.
Although the measurements are objective, each customer chooses to measure a different factor. For example, a restaurant might top one customer's list because their meals are lower in calories. Another customer might choose a different restaurant because the meals are cheaper, and price is the most important factor for them.
Horizontal Differentiation
An example of horizontal differentiation is when customers choose between products based on personal preference rather than an objective measurement.
For example, whether someone chooses a vanilla, chocolate, or strawberry milkshake comes down to personal taste. If most of the products on the market cost about the same and have many of the same features or qualities, the purchase decision is based on subjective preference.</t>
  </si>
  <si>
    <t>Stars versus Bars: How the Aesthetics of Product Ratings “Shape” Product Preference</t>
  </si>
  <si>
    <t>Visual content is a powerful way to communicate your scientific findings, ideas, and stories. But how do you choose the right format and platform for your visual content? In this article, you will learn some tips and guidelines to help you make the best decisions for your audience, purpose, and message.</t>
  </si>
  <si>
    <t>https://www.linkedin.com/advice/0/how-do-you-choose-right-format-platform-your
https://visme.co/blog/visual-review-data/</t>
  </si>
  <si>
    <t xml:space="preserve">For today’s consumer, peer recommendations are a trusted source of information that play an influential part in the buyer journey, so collecting genuine feedback on your products or services is key to a successful marketing strategy.  </t>
  </si>
  <si>
    <t>https://www.interaction-design.org/literature/article/laws-of-proximity-uniform-connectedness-and-continuation-gestalt-principles-2</t>
  </si>
  <si>
    <t>H1A (visual rounding-up effect): When product ratings (e.g., 3.7, 3.8, 3.9) are below the nearest integer, the nonrectangular rating format (e.g., star ratings) will increase product preference, compared to the rectangular rating format
(e.g., bar ratings).
H1B (visual rounding-down effect): When product ratings (e.g., 4.1, 4.2, 4.3) are above the nearest integer, the nonrectangular rating format (e.g., star ratings) will decrease product preference, compared to the rectangular rating format
(e.g., bar ratings).</t>
  </si>
  <si>
    <t>The law of proximity describes how the human eye perceives connections between visual elements. Elements that are close to each other are perceived to be related when compared with elements that are separate from each other.
The law of proximity allows us to use whitespace, for example, to build perceived relationships between different elements.
格式塔原理中proximity原则</t>
  </si>
  <si>
    <t>https://www.interaction-design.org/literature/book/the-encyclopedia-of-human-computer-interaction-2nd-ed/visual-aesthetics</t>
  </si>
  <si>
    <t>Visual aesthetics, as discussed in this chapter, refers to the beauty or the pleasing appearance of things. We discuss the importance of visual aesthetics in the context of interactive systems and products, present how it has been studied in the field of Human-Computer Interaction (HCI), and suggest directions for future work in this field.    
人机交互界面的视觉美学</t>
  </si>
  <si>
    <t>H1a: The sales of a strong substitute product decrease more when located proximally to a promoted product than when located distally to a promoted product</t>
  </si>
  <si>
    <t>https://businessjargons.com/product-promotion.html</t>
  </si>
  <si>
    <t>In marketing, a spillover effect is a phenomenon where one piece of content indirectly impacts another piece of your company marketing.  
In a spillover effect, this influence typically exists between two types of content that are not directly related. It often arises as an unintentional occurrence. It is an effect which lies in the psychology of customers and their spending habits. Unlike other types of digital analytics, it is a trend which is difficult to trace accurately.
The term spillover effect is also used within other disciplines, such as economics, international relations and sociology. The use of technology in marketing is a key representative of this social theory.
营销领域的溢出效应</t>
  </si>
  <si>
    <t>https://www.seobility.net/en/wiki/Spillover_Effect</t>
  </si>
  <si>
    <t>https://www.display.be/POP-types-retail-displays.html</t>
  </si>
  <si>
    <t xml:space="preserve">In-store product placement is an essential part of being successful in the CPG and retail industry. With all the different brands out there, the competition for attention is fierce, especially with so many new brands trying to compete with established ones.
Believe it or not, your company’s product displays and layout strategy can have a powerful influence on a consumer’s decision of whether or not to purchase your product. A strong understanding of in-store product placement can be the difference between selling a few units and selling a couple hundred units of product. In this guide, we will discuss everything your team needs to know about in-store product placement.
</t>
  </si>
  <si>
    <t>https://www.repsly.com/blog/the-ultimate-guide-to-in-store-product-placement</t>
  </si>
  <si>
    <t>Product Promotion
Definition: The Product Promotion means disseminating the information about the product, product line, brand and company to the prospective buyers with the intent to generate sales and develop a brand loyalty.
The Promotion is the fourth element of the marketing mix (Viz. Product, price, place, promotion) which is considered as a mode of communication that business adopts for achieving the specific set of objectives such as:
To provide information about the availability of features and uses of the product to the prospective buyers.
To stimulate demand for a product by creating awareness and interest among the customers.
To differentiate the product from the competitor’s product by creating the brand loyalty.
To stabilize sales by highlighting the importance and features of the product.
promotion的含义</t>
  </si>
  <si>
    <t>A retail display unit is used in physical retail spaces to present or promote an offering to shopping consumers. Any instore, retail or trade marketing strategy focuses, among others, on the appearance and the communication objectives of display. Often, it is the first point of contact between the brand, the product and shoppers.
产品怎么摆放会对消费者的决策产生重要影响</t>
  </si>
  <si>
    <t>H1: Quantity requests, wherein people consider multiple choice options of how much to donate (e.g., $5, $10, or $15), increase contributions compared to open-ended requests.</t>
  </si>
  <si>
    <t>Giving Suggestions: Using Quantity Requests to Increase Donations</t>
  </si>
  <si>
    <t>‘Tis the season for giving — and not just the items on your loved ones’ wish lists. As the flood of requests filling our inboxes and social media feeds in recent weeks illustrate, charities and nonprofits are all asking for help.  They want us to spread the holiday cheer (and secure end-of-year tax-deductions) by spending just as much on Giving Tuesday donations as we do on Black Friday and Cyber Monday purchases. Indeed, in the United States, nearly one-third of annual charitable contributions are made in December, a third of them in the last three days of the year.
Unfortunately, many organizations don’t get what they need. Most charities are underfunded, and the pandemic has only exacerbated the problem. How can they increase donations? Here are three research-backed ways to do it.</t>
  </si>
  <si>
    <t>https://hbr.org/2021/11/how-nonprofits-can-encourage-donors-to-give-more</t>
  </si>
  <si>
    <t>https://www.theguardian.com/voluntary-sector-network/2015/mar/23/the-science-behind-why-people-give-money-to-charity</t>
  </si>
  <si>
    <t>There are several questions that have fascinated behavioural scientists for decades: why do people ignore information that is right in front of us? Why do we seem to care so little about our long-term futures? And why do we give money to charity? Behavioural science can help us to unpack the question further.
Researchers have looked into why people donate, why they don’t do it as much as they would hope to and how to bridge this gap. The explanations for charitable giving fall into three broad categories, from the purely altruistic – I donate because I value the social good done by the charity. The “impurely” altruistic – I donate because I extract value from knowing I contribute to the social good for the charity. And the the not-at-all altruistic – I donate because I want to show off to potential mates how rich I am.
人们为什么donate？</t>
  </si>
  <si>
    <t>https://hbr.org/2016/12/when-and-how-fundraisers-should-suggest-how-much-to-donate</t>
  </si>
  <si>
    <t>When fundraisers for charitable or nonprofit organizations reach out to potential donors, either online or by direct mail, they often present a list of suggested donation amounts. Often these are opt-in, meaning donors choose the amount they wish to contribute from a list of possible amounts. But could these fundraisers be harnessing the power of opt-out “default” options to improve their results? Or could setting one of the donation amounts as a default amount backfire, reducing the funds raised? Our research suggests that fundraisers might be overly apprehensive about using defaults, especially high default amounts, in their communications. But for defaults to be effective, they need to be created with the context and goals of the campaign in mind.
default donation amount 的作用</t>
  </si>
  <si>
    <t>H1: Consumers will be more likely to engage in a target behavior when it contributes to an intact streak in their behavioral log than when the same behavior follows a broken streak in their behavioral log.</t>
  </si>
  <si>
    <t>Smartphones have made it easier than ever for people to track their lives, with apps giving access to an exciting amount of personal data, from how high our heart rate got on our morning run to the number of calories we consumed at lunch and even the details behind our sleeping patterns.
Phones are also giving people more insights than ever into their financial habits, thanks to banking and budgeting apps that provide immediate updates to account balances, spending trends and progress toward financial goals. And for a small group of heavy users, being able to constantly view all that data about their spending and saving may even be turning them into better money managers, the Nielsen data show.</t>
  </si>
  <si>
    <t>https://www.pewresearch.org/internet/2013/06/04/the-self-tracking-data-explosion/
https://www.usatoday.com/story/money/2015/04/27/budgeting-apps-affect-spending-habits/26190991/</t>
  </si>
  <si>
    <t>Susannah Fox will be part of a panel on self-tracking at the Health Datapalooza in Washington, DC. Her fellow panelists include Naveen Selvadurai, a co-founder of Foursquare; Roger Magoulas, the director of market research at O’Reilly Media; Jodi Daniel, director of the Office of Policy and Planning at the Office of the National Coordinator for Health Information Technology; and Abdul Shaikh of National Cancer Institute’s Health Communication and Informatics Research Branch. She will present findings from the first national survey data on the topic, a summary of which follows:
60% of U.S. adults say they track their weight, diet, or exercise routine.
33% of U.S. adults track health indicators or symptoms, like blood pressure, blood sugar, headaches, or sleep patterns.
12% of U.S. adults track a health indicator on behalf of someone they care for.
Added together, seven in ten U.S. adults say they track at least one health indicator.</t>
  </si>
  <si>
    <t>On or Off Track: How (Broken) Streaks Affect Consumer Decisions</t>
  </si>
  <si>
    <t>https://www.hapblog.com/the-dangers-of-a-broken-snapchat-streak/</t>
  </si>
  <si>
    <t>https://stridekick.com/blog/stay-motivated-with-a-streak-challenge-8</t>
  </si>
  <si>
    <t>As your streak grows, you'll want to keep that streak alive, even if that means taking an extra walk in the evening instead of your normal Netflix-on-the-couch routine. And as it grows from 2 days to 10, and from 10 to 20, you'll likely feel even more compelled to keep it going. After all, you worked hard for your streak, and you don't want to lose it and have to start all over!
This feeling is actually due to what psychologists call the endowment effect (1). When you own something, you're more likely to be attached to it, even if that if object doesn't have objective material value. In the case of a streak challenge, you've worked hard to meet your step or minutes goal each day and feel an emotional attachment that makes you want to keep that streak alive. The streak challenge mode uses this psychological effect to help you start a habit that you don't want to break.
从心理角度解释对于treak的坚持的原因</t>
  </si>
  <si>
    <t>To set up a Streak, Admins are able to select a behaviour they want to encourage and attach a Streak to it.
When a Streak has been attached to an action, learners will be notified every time they complete that action. This means that they’ll be notified what their Streak total is.
If an Admin has set a target for the Streak, the learner will be told how close they are to achieving it. Admins are able to set up ongoing targets so that Learners always have something to work towards.
Every time they hit a target, the lucky learner is rewarded with a Streak Badge as a permanent recognition of their achievement.
This means that for Admins to set up a Streak, all they need to do is select the behaviour they want to track, how many days in a row they want learners to do it, and then they need to select a Streak Badge. After that – it’s all ready to go!
Here are four reasons why Streaks work so well:
1. They’re Habit Forming
2. They Allow You To View Your Progress
3. They Offer Rewards!
streak对消费者起作用的原因是类似于给自己设定目标并坚持</t>
  </si>
  <si>
    <t>https://www.growthengineering.co.uk/what-are-streaks/</t>
  </si>
  <si>
    <t>It’s no secret that people love their Snapchat streaks. For those who don’t know, a Snapchat streak is when two people send each other snaps (photos or videos) for consecutive days. The longer the streak, the more dedicated the snapping friends are to each other. But what happens when a streak is broken? How long does it take to lose a Snapchat streak? There is no set amount of time it takes to lose a Snapchat streak. It all depends on how often you and your snapping partner are sending each other snaps. If you go a day without snapping each other, the streak will be broken. However, if you only go a few hours without snapping, the streak will still be intact. So, if you’re worried about losing your Snapchat streak, make sure to snap your friend as often as possible. And if you do happen to lose your streak, don’t worry too much. You can always start a new one with your snapping buddy.
人们对于连续的streak的喜爱</t>
  </si>
  <si>
    <t>H1 . Entity theorists are more likely than incremental theorists to penalize a parent brand after a brand extension failure.</t>
  </si>
  <si>
    <t>Brand extension failure and parent brand penalty: The role of implicit theories</t>
  </si>
  <si>
    <t>Brand innovation and extension are strategies that aim to leverage the existing equity of a brand to create new products, services, or markets. However, not all brand innovations and extensions are successful. In fact, some of them can backfire and damage the brand reputation, confuse the customers, or fail to deliver on the brand promise. In this article, we will look at some examples of brand innovation and extension failures and what we can learn from them.</t>
  </si>
  <si>
    <t>https://www.linkedin.com/advice/3/what-some-examples-brand-innovation-extension-failures</t>
  </si>
  <si>
    <t>https://www.managementstudyguide.com/brand-extension-a-success-or-failure.htm</t>
  </si>
  <si>
    <t>However, the thinking behind the brand extension and the strategy is what makes the brand extension a failure or a success. In cases where the brand extension is planned to auger short term revenue, it may not withstand the test of times.
The danger of brand extension is something that should be accounted for before jumping into brand extensions. The failure of a brand extension can affect the perception of the consumers with regard to the parent brand and damage the brand value. In Some cases, the brand extension products may not generate new revenue but eat into the parent brand’s market share itself.
失败的品牌延伸会给母品牌带来伤害</t>
  </si>
  <si>
    <t>https://en.wikipedia.org/wiki/Implicit_theories_of_intelligence</t>
  </si>
  <si>
    <t>Carol Dweck identified two different mindsets regarding intelligence beliefs. The entity theory of intelligence refers to an individual's belief that abilities are fixed traits. For entity theorists, if perceived ability to perform a task is high, the perceived possibility for mastery is also high. In turn, if perceived ability is low, there is little perceived possibility of mastery, often regarded as an outlook of "learned helplessness" (Park &amp; Kim, 2015). However, the incremental theory of intelligence proposes that intelligence and ability are malleable traits which can be improved upon through effort and hard work. For incremental theorists, there is a perceived possibility of mastery even when initial ability to perform a task is low. Those who subscribe to this theory of intelligence "don't necessarily believe that anyone can become an Einstein or Mozart, but they do understand even Einstein and Mozart had to put in years of effort to become who they were". This possibility of mastery contributes in part to intrinsic motivation of individuals to perform a task, since there is perceived potential for success in the task.
实体论与渐变论的差别</t>
  </si>
  <si>
    <t>https://learn.g2.com/brand-extension</t>
  </si>
  <si>
    <t>Easy</t>
  </si>
  <si>
    <t>Moderate</t>
  </si>
  <si>
    <t>H1: An unconventionally spelled brand name leads to significantly lower support for the brand as compared with the conventionally spelled version of the same name.</t>
  </si>
  <si>
    <t>H2: Social media adoption has a greater impact on sales performance for firms that sell high-involvement products.</t>
  </si>
  <si>
    <t>H1. In contrast to thinking analytically
about cause-related marketing, thinking holistically will produce higher company evaluations when fit is low. When fit is high, the two styles of thinking will produce equally high company evaluations.</t>
  </si>
  <si>
    <t>https://causemarketing.com/research/cause-marketing-definition/</t>
  </si>
  <si>
    <t>Cause Marketing is defined as a type of Corporate Social Responsibility (CSR) in which a company’s promotional campaign has the dual purpose of increasing profitability while bettering society.
Or, more colloquially: cause marketing occurs when a company does well by doing good.
These definitions reflect CauseMarketing.com’s focus, which views cause marketing from the perspective of marketing executives and directors of corporate social responsibility at for-profit companies.
cause-related marketing 的定义</t>
  </si>
  <si>
    <t>https://theconversation.com/are-you-a-more-holistic-or-analytic-thinker-take-this-quiz-to-find-out-170018</t>
  </si>
  <si>
    <t>Analytic vs holistic style
Analytic thinkers focus on individual objects, assigning them to categories based on their attributes. Holistic thinkers consider the context as a whole, focusing on the relationships between objects.
For example, when asked to describe a dining table, an analytic thinker might say it is made of dark wood and can seat six people. A holistic thinker may instead explain it is a space for getting together and sharing a meal.
While analytic thinkers seek to understand cause and effect by examining the characteristics and motivations of individuals, holistic thinkers examine the wider circumstances and the interactions between people.
Analytic thinkers tend to categorise statements as being true or false. Holistic thinkers often transcend contradictions and find truth in even opposing ideas. Both approaches are valuable, particularly if we acknowledge our cognitive biases and appreciate diverse perspectives as complementing our own.
analytical thinking和holistic thinking的区别与联系</t>
  </si>
  <si>
    <t>Low-fit cause-related marketing: When and why do consumers respond positively?</t>
  </si>
  <si>
    <t xml:space="preserve">In an age where transparency is vital to their bottom line, businesses are realizing that consumers are concerned with their impact on society. Consumers expect brands to be socially responsible in fact:.
70% of consumers want to know how brands are addressing social and environmental issues.
46% of consumers pay close attention to a brand’s actions.
One solution businesses are pursuing is cause marketing.
Cause marketing involves a collaboration between a for-profit business and a nonprofit organization for a common benefit. Cause marketing can also refer to social or charitable campaigns put on by for-profit brands.
Typically, a brand’s association with a nonprofit will boost their corporate social responsibility. The nonprofit, in exchange for their ethical contributions to the collaboration, creates more awareness for their organization.
As new generations bring in new values, businesses must learn to pivot their strategies in order to keep up. Businesses that care about sustainability and ethics are at the top of consumers’ lists, and cause marketing can help bring a business’s social responsibility to their customers’ attention.
</t>
  </si>
  <si>
    <t>https://mailchimp.com/resources/what-is-cause-marketing/</t>
  </si>
  <si>
    <t>https://haiilo.com/blog/the-importance-of-company-values/</t>
  </si>
  <si>
    <t>Having clear company values helps you ensure that all your employees are working towards the same goals. Your core values support the company’s vision and shape its culture. That’s why every single business decision should be aligned with these values.
A business without core values isn’t really a business. How can you build great teams, deliver excellent customer service and foster innovation if you haven’t defined and shared your company values with your employees?
企业核心价值观的匹配性</t>
  </si>
  <si>
    <t>Before our world changed so abruptly there were already new behaviours of togetherness infiltrating our society, driven by the values that GenZ hold, which have implications for how brands behave and market themselves. Togetherness is an expression of acceptance and belonging. GenZ are showing us new ways to think and behave and how to represent them and their ideas authentically. They are the new normal, we can learn from them because their behaviour is innate and a reaction to the way previous generations have lived.</t>
  </si>
  <si>
    <t>https://www.marketingsociety.com/empower/our-differences-fuel-new-type-togetherness</t>
  </si>
  <si>
    <t>A desire to create shared memories increases consumers' willingness
to sacrifice experience quality for togetherness</t>
  </si>
  <si>
    <t>H1. Consumers value togetherness versus experience quality relatively more when they share the experience with a close (vs. distant) partner.</t>
  </si>
  <si>
    <t>https://www.psychologytoday.com/intl/blog/the-squeaky-wheel/201605/5-reasons-someone-close-may-become-emotionally-distant</t>
  </si>
  <si>
    <t>https://www.marriage.com/advice/relationship/relationships-need-quality-time/</t>
  </si>
  <si>
    <t>After seeing these examples, it’s obvious that straying too far from your known category is by far the biggest mistake. When a consumer’s first reaction to a new product is confusion, or worse, disgust, the new product has a slim chance of succeeding in the market.
Failed brand extensions into the food industry from non-food brands seem to be some of the largest failures due to the immediate reaction of repulsion that can ensue. You are definitely not alone if the thought of minty toothpaste and beef lasagna make you queasy. Even if you understand that no actual toothpaste is in the lasagna, it still immediately puts a negative thought in your head that is hard to shake, which is exactly what companies should try to avoid.
消费者对于失败的品牌延伸的反应</t>
  </si>
  <si>
    <t>Do you feel emotionally disconnected from your spouse or partner? Are most of your conversations purely transactional—about the kids, your schedules, or the management of the home? Does your partner seem uninterested in spending quality time with you? Is he or she avoiding intimacy?
Emotional distance (or emotional drifting) is a common phenomenon in relationships. It typically develops slowly, making it easy to miss until the gulf becomes significant. There are numerous reasons emotional drifting occurs; some might have to do with your partner and some with you. Here are five common reasons your partner might be emotionally disengaged, and what you can do about them. (To be clear, there can be other causes of emotional distance, but these are the ones I find most common among the couples I treat.)
情感距离的远和近</t>
  </si>
  <si>
    <t xml:space="preserve">Spending time with your partner is essential to making a relationship grow and blossom into something much more profound. That’s why understanding why relationships need quality time is important. Newer couples, especially, would want to spend every second of each other’s company. It’s only natural.
Sometimes, people wonder why relationships need quality time exactly. If you’re one of those people, then read on to find the answer to the simple question.
Over time, the amount of time spent together may decrease, which is also perfectly normal. Having your personal space and spending time for yourself is also necessary for a healthy long-term relationship. Quality time together, especially when you both become busy pursuing personal interests, can be scarce.
Regardless, allocating time to spend with each other is important and valuable. A time set aside to focus on enjoyment and re-establishing the romantic connection goes a long way in strengthening the relationship. 
亲密关系中togetherness体验的重要性
</t>
  </si>
  <si>
    <t>H1: Consumers’ experience of failure (personally or vicariously) versus success enhances preferences for masculine brands.</t>
  </si>
  <si>
    <t>https://www.linkedin.com/pulse/your-brand-masculine-feminine-rohan-potdar/?trk=pulse-article_more-articles_related-content-card</t>
  </si>
  <si>
    <t>How does the brand essence matter to storytelling?
It's intuitive to understand that your brand story cannot stray far away from your brand essence, or else this will lead to misplaced positioning and consumer dissonance. Imagine if Red Bull starts talking about love and romance in their brand messaging or Zomato starts talking about lean and mean healthy diets.
Brand storytelling is about engaging your target audience by being honest and real in your narrative. Clearly, as a brand leader, you cannot tell stories that are opposite on out of sync with what your brand actually promises.
Brand essence also earnestly applies to employer and corporate brand building. Your work culture and your employer value proposition is heavily influenced by the essence of your brand. Again, imagine how would a recruitment ad for hiring a digital marketing manager at Red Bull would look like.
any narrative would have to consider this essence- matter in selecting characters, conflict
As mentioned earlier, Heineken as a beer brand stands for enjoyment in life, which is a feminine trait. Staying true to this essence, they created a brand story that extends on this basic positioning of openness and creativity.
brand essence如何影响品牌的storytelling</t>
  </si>
  <si>
    <t>Success Is Not Final; Failure Is Not Fatal: How Failure vs. Success Messaging Leads to Preference for Masculine
Brands</t>
  </si>
  <si>
    <t>https://en.wikipedia.org/wiki/Masculinity</t>
  </si>
  <si>
    <t>Masculine Vs Feminine brand essence
The biggest binary in the world is that of the masculine and feminine energy. We all are beings of energy. You can call this energy by different names like vibe, aura or essence. Even brands have a certain energy or essence.
Brands that have masculine essence exude feelings of freedom from constraints, adventure, challenge, vision, goal-setting, planning, clever thinking, focus or discipline, to name a few. Their communications and messaging tilts heavily towards some of these traits. Here are some masculine brands and their essence:
Red Bull - Extreme adventure
Mahindra automotive- Live young, live free
Nike - innovation and inspiration
LIC- Zindagi Ke Saath Bhi, Zindagi Ke Baad Bhi (plan in advance)
Brands that have feminine essence exude feelings of love, care, affection, nurture, fun, bonding and relationships or happiness, to name a few. Here are some feminine brands and their essence:
Heineken- Enjoyment of Life
Surf Excel- Care for clothes by being tough on stains
Zomato- Mann kiya Zomato kiya
Vicks- #TouchOfCare
Masculine brands may not cater to a male-exclusive demographic. Similarly, both men and women are users of feminine brands. In fact Heineken which is a feminine brand has overwhelmingly male consumers.
Also, brands in similar industry sector may exude completely different essence. Unlike Heineken, Mountain Dew beer exudes a masculine essence through its tagline 'Freak out Responsibly'.
具有男性气质的品牌及其特征</t>
  </si>
  <si>
    <t>"Masculinity (also called manhood or manliness) is a set of attributes, behaviors, and roles associated with men and boys. Masculinity can be theoretically understood as socially constructed, and there is also evidence that some behaviors considered masculine are influenced by both cultural factors and biological factors. To what extent masculinity is biologically or socially influenced is subject to debate. It is distinct from the definition of the biological male sex, as anyone can exhibit masculine traits. Standards of masculinity vary across different cultures and historical periods.
男性气质的含义</t>
  </si>
  <si>
    <t>https://menandrelationships.com.au/men-and-inadequacy-6-ways-to-fail-in-a-manly-way/</t>
  </si>
  <si>
    <t>Many men measure their self-esteem in terms of their ability to find solutions to fix problems.
The role carries a double edged sword.
It places men in a vulnerable position when it’s just not possible to complete the task adequately because some things in life can’t be fixed.
Failure is normal and necessary. It allows us to develop resilience and learn from our mistakes. This rational response to failure is not always matched by the emotional experience.
For some guys a foreboding sense of inadequacy emerges as they get more and more confused about how to take care of their imperfections.
男性与失败</t>
  </si>
  <si>
    <t>https://journals.sagepub.com/doi/abs/10.1177/00222437231181078</t>
  </si>
  <si>
    <t>https://myscp.onlinelibrary.wiley.com/doi/10.1002/jcpy.1352</t>
  </si>
  <si>
    <t>https://myscp.onlinelibrary.wiley.com/doi/abs/10.1002/jcpy.1345</t>
  </si>
  <si>
    <t>https://myscp.onlinelibrary.wiley.com/doi/abs/10.1002/jcpy.1343</t>
  </si>
  <si>
    <t>https://academic.oup.com/jcr/article-abstract/49/6/1095/6623414?redirectedFrom=fulltext</t>
  </si>
  <si>
    <t>https://academic.oup.com/jcr/article-abstract/50/1/190/6754820?redirectedFrom=fulltext</t>
  </si>
  <si>
    <t>The Negative and Positive Consequences of Placing Products Next to Promoted Products</t>
  </si>
  <si>
    <t>https://journals.sagepub.com/doi/abs/10.1177/00222429231172111</t>
  </si>
  <si>
    <t>https://academic.oup.com/jcr/article/50/1/142/6717799</t>
  </si>
  <si>
    <t>https://academic.oup.com/jcr/article/49/6/987/6687131</t>
  </si>
  <si>
    <t>How Political Ideology Shapes Preferences for Observably Inferior Products</t>
  </si>
  <si>
    <t>https://academic.oup.com/jcr/article-abstract/49/6/1014/6639705?redirectedFrom=fulltext</t>
  </si>
  <si>
    <t>https://academic.oup.com/jcr/advance-article-abstract/doi/10.1093/jcr/ucad024/7109815</t>
  </si>
  <si>
    <t>Hypothesis 1 Executives with unit-specific human capital (gained from experiences in previous units) will have a positive relationship with redeployment to units facing similar challenges than units facing dissimilar challenges.</t>
  </si>
  <si>
    <t>Inter-Unit Executive Redeployment in Multiunit Firms: Evidence from Korean Business Groups</t>
  </si>
  <si>
    <t>https://pubsonline.informs.org/doi/abs/10.1287/orsc.20.14525</t>
  </si>
  <si>
    <t xml:space="preserve">It's no secret that businesses need to evolve to keep up with their competitors in today's environment, but one area that is often overlooked as companies adapt is analyzing their employment situation and making decisions that optimize workflow and boost productivity. This is where workplace redeployment can become an invaluable option for talent retention and management.  </t>
  </si>
  <si>
    <t>https://helloezra.com/resources/insights/redeployment</t>
  </si>
  <si>
    <t>Firm resources and capabilities provide a basis for competitive advantage over rivals. By providing a platform for profitable expansion or contraction of firm boundaries, they also underlie corporate advantage—where a corporate parent creates more value than its individual businesses could generate if they were not part of the corporate parent. This article clarifies our current understanding of resource redeployment—one mechanism through which resources might contribute to corporate advantage. Resource redeployment involves a partial or complete withdrawal of resources (and capabilities) from one use and reallocation to another opportunity inside the firm. It typically refers to redeployment of non-financial resources, such as tangible, intangible, and human capital, as we do so here. Capital might also be redeployed, but since its redeployment entails few or no sunk adjustment costs it deserves separate attention, and is only discussed briefly below to highlight similarities with resource redeployment. Resource redeployment represents an explicit preference for internal markets over external markets. Flexibility is a primary benefit for firms having potential for resource redeployment, if they can pursue opportunities more efficiently than firms relying on external markets. Having more flexibility to redeploy should inspire firms to enter markets at lower levels of expected performance and exit markets at higher levels of expected performance. More generally, firms should expand and retrench from markets more fluidly than firms lacking potential for efficient resource redeployment. While this mechanism for corporate advantage has been recently explicated in the literature, it has important precedents. Empirical examination of resource redeployment is just underway. Finally, it is important to clarify how corporate advantage tied to resource redeployment differs from other determinants of corporate advantage. Each of these issues is discussed below, along with future research opportunities.
企业资源内部资源重新配置的含义</t>
  </si>
  <si>
    <t>https://www.oxfordbibliographies.com/display/document/obo-9780199846740/obo-9780199846740-0206.xml</t>
  </si>
  <si>
    <t>https://ceoofyour.life/2022/05/is-employee-redeployment-part-of-your-corporate-culture/</t>
  </si>
  <si>
    <t>Tell me… is an employee redeployment process part of your corporate culture plan? Have you considered its role in employee engagement? Retention? Growth and development?
If not, you should. When done right, a strong redeployment strategy:
Keeps your best people happy
Costs way less than hiring and firing
Can help prevent and alleviate burnout
如何进行企业内部人力资源的重新配置</t>
  </si>
  <si>
    <t>https://www.degarmo.com/the-interconnectedness-of-human-capital-resources</t>
  </si>
  <si>
    <t>Imagine that your department needed to transition to a new coding and filing system. After receiving training in this new system employees should possess the unit-specific human capital resources that allow for higher job performance (i.e. they understand the new system, and can use it efficiently).  This higher performance then leads to better outcomes for the department and company as a whole. Managers should be careful to not overlook the role that generic human capital resources play in the example above. Generic human capital resources are needed prior to adding unit-specific human capital resources.Without them, employees would lack the necessary skills and abilities that allowed for the development of this new skill-set. Therefore, generic human capital resources are often the knowledge, skills, and abilities that an employee can use to master unit-specific human capital resources that are uniquely valued within an organization. In other words, the employees in the previous example would need to possess enough cognitive ability to understand the new system, before they would be able to master it and increase their productivity. This connection means that both generic and unit-specific human capital resources are linked to increased job performance, which may lead to increased effectiveness for the unit or organization.
unit-specific的员工的重新配置</t>
  </si>
  <si>
    <t>H1: Female scientific migrants from countries with higher levels of gender parity are more likely to facilitate connections among non-migrants in their home country organization and individuals in their host country.</t>
  </si>
  <si>
    <t>Migration and Global Network Formation: Evidence from Female Scientists in Developing Countries</t>
  </si>
  <si>
    <t>This year, the Organisation for Women in Science for the Developing World, an international organisation and a programme unit of Unesco, celebrates 30 years of working with talented and determined women from parts of the globe described as LDCs or Least Developed Countries. But the accomplishments of its female fellows are impressive by any standard.</t>
  </si>
  <si>
    <t>https://www.thenationalnews.com/opinion/comment/2023/04/18/stem-women-developing-world-owsd/</t>
  </si>
  <si>
    <t>https://pubsonline.informs.org/doi/abs/10.1287/orsc.2023.1683</t>
  </si>
  <si>
    <t>https://scienceeurope.org/our-priorities/cross-border-collaboration/</t>
  </si>
  <si>
    <t>In a globalised research ecosystem, collaboration is key. This collaboration also brings challenges linked to the diversity of scientific and legal environments. Science Europe supports the development of improved mechanisms to support cross-border collaboration and contributes to the development of international dialogue on the topic.
跨国科学研究的重要意义</t>
  </si>
  <si>
    <t>https://phys.org/news/2023-02-gender-perspective-global-migration-scholars.html</t>
  </si>
  <si>
    <t>International recognition is key to many successful academic careers, but research published today in the Proceedings of the National Academy of Sciencesshows female scientific researchers are less internationally mobile than their male counterparts, although the gender gap has shrunk.
从性别视角看科学家的移民</t>
  </si>
  <si>
    <t>https://www.demogr.mpg.de/en/news_events_6123/news_press_releases_4630/press/migration_of_academics_worldwide_women_in_science_are_less_mobile_but_the_gender_gap_has_shrunk_11811</t>
  </si>
  <si>
    <t xml:space="preserve">Researchers tend to move from one country to another as one of the possible strategies to become internationally recognized and advance their careers. However, is this movement equal for women and men?
Whilst current literature points to gender inequality in science across countries, a lack of relevant data on the migration of researchers has made it difficult to answer whether male and female scientists migrate equally.
女性科学家的移民
</t>
  </si>
  <si>
    <t>Do you know what your customer disengagement rate is? More importantly, do you know the cost of customer disengagement?
Many customers today are disengaged. Among financial institutions alone, 22% of customers are disengaged and 44% are barely engaged, according to a 2020 survey of 3,000 U.S. consumers by Cornerstone Advisors. The question is “why?</t>
  </si>
  <si>
    <t>https://www.bai.org/banking-strategies/the-growing-challenge-of-customer-disengagement/</t>
  </si>
  <si>
    <t>https://journals.sagepub.com/doi/abs/10.1177/00222429231179942</t>
  </si>
  <si>
    <t>For Shame! Socially Unacceptable Brand Mentions on Social Media Motivate Consumer Disengagement</t>
  </si>
  <si>
    <t>H1: More (vs. less) socially unacceptable brand mentions will increase disengagement
more for individuals higher (vs. lower) in self-brand connection.</t>
  </si>
  <si>
    <t>https://www.mlar.sk/wp-content/uploads/2022/05/13_Aarthy-Chellasamy.pdf</t>
  </si>
  <si>
    <t>This paper attempts to identify the relationship between Social media disengagement (SMD) and Social media experience (SME), perceived anonymity (PA), perceived credibility (PC) and subjective norms (SN), individual characteristics (IC) and to identify the most widely used social media network among Gen Y and Gen Z. A quantitative survey of 800 participants of Gen Y and Gen Z of Bangalore city were the respondents. A total of 532 responses were received, and the data were analyzed using SPSS. Results reveal that there is no correlation between SMD and SME, PC, PA and SN. However, the disengagement level varies across different social media networks like Instagram, Facebook, Twitter and LinkedIn. The study suggests that degree of social media activity combined with digital literacy enhances social media usage among millennials, and with improved customer engagement in social media, marketers can harness it positively to improve their product offerings and customer base. Social Media Disengagement was first studied in the Indian context and less explored compared to engagement. During the pandemic GenY and GenZ shared and cared for in the online platform, resulting in a sense of belongingness. Hence, their disengagement from social media, generates opportunities for marketers to have better connectivity. 
用户为什么会disengage？</t>
  </si>
  <si>
    <t>https://en.wikipedia.org/wiki/Self-brand</t>
  </si>
  <si>
    <t>Throughout the long history of consumer research, there has been much interest regarding how consumers choose which brand to buy and why they continue to purchase these brands. Self-branding describes the process in which consumers match their own self-concept with the images of a certain brand.
People engaged in consumption do not merely buy certain products to satisfy basic needs. In fact, consumer buying habits are at a much deeper level. Owning a certain brand can help consumers to express and build their own self-concept. Specifically, consumers will often only purchase certain trademarks when he/she finds a match between the brand image (communicated through advertisement, design of retail shop, or even package design) and his/her own self-concept. Thereby, the value of a brand also depends on its ability to help consumer to build and create self-concept.
self和brand之间的关系</t>
  </si>
  <si>
    <t>https://sproutsocial.com/insights/social-mentions/</t>
  </si>
  <si>
    <t>When creating a social media strategy for your brand, there are two things you want to focus on – how you’re talking to your customers, and how you’re getting them to respond.
Getting your audience to engage with you on social media is just as important, if not more important, as your messaging and promotional strategies within your content. Ensuring that your audience is talking about your brand online, responding to your content and interacting with your community is key to a successful social media strategy.
All of this buzz surrounding your brand online is called social mentions. And having a plan in place on how to handle these social mentions is essential. Let’s talk a little bit more about what this means.
品牌social mentioned的重要性</t>
  </si>
  <si>
    <t>H1: Sharing a product with distant others (sharing-out) lowers perceived product efficacy, as measured by reduced judgments of product efficacy and greater quantity consumed, compared to (a) when the product is shared with close others (sharing-in), and (b) when the product is not shared.</t>
  </si>
  <si>
    <t>https://journals.sagepub.com/doi/abs/10.1177/00222437231181137</t>
  </si>
  <si>
    <t>The Influence of Shared Consumption on Product Efficacy Perceptions: The Detrimental Effect of Sharing with Strangers</t>
  </si>
  <si>
    <t>It could be lights out for tiny toiletries.
Marriott International, the world's largest hotel chain, said Wednesday it will eliminate small plastic bottles of shampoo, conditioner and bath gel from its hotel rooms worldwide by December 2020. They will be replaced with larger bottles or wall-mounted dispensers, depending on the hotel.
The move follows a similar announcement last month by IHG, which owns Holiday Inn, Kimpton and other brands. IHG said it will eliminate about 200 million tiny bottles each year by 2021. Last year, Walt Disney said it would replace small plastic shampoo bottles at its resorts and on its cruise ships. Many smaller companies, like the five Soneva Resorts in Thailand and the Maldives, have also ditched plastic bottles.</t>
  </si>
  <si>
    <t>https://www.bbc.com/news/world-asia-china-46826770</t>
  </si>
  <si>
    <t>A new trend of "shareable make-up rooms" aimed at urban women is igniting debate in China, as companies try new ways to grab a slice of the world's largest market for beauty products.
The rooms represent a new frontier in China's vast sharing economy. Some think they are an affordable way to get to use expensive make-up, while others shudder at the thought of sharing a lipstick with a stranger.
Although they have been springing up in many Chinese cities since late last year, a recent opening in eastern Wuhan has prompted a flood of discussion online.
But how do you use one, and are they likely to take off elsewhere?
消费者愿意sharing product with strangers吗？</t>
  </si>
  <si>
    <t xml:space="preserve">https://www.nbcnews.com/business/business-news/marriott-banning-little-shampoo-bottles-2020-n1047116
</t>
  </si>
  <si>
    <t>https://www.zendesk.com/sg/blog/simple-guide-customer-perception/#georedirect</t>
  </si>
  <si>
    <t>What is customer perception?
Customer perception is the opinions, feelings, and beliefs customers have about your brand. It plays an important role in building customer loyalty and retention as well as brand reputation and awareness.
“Regardless of their actual experience, customer perception is all about how the customer feels about your brand and their interactions with you,” explains Sam Chandler, senior manager of customer success at Zendesk.
消费者对产品/品牌的认知 及影响因素</t>
  </si>
  <si>
    <t>Bankruptcy law and angel investors around the world</t>
  </si>
  <si>
    <t>https://link.springer.com/article/10.1057/s41267-023-00627-w</t>
  </si>
  <si>
    <t>Hypothesis 1: Countries that reform corporate
and personal bankruptcy laws will have a higher
level of angel activities.</t>
  </si>
  <si>
    <t>An angel investor (also known as a private investor, seed investor or angel funder) is a high-net-worth individual who provides financial backing for small startups or entrepreneurs, typically in exchange for ownership equity in the company. Often, angel investors are found among an entrepreneur's family and friends. The funds that angel investors provide may be a one-time investment to help the business get off the ground or an ongoing injection to support and carry the company through its difficult early stages.
什么是天使投资（人）？</t>
  </si>
  <si>
    <t>https://www.investopedia.com/terms/a/angelinvestor.asp</t>
  </si>
  <si>
    <t>Angel investors, individuals who invest in high-risk enterprises without the help of professional portfolio advisors, are an essential source of early-stage entrepreneurial funding. An angel must decide how much time to spend on due diligence, how much money to contribute, and how much post-investment involvement with entrepreneurs while offering fundings.
They may be particularly influenced by behavioural issues because they are individual investors. Psychologists have discovered that inevitable psychological, cognitive, and emotional biases can affect and influence every person's judgement. Having said that, below are some psychological characteristics that are linked to an investor's financial decision.
哪些因素影响天使投资人的投资决策？</t>
  </si>
  <si>
    <t>https://www.nexea.co/psychological-factors-influencing-business-angel-investments/</t>
  </si>
  <si>
    <t>https://www.investopedia.com/articles/01/120501.asp</t>
  </si>
  <si>
    <t>The type of bankruptcy proceedings—Chapter 7 or Chapter 11—generally provides some clue as to whether the average investor will get back all, a portion, or none of their financial stake. But even that will vary on a case-by-case basis. There is also a pecking order of creditors and investors, which dictates who gets paid back first, second, and last (if at all). In this article, we'll explain what happens when a public company files for protection under Chapter 7 or Chapter 11 and how that affects its investors.
企业破产法的种类</t>
  </si>
  <si>
    <t xml:space="preserve">The world of angel investing has undergone significant changes in recent years, with a greater emphasis on technology and an increasing number of startups seeking innovative solutions. As a result, investors have been looking for new ways to take advantage of these opportunities to benefit from them. According to reports, there’s been a 20-22 percent overall increase in angel funding in 2021. that angel networks have been growing in importance, and that their activity is reaching levels that should catch the attention of policy planners. </t>
  </si>
  <si>
    <t>A corporation is insolvent when it is no longer able to pay its obligations as they generally become due, and the sale of its assets would not be sufficient to enable payment of all its obligations. When a corporation is experiencing financial distress or insolvency, one of the options available to address the debt is bankruptcy. However, bankruptcy is not the only option. There are other options available if business owners seek advice and assistance early. This article will discuss the corporate bankruptcy process and how it generally works.
A corporate bankruptcy is a legal proceeding under the Bankruptcy and Insolvency Act (the BIA) that takes place either voluntarily, when the director of the entity files an assignment of the company’s assets to a Licensed Insolvency Trustee (LIT) for the general benefit of creditors, or involuntarily, when a creditor files a petition in a provincial court for a Bankruptcy Order adjudging an entity bankrupt.</t>
  </si>
  <si>
    <t>https://timesofindia.indiatimes.com/blogs/voices/the-evolving-landscape-of-angel-investing-opportunities-and-challenges-for-startups-and-investors/
https://mnpdebt.ca/en/corporate/resources/blog/what-is-a-corporate-bankruptcy-really</t>
  </si>
  <si>
    <t>U.S. national security and de-globalization</t>
  </si>
  <si>
    <t>https://link.springer.com/article/10.1057/s41267-023-00621-2</t>
  </si>
  <si>
    <t>Hypothesis 1: Foreign takeovers decline for national security firms after the enactment of FINSA.</t>
  </si>
  <si>
    <t>Foreign Investment and National Security Act of 2007 (Pub. L. 110–49 (text) (PDF), 121 Stat. 246, enacted July 26, 2007) is an Act of the United States Congress.
The Act addresses investments made by foreign entities in the United States. The law strengthens pre-existing laws including the Exon-Florio Amendment and the Committee on Foreign Investment in the United States.
什么是FINSA</t>
  </si>
  <si>
    <t>https://en.wikipedia.org/wiki/Foreign_Investment_and_National_Security_Act_of_2007</t>
  </si>
  <si>
    <t xml:space="preserve">Foreign investment can be a complex endeavour. With an increasing number of countries expanding their review regimes or establishing new systems, the regulatory tapestry is infused with national security sensitivities that pose significant challenges for transactions. Nevertheless, despite the risks there are opportunities. The ability of overseas acquirers to develop and implement an effective foreign investment review strategy could be a key differentiator between successful and abandoned deals. </t>
  </si>
  <si>
    <t>https://www.financierworldwide.com/roundtable-foreign-investment-and-national-security-jun23</t>
  </si>
  <si>
    <t>https://www.institute.global/insights/economic-prosperity/transparency-accountability-predictability-protecting-national-security-through-uks-foreign</t>
  </si>
  <si>
    <t>Transparency, Accountability, Predictability: Protecting National Security Through the UK’s Foreign-Takeover Regime
外国收购在英国的实施与政府的具体回应</t>
  </si>
  <si>
    <t>https://en.wikipedia.org/wiki/National_security</t>
  </si>
  <si>
    <t>National security, or national defence, is the security and defence of a sovereign state, including its citizens, economy, and institutions, which is regarded as a duty of government. Originally conceived as protection against military attack, national security is widely understood to include also non-military dimensions, including the security from terrorism, minimization of crime, economic security, energy security, environmental security, food security, and cyber-security.
与国家安全相关的行业</t>
  </si>
  <si>
    <t>The Challenge of Maintaining Passion for Work over Time: A Daily Perspective on Passion and Emotional Exhaustion</t>
  </si>
  <si>
    <t>https://pubsonline.informs.org/doi/10.1287/orsc.2023.1673</t>
  </si>
  <si>
    <t>Hypothesis 1. At the between-person level, passion for
work is negatively related to emotional exhaustion.</t>
  </si>
  <si>
    <t>https://www.jobberman.com/discover/passion-for-work</t>
  </si>
  <si>
    <t>https://www.healthline.com/health/emotional-exhaustion#What-is-emotional-exhaustion?</t>
  </si>
  <si>
    <t>Emotional exhaustion is a state of feeling emotionally worn-out and drained as a result of accumulated stress from your personal or work lives, or a combination of both. Emotional exhaustion is one of the signs of burnout.
People experiencing emotional exhaustion often feel like they have no power or control over what happens in life. They may feel “stuck” or “trapped” in a situation.
Lack of energy, poor sleep, and decreased motivation can make it difficult to overcome emotional exhaustion. Over time, this chronic, stressed-out state can cause permanent damage to your health.
Anyone experiencing long-term stress can become emotionally exhausted and overwhelmed. In difficult times, emotional exhaustion can sneak up on you, but it’s never too late to get help.
什么是情感倦怠</t>
  </si>
  <si>
    <t>Your passion for work can position you to achieve your career your goals quicker and not having it would make your career journey less fulfilling. No wonder the great Nelson Mandela said: “there is no passion to be found playing small-in settling for a life that is less than the one you are capable of living.”
Passion for work is the intense enthusiasm and excitement for what you do. It can be the difference between doing it and getting done well. Being excited about your Monday’s the way many people are only thrilled about Fridays, it can be the difference between enjoying your job and struggling it.  
Whether you come to it by the love of what you do or currently doing what you love, the opportunities it presents you or just a decision to be passionate. One certain thing is that passion for work makes a world of difference for your career and productivity.
什么是工作热情</t>
  </si>
  <si>
    <t>Emotional intelligence has been studied for years and can provide leaders with a better understanding of their personal emotional intelligence and how that understanding can be used to better grasp the emotional condition of peers and direct reports. This can help leaders make better connections with those around them by providing a better understanding of a person's condition from an emotional standpoint while they're interacting with them.
Although this has been very helpful, there are certain industries that require more emotional strength. One example that comes to mind is the grocery industry. A large portion of the grocery industry is made up of "consumer-facing" employee positions. From the time these employees clock in until their shift ends, they are in front of consumers. There is a certain type of stress that employees who are constantly working in front of an audience tend to face. These employees must not only carry out their duties but do so while interacting with consumers. The result is high levels of emotional labor. Professor Emerita Arlie Hochschild from UC Berkely defined emotional labor as the "management of feelings to create a publically observable facial and bodily display." It is the regulation of feelings and emotion that an employee displays in order to meet employer expectations, rules and job requirements.</t>
  </si>
  <si>
    <t>https://www.forbes.com/sites/forbesbusinessdevelopmentcouncil/2020/06/01/emotional-exhaustion-in-the-workplace/?sh=bfdef89b2885</t>
  </si>
  <si>
    <t>Hypothesis 1. Associating oneself with an abusive supervisor is negatively related to help received at work.</t>
  </si>
  <si>
    <t>Abusive supervision is most commonly studied in the context of the workplace, although it can arise in other areas such as in the household and at school. "Abusive supervision has been investigated as an antecedent to negative subordinate workplace outcome."[weasel words] "Workplace violence has combination of situational and personal factors". The study that was conducted looked at the link between abusive supervision and different workplace events.
Researchers have previously argued that abusive supervision is a one-dimensional construct, however, recently it is found to be a four-dimensional construct. The study of Ghayas and Jabeen is a paramount study that suggests abusive supervision to be a four-dimensional construct where yelling, belittling behavior, scapegoating and credit stealing are described as the dimensions of abusive supervision. Researchers such as Tepper and Martinko had previously asserted that there was a need to study dimensions of abusive supervision.
霸凌型领导</t>
  </si>
  <si>
    <t>https://en.wikipedia.org/wiki/Abusive_supervision</t>
  </si>
  <si>
    <t>https://workcompass.com/cultivating-a-culture-of-mutual-support/</t>
  </si>
  <si>
    <t>Mutual support is the providing of task aid, social support, and feedback, as required, to one or more team members. In other terms, mutual support is behavior that benefits both the individual and, consequently, the team as a whole. 
The subject of mutual assistance developed from the tips and anecdotes given – how we can all assist one another on our respective career journeys. Networking, volunteering, and mentoring can all facilitate mutual assistance. Networking may sound complicated, but at its foundation, it entails fostering professional community and connection.
职场的互助行为</t>
  </si>
  <si>
    <t>Stigma by Association: The Unintended Interpersonal Consequences of Associating Oneself with an Abusive
Supervisor</t>
  </si>
  <si>
    <t>https://pubsonline.informs.org/doi/10.1287/orsc.2023.1678</t>
  </si>
  <si>
    <t>https://smallbusiness.chron.com/draw-line-between-supervisor-subordinate-33515.html</t>
  </si>
  <si>
    <t>Supervisors and subordinates don't always have a rocky relationship. Some supervisors or employers identify with their subordinates and develop close friendships with people who work under them. While this contributes to a happy work environment, the line between supervisor and subordinate can become blurred, wherein employees might lose respect for their employer.
领导与下属的关系</t>
  </si>
  <si>
    <t>Abusive supervision is becoming a popular topic of research. The concept refers to displaying belligerent supervisory behaviours that are expressed either verbally or non-verbally, usually without exhibiting physical violence (Tepper, 2000). Behaviours that reside within the concept of abusive supervision can be scapegoating, taking credit from another for personal gain, or disparaging efforts towards others. Along with behaviours, some of the personality traits that are seen commonly among abusive supervisors include Machiavellianism (i.e., the tendency of one to exploit or manipulate others for personal gain and recognition, which seems to embody negative forms of leadership (Fehn &amp; Schütz, 2022) and narcissism (i.e., sense of grandiosity, entitlement and exhibitionismCai et al., 2018 ). The effects of abusive supervision are detrimental to targeted employees and can also affect organizational performance in various aspects, which highlights the need for discussion and further preventative strategies.</t>
  </si>
  <si>
    <t>https://www.psychologytoday.com/intl/blog/workplace-health-and-wellness/202212/abusive-supervision-and-integrated-organizational</t>
  </si>
  <si>
    <t>Now You See Me: How Status and Categorical Proximity Shape Misconduct Scandalization</t>
  </si>
  <si>
    <t>https://journals.aom.org/doi/10.5465/amj.2022.0365</t>
  </si>
  <si>
    <t>Hypothesis 1: High-status firms are more likely to have their misconduct scandalized by the media than non-high-status firms.</t>
  </si>
  <si>
    <t>Whether it comes from hackers, disgruntled customers, or is simply a backlash against something you post, negative social media content can destroy trust in your brand in a matter of minutes.
"Social media is the most immediate threat to your company's reputation," says Pete Knott, digital consultant at reputation management consultancy Lansons.
"If not taken seriously it can and will directly impact your company financially and culturally."
Fake news remains one of the biggest challenges - despite machine learning crackdowns by networks such as Facebook and Twitter.
社交媒体对企业名誉的消极作用</t>
  </si>
  <si>
    <t>https://www.bbc.com/news/business-48871456</t>
  </si>
  <si>
    <t>A corporate scandal can have a dramatic effect on a company’s bottom line. Here we take a look at the 10 biggest corporate scandals of all time to explain how they affected each company’s share price.
A corporate scandal can occur any time there is evidence of unethical behaviour, negligence or third-party interference that impacts a company’s reputation. As we will see, this can include evidence of ‘creative’ accounting, dodgy business practices, data breaches or anything that damages the environment.</t>
  </si>
  <si>
    <t>https://www.ig.com/sg/news-and-trade-ideas/top-10-biggest-corporate-scandals-and-how-they-affected-share-pr-181101</t>
  </si>
  <si>
    <t>https://theconversation.com/why-big-firms-are-rarely-toppled-by-corporate-scandals-new-research-176270</t>
  </si>
  <si>
    <t>Everyone makes mistakes. And that includes the world’s biggest companies, which are reliably prone to gaffes, errors of judgment and wrongdoing.
Some of these moments could even be labelled as corporate scandals – the kind of incident which shoves firms into the spotlight and places their activities under detailed public scrutiny.
But do these events do lasting damage? Does an oil spill, fraudulent activity or other unethical behaviour really affect highly valued reputations, sales and market value?
大型企业的出现丑闻的影响</t>
  </si>
  <si>
    <t>H1a: Brand-connected commenters will express more self-referencing compared to those users who have not previously interacted with the brand on Facebook.</t>
  </si>
  <si>
    <t>When Connection Turns to Anger: How Consumer–Brand Relationship and Crisis Type Moderate Language on Social Media</t>
  </si>
  <si>
    <t>https://academic.oup.com/jcr/advance-article-abstract/doi/10.1093/jcr/ucad027/7131081?redirectedFrom=fulltext</t>
  </si>
  <si>
    <t>Consumers’ relationships with brands are not all that different from relationships with people. Some you genuinely care about, while others are in your life simply because you depend on them. For marketers, understanding the difference between the two kinds of relationships is essential to making sure you know how to deal with your customers.
Marketers who realize this will be in a better position to retain customers and improve the perceptions of consumers who are unhappy with a brand’s service or product.
消费者与品牌的关系</t>
  </si>
  <si>
    <t>https://www.businessnewsdaily.com/2821-consumers-relationships-brands.html</t>
  </si>
  <si>
    <t>https://www.bynder.com/en/glossary/brand-interaction/</t>
  </si>
  <si>
    <t>Brand interaction refers to the physical or digital connections customers make with a brand and its people. Brand interaction is similar to brand engagement and can happen at any point during the end-to-end brand experience. Customers interact with a brand when they open the packaging or click on a blog link in a newsletter, when they enter a store, or speak to a contact center agent.
Today’s customers want the brands they align with to be credible and authentic. They want to have a two-way conversation with them, rather than simply being sold to. That’s where brand interaction steps in. Great brand interaction increases customer engagement, builds customer loyalty, promotes brand recall, and sets you apart from your competitors. It shows your customers you understand and value them—all great reasons to keep them coming back for more.
消费者与品牌的互动</t>
  </si>
  <si>
    <t>https://www.wordstream.com/social-media-marketing</t>
  </si>
  <si>
    <t>Social media marketing is a powerful way for businesses of all sizes to reach prospects and customers. People discover, learn about, follow, and shop from brands on social media, so if you’re not on platforms like Facebook, Instagram, and LinkedIn, you’re missing out! Great marketing on social media can bring remarkable success to your business, creating devoted brand advocates and even driving leads and sales.
品牌社交媒体营销</t>
  </si>
  <si>
    <t>People today feel more divided than united—and it’s all too easy to see why.
Political discussions veer toward ‘right vs. wrong’ and ‘us vs. them.’ Sharing an opinion can quickly devolve into name-calling and fighting amongst friends who don’t see eye to eye. And online, this all happens at the speed of social.
New data from Sprout Social reveals that four out of five consumers believe society is more divided today than ever before. Asked what factors contribute to society’s fracturing, 72% point fingers at government and political leaders, and over half of consumers (55%) say social media is to blame.
But despite the negativity, people remain hopeful. Hopeful that social media, for all its flaws, can actually heal society’s divisions and reconnect people with one another. Ninety-one percent of consumers believe social can connect people, and 78% want brands to use social to bring them together. Unlike partisan public figures, brands find themselves uniquely positioned to foster connections between people online.</t>
  </si>
  <si>
    <t>https://sproutsocial.com/insights/data/social-media-connection/</t>
  </si>
  <si>
    <t>Interorganizational Systems and Supply Chain Agility in Uncertain Environments: The Mediation Role of Supply Chain Collaboration</t>
  </si>
  <si>
    <t>https://pubsonline.informs.org/doi/10.1287/isre.2023.1210</t>
  </si>
  <si>
    <t>Over the last year or so, supply chains have been disrupted in just about every industry. Lately, major companies such as Starbucks commonly have signs on their doors warning customers that their favorite items may not be available. Car sales have waiting lists because of a chip shortage. Deliveries are taking longer to arrive.
These supply chain disruptions have changed the way many businesses operate and communicate with their customers. Below, eight Forbes Communications Council members share how their particular industries have been affected and what they’ve been doing to combat the issues these disruptions present.</t>
  </si>
  <si>
    <t>https://www.forbes.com/sites/forbescommunicationscouncil/2022/05/11/how-supply-chain-disruptions-affect-communications-across-industries/?sh=164b8078215e</t>
  </si>
  <si>
    <t>An agile supply chain is a chain of supply that is capable of responding to changing needs in a manner that expedites delivery of ordered goods to customers. In general, supply chain agility is a trait that many companies look for when selecting vendors, since a retail supply chain that is flexible and able to quickly respond to emergency needs can in turn help the business respond more efficiently to its customers. Along with flexibility, speed and accuracy are also hallmarks of this type of supply chain.
什么是供应链敏捷性</t>
  </si>
  <si>
    <t>Hypothesis 1. Supply chain collaboration is positively related to supply chain agility.</t>
  </si>
  <si>
    <t>https://www.smartcapitalmind.com/what-is-an-agile-supply-chain.htm</t>
  </si>
  <si>
    <t>Supply chain collaboration is about coordinating with internal departments and external partners to sustain an optimized flow through the supply chain in order to efficiently meet demand and ensure on-time, in-full delivery.
It means establishing real-time shared visibility and processes with supply chain partners to facilitate identification and resolution of issues.
Supply chain collaboration encompasses the full scope of supply chain functions, including purchase order processes, forecasting, capacity planning and quality management.
什么是供应链协作</t>
  </si>
  <si>
    <t>https://www.gep.com/blog/technology/complete-guide-to-supply-chain-collaboration-what-why-and-how</t>
  </si>
  <si>
    <t>The Effect of Gender Expectations and Physical Attractiveness on Discussion of Weakness in Online Professional Recommendations</t>
  </si>
  <si>
    <t>https://pubsonline.informs.org/doi/abs/10.1287/isre.2021.1032</t>
  </si>
  <si>
    <t>3.30</t>
  </si>
  <si>
    <t>We live in a constantly evolving digital age, and connecting remotely with people from all over the world has never been easier. With the widespread use of social media and other online networking platforms, we can interface with others at the click of a mouse, build relationships and access new job opportunities and resources from just about anywhere. It’s no wonder that nearly 5 billion people worldwide use social media networking for their business interests as well as personal interactions.
However, the virtual networking environment is not just limited to job seekers and cat lovers. Many professional associations and business groups use online networking platforms such as Zoom, Microsoft Teams and Google Meet to connect with their members and provide opportunities and referrals for career development.
With countless online social and business sites out there, knowing where to start can be confusing. So, how can you achieve success in and navigate the busy world of remote networking? Read on to find out exactly what online networking is, why it’s beneficial to your career, and the best practices for using it efficiently and proactively.</t>
  </si>
  <si>
    <t>https://www.monster.com/career-advice/article/tips-for-social-networking-online</t>
  </si>
  <si>
    <t>Hypothesis 2. For attractive candidates, including a gender expected strength in an online professional networking recommendation should decrease the negative effects of gender-expected scope of improvement.</t>
  </si>
  <si>
    <t>https://www.webmd.com/sex-relationships/what-are-gender-roles-and-stereotypes</t>
  </si>
  <si>
    <t>Gender stereotypes are a set of preconceptions regarding the role of a certain gender in society. These characteristics are then attributed to every person of that gender, often causing individuals harm and distress. Gender roles perpetuate inequality and greatly affect minorities that may not be in a position to reject these stereotypes.
性别角色的刻板印象</t>
  </si>
  <si>
    <t>Physical attractiveness is the degree to which a person's physical features are considered aesthetically pleasing or beautiful. The term often implies sexual attractiveness or desirability, but can also be distinct from either. There are many factors which influence one person's attraction to another, with physical aspects being one of them. Physical attraction itself includes universal perceptions common to all human cultures such as facial symmetry, sociocultural dependent attributes and personal preferences unique to a particular individual.
外貌吸引力</t>
  </si>
  <si>
    <t>Online recruitment (also known as E-recruitment or internet recruiting) allows businesses to use various internet-based solutions – for example, online advertising, job listings, social media and company websites to source and hire the best candidates.
The prolific use of the internet for recruiting has made it easier to source candidates and conduct interviews as well as process the relevant paperwork required to hire and train candidates. Online recruitment is a way to provide businesses with an efficient and cheaper way to fill positions.
企业的线上招聘</t>
  </si>
  <si>
    <t>https://www.fountain.com/posts/what-is-online-recruitment-and-what-are-its-advantages</t>
  </si>
  <si>
    <t>https://en.wikipedia.org/wiki/Physical_attractiveness</t>
  </si>
  <si>
    <t>https://pubsonline.informs.org/doi/10.1287/isre.2021.1053</t>
  </si>
  <si>
    <t>Hypothesis 1a. An online professional networking recommendation that reveals an expected weakness will have a positive effect on the likelihood of interview as compared with having no recommendation present.</t>
  </si>
  <si>
    <t>Effect of Online Professional Network Recommendations on the Likelihood of an Interview: A Field Study
(与上一篇是同一个作者，主题相似，因此background 和 inspiration-1一致)</t>
  </si>
  <si>
    <t>https://www.shrm.org/resourcesandtools/tools-and-samples/toolkits/pages/interviewingcandidatesforemployment.aspx</t>
  </si>
  <si>
    <t>https://www.roberthalf.com/blog/job-interview-tips/how-to-talk-about-your-weaknesses-in-a-job-interview</t>
  </si>
  <si>
    <t>The candidate interview is a vital component of the hiring process. To hire the most qualified candidates, human resource professionals and hiring managers must be well informed on how to conduct interviews effectively. This article provides an overview of various interviewing methods, both structured and unstructured. It discusses the most widely used types of interviewing—telephone prescreen, direct one-on-one and panel interviews—and explains the objectives and techniques of behavioral, competency-based and situational approaches to interviewing.
Employers must be aware of federal and state prohibitions on asking certain types of questions during employment interviews. This article presents some basic guidelines for interviewers to follow to avoid claims of discrimination or bias in hiring, and it lists examples of questions not to ask job applicants.
企业对员工的面试</t>
  </si>
  <si>
    <t xml:space="preserve">Ultimately, you want to discuss your weaknesses in a job interview in a way that helps you gain ground rather than lose it. Keep in mind that what hiring managers really want to know is how you handle adversity on the job.
To start, think about the limitations that have challenged you at work. It’s a good exercise to make a list of your known shortcomings, and one way to gather material is from past performance evaluations and notes from supervisors about areas for improvement.
You also want to make sure to research the employer and the open position. Thoroughly review the job posting before the interview so you don’t identify something as a deficiency that’s essential to the job. Reread the job description so you know what attributes and abilities are critical to the performance of the job. Those hard or soft skills shouldn’t be on your weakness list. Everything else is fair game. If you're working with a recruiter in your job search, ask for some help in preparing for this potentially awkward question.
员工怎么在面试中回答有关weakness的提问
</t>
  </si>
  <si>
    <t>H1: Controlling for borrower rate, loans with higher credit scores and Prosper scores will be less likely to default.</t>
  </si>
  <si>
    <t>EXPERTS VS. NONEXPERTS IN ONLINE CROWDFUNDING MARKETS</t>
  </si>
  <si>
    <t>https://misq.umn.edu/experts-vs-non-experts-in-online-crowdfunding-markets.html</t>
  </si>
  <si>
    <t>A default can occur on secured debt, such as a mortgage loan secured by a house or a business loan secured by a company's assets. If a borrower fails to make timely payments, the loan could go into default and the asset, or collateral, used to secure it would then be in jeopardy. Similarly, a company unable to make required coupon payments on its bonds would be in default.
Defaults can also occur on unsecured debt such as credit card balances. A default reduces the borrower's credit rating and may limit their ability to borrow in the future.
什么是债务违约</t>
  </si>
  <si>
    <t>https://www.investopedia.com/terms/d/default2.asp</t>
  </si>
  <si>
    <t>https://www.investopedia.com/ask/answers/022415/what-factors-are-taken-account-quantify-credit-risk.asp</t>
  </si>
  <si>
    <t>The quantification of credit risk is the process of assigning measurable and comparable numbers to the likelihood that a borrower won't repay a loan or other debt. The factors that affect credit risk range from borrower-specific criteria to market-wide considerations. The concept behind credit risk quantification is that liabilities can be objectively valued and predicted to help protect the lender against financial loss.</t>
  </si>
  <si>
    <t>Lenders generally examine a company's financial statements and employ several financial ratios to determine the likelihood of debt repayment.
Free cash flow, for example, is the cash that is calculated by subtracting capital expenditures from operating cash flow. Companies use their free cash flow for purposes such as debt and dividend payments. A free cash flow figure that is near zero or negative indicates that the company may be having trouble generating enough cash to deliver on its promised payments. This could indicate a higher default risk.
A company's interest coverage ratio is another way to assess its default risk. It is calculated by dividing a company's earnings before interest and taxes (EBIT) by its periodic debt interest payments.
企业信用违约的影响因素</t>
  </si>
  <si>
    <t>https://www.investopedia.com/terms/d/defaultrisk.asp#toc-measuring-an-individuals-default-risk</t>
  </si>
  <si>
    <t>Hypothesis 1. Client’s relational learning (a) and vendor’s relational learning (b) in an outsourced information systems development project promote its project success.</t>
  </si>
  <si>
    <t xml:space="preserve">There are several day-to-day operations you need to oversee on a daily basis to effectively run your company.
One of these operations that needs careful attention is information technology. 
Managing IT tasks can divide your attention and make your entire job overwhelming. It can even compromise the quality of your services and products.
This is why a lot of firms opt to outsource this department. IT outsourcing continues to grow in demand each year, with the global sector foreseen to be worth as high as $397.6 billion by 2025.
When you outsource your IT functions and services, you can get the best IT support while saving both time and money. Allow us to discuss how information technology outsourcing works, its advantages, and what IT services you can outsource.
</t>
  </si>
  <si>
    <t>https://www.outsourceaccelerator.com/articles/information-technology-outsourcing/</t>
  </si>
  <si>
    <t>The Interdependence of Coordination and Cooperation in Information Technology Outsourcing</t>
  </si>
  <si>
    <t>https://pubsonline.informs.org/doi/10.1287/isre.2023.1216</t>
  </si>
  <si>
    <t xml:space="preserve">Relational learning is a way of being with students from a social constructionist perspective where those involved in education–students, mentors, and professors–learn from each other through the sharing of ideas and together create the learning/teaching world. Relational learning are practices that invite both students and teachers/professors to enter into a dialogue about learning. The involvement of multiple parties in the task of learning deconstructs the hierarchy within the traditional teaching relationship and opens space for more collaborative experiences. Most students come to the classroom or university with the traditional model in mind, as this is the way in which they have been taught to interact within a classroom their entire lives. While there may be a place and time for a teacher-centered model, the relational approach lends itself to the active process of co-constructing knowledge not only in the classroom but outside in the world.
relational learning 的含义
</t>
  </si>
  <si>
    <t>https://www.taosinstitute.net/resources/relational-learning-in-education</t>
  </si>
  <si>
    <t>Outsourcing is a vital part of a company’s evolving service delivery model and it is increasingly being used to capture market innovations, like robotics, and cognitive technologies, to enhance a company’s capabilities. Companies must be capable of adapting their sourcing cycle to capture value being created in the marketplace. By creating an innovation framework, and using that framework to select, contract, and govern vendor relationships, companies can capture new value, and build an innovation advantage.
在外包开发中 client和vendor各自的角色</t>
  </si>
  <si>
    <t>https://www2.deloitte.com/us/en/pages/operations/articles/value-of-information-technology-outsourcing.html</t>
  </si>
  <si>
    <t>PUTTING RELIGIOUS BIAS IN CONTEXT:
HOW OFFLINE AND ONLINE CONTEXTS SHAPE RELIGIOUS BIAS IN ONLINE PROSOCIAL LENDING1</t>
  </si>
  <si>
    <t>https://misq.umn.edu/putting-religious-bias-in-context-how-offline-and-online-context-shape-religious-bias-in-online-pro-social-lending.html</t>
  </si>
  <si>
    <t>H1 (religion effect): Religion distance between a lender and a borrower country will have a negative effect on lending volumes.</t>
  </si>
  <si>
    <t>Religion is a set of organized beliefs, practices, and systems that most often relate to the belief and worship of a controlling force, such as a personal god or another supernatural being.
Religion often involves cultural beliefs, worldviews, texts, prophecies, revelations, and morals that have spiritual meaning to members of the particular faith, and it can encompass a range of practices, including sermons, rituals, prayer, meditation, holy places, symbols, trances, and feasts.
While this is a basic definition, there are many different understandings of what religion is. Not all religions are centered on a belief in a god, gods, or supernatural forces.
The famed psychoanalyst Sigmund Freud described religion as a form of wish fulfillment. However, modern psychology recognizes that religion can play an important role in an individual's life and experiences and can even improve health and well-being. In fact, studies have shown that religion can help people develop healthy habits, regulate their behaviors, and understand their emotions—all factors that can affect your health.
religion 的心理学含义</t>
  </si>
  <si>
    <t>https://www.verywellmind.com/religion-improves-health-2224007</t>
  </si>
  <si>
    <t>Prosocial behavior, or intent to benefit others, is a social behavior that "benefit[s] other people or society as a whole", "such as helping, sharing, donating, co-operating, and volunteering". Obeying the rules and conforming to socially accepted behaviors (such as stopping at a "Stop" sign or paying for groceries) are also regarded as prosocial behaviors. These actions may be motivated by empathy and by concern about the welfare and rights of others, as well as for egoistic or practical concerns, such as one's social status or reputation, hope for direct or indirect reciprocity, or adherence to one's perceived system of fairness. It may also be motivated by altruism, though the existence of pure altruism is somewhat disputed, and some have argued that this falls into philosophical rather than psychological realm of debate. Evidence suggests that pro sociality is central to the well-being of social groups across a range of scales, including schools. Prosocial behavior in the classroom can have a significant impact on a student's motivation for learning and contributions to the classroom and larger community.[7][8] In the workplace, prosocial behaviour can have a significant impact on team psychological safety, as well as positive indirect effects on employee's helping behaviors and task performance.[9] Empathy is a strong motive in eliciting prosocial behavior, and has deep evolutionary roots.
亲社会行为的含义</t>
  </si>
  <si>
    <t>https://en.wikipedia.org/wiki/Prosocial_behavior</t>
  </si>
  <si>
    <t>Why are religion and altruism connected? How did religion play a role in cultural evolution?
Whether you’re religious or not, there is no denying that religion has played a huge role in shaping our culture and our ideas of morality. As a cultural trait, religion encouraged patterns of mutual trust and obligation—altruism—that aided in group survival and success in the competition with other groups.
Continue reading to learn how religion and altruism aided group survival.</t>
  </si>
  <si>
    <t>https://www.shortform.com/blog/religion-and-altruism/</t>
  </si>
  <si>
    <t>https://journals.sagepub.com/doi/abs/10.1177/00222429231152446</t>
  </si>
  <si>
    <t>Give Me the Facts or Make Me Feel: How to Effectively Persuade Consumers to Act on a Collective Goal</t>
  </si>
  <si>
    <t xml:space="preserve">For sales and marketing teams, setting goals is not just a habitual exercise—it’s a foundation for how these teams will execute in the next month, quarter, and year. If you feel that your sales or marketing team is continually struggling to set goals that you can reach (or even exceed), it might be that the goals your sales and marketing teams have set aren’t aligned with each other.
Without coordination between sales and marketing, your teams are working in silos to achieve different things. Marketing might be focused on long-term goals centered on building brand awareness, growing market share, and nurturing leads. Meanwhile, sales has set short-term goals meant to reach quotas, develop the pipeline, and close opportunities quickly.
Setting goals that aren’t aligned creates disappointment and misunderstanding between the teams—which usually leads to failure to reach team goals and accomplish the company’s overarching goals. When 30 to 40 percent of business revenue is spent on sales and marketing, creating alignment means creating efficiency and optimization of that spend.
Think of the relationship between sales and marketing as the relationship between a baseball pitcher and catcher: They need each other to work together and achieve success—and without either of them, the team is incomplete.
</t>
  </si>
  <si>
    <t>https://www.smartbugmedia.com/blog/sales-marketing-goals</t>
  </si>
  <si>
    <t>H1: When the remaining distance to completion of a collective goal is large (vs. small), a fact-based (vs. affect-based) appeal is more effective in persuasion.</t>
  </si>
  <si>
    <t>Persuasion marketing is marketing that uses what we know about human psychology to manipulate how we feel about stuff.
As a business, it’s very easy to churn out marketing schtick without any real appreciation of selling.
Ultimately, no matter what the industry, people buy from people. Marketing that accurately grasps how humans think is more likely to work.
As an example, a company that prices something at £9.99 is using persuasion marketing.
The perception is that a product at this price costs under £10, so we’re more likely to buy it on impulse. In reality, it's only a penny less.
营销里的劝说</t>
  </si>
  <si>
    <t>Persuasion plays a role in everyone’s life, and for some people like marketers or politicians, it plays an even bigger part. Understanding how your audience operates is essential for successful marketing and brand strategies (and all communication for that matter). Psychology has been attempting to explain the underlying mechanisms of persuasion for decades.
The following important factors, categorized into communicator characteristics and message characteristics, may concern anyone on both ends of a persuasive message.
劝说背后的心理学影响因素</t>
  </si>
  <si>
    <t>https://martinroll.com/resources/articles/branding/5-things-psychology-can-teach-marketing-about-persuasion/</t>
  </si>
  <si>
    <t>https://www.mycustomer.com/hr-glossary/persuasion-marketing</t>
  </si>
  <si>
    <t>https://www.theguardian.com/science/2020/sep/10/facts-v-feelings-how-to-stop-emotions-misleading-us</t>
  </si>
  <si>
    <t>Facts v feelings: how to stop our emotions misleading us
事实 和 情感 怎么影响我们的感知与决策</t>
  </si>
  <si>
    <t>H1: Consumers with personal budgets prefer to spend less of their budgets (i.e., they budget minimize), whereas consumers with gift budgets prefer to spend more of their budgets (i.e., they budget maximize).</t>
  </si>
  <si>
    <t>Divergent Effects of Budgeting for Gifts
versus Personal Purchases</t>
  </si>
  <si>
    <t>https://academic.oup.com/jcr/advance-article-abstract/doi/10.1093/jcr/ucad011/7039682?redirectedFrom=fulltext</t>
  </si>
  <si>
    <t xml:space="preserve">The real purchasing power of a consumer with which he can buy a combination of two goods is known as the consumer budget. To prepare or learn about the consumer budget, the prices of the two commodities must be available. The consumer budget shows the various combination of commodities a consumer can purchase with his limited income.
Every consumer usually has a fixed limit of purchasing power with which he can buy two commodities. The prices are taken to be fixed in the market. In other words, the price of the commodities does not fluctuate in the market. Therefore, the consumer will choose the best combination of the two goods that provides him the utmost satisfaction. For a given budget and fixed prices of commodities, the consumer can manage to buy the combination of goods that provides more utility than the price paid by the consumer.
什么是consumer budget
</t>
  </si>
  <si>
    <t>https://www.tutorialspoint.com/consumer-budget</t>
  </si>
  <si>
    <t>https://edition.cnn.com/style/article/rules-of-gift-giving-scn/index.html</t>
  </si>
  <si>
    <t>“Humans are an incredibly social species and one of the things that sets us apart is forming and maintaining relationships with others. Gift giving around holidays, birthdays, graduations or weddings is a great opportunity to reinforce those relationships,” said Daniel Farrelly, a psychologist at the University of Worcester.
Gifting has also become a high stakes business. This year in the US, for example, consumers estimate they will spent $942 on Christmas gifts, up from $885 in 2018. In total, gift expenditure is expected to surpass $1 trillion. Getting it wrong can come at an increasingly high price.
人们为什么送礼？</t>
  </si>
  <si>
    <t>Good gift giving is an art. The perfect present can lift a mood or improve a relationship. It can repair a wrongdoing, or simply remind a loved one that you care.
Psychologists have long been fascinated by the subject of gifting, because it’s a window into so many other important human traits: how we see others, how we assign value to things, our decision-making skills and our ability empathize.</t>
  </si>
  <si>
    <t>https://www.forbes.com/sites/traversmark/2021/06/26/more-evidence-that-spending-money-on-others-makes-us-happier-than-spending-on-ourselves/?sh=7f0141f5546a</t>
  </si>
  <si>
    <t>A new study published in the Journal of Positive Psychology offers yet another compelling reason why spending money on others brings us more happiness than spending money on ourselves.
“Previous studies show that spending money on others makes people happier than spending it on themselves,” say the authors of the research, led by Hajdi Moche of Linkoping University in Sweden. “[We] tested and extended this idea by examining the role of active versus passive choice and default choices. Here, 788 participants played and won money in a game, from which some of the earnings could be donated to charity. The results showed that people who donated money were happier than people who kept money for themselves, and that active choices elicited significantly more negative [emotions] than passive choices.”
为别人花钱比为自己花钱更开心</t>
  </si>
  <si>
    <t>When Does External Knowledge Benefit Team Creativity? The Role of Internal Team Network Structure and Task Complexity</t>
  </si>
  <si>
    <t>https://pubsonline.informs.org/doi/abs/10.1287/orsc.2023.1661</t>
  </si>
  <si>
    <t>Creativity has an important place in many workplaces. With a work culture that promotes creativity, employees can work together to develop innovative ideas that can benefit the organization and its customers and clients. A creative environment can also be motivating and inspiring for staff members, as they feel like a valuable part of the workforce who can share their ideas and opinions with others they work alongside. In this article, we define team creativity, describe the uses for it and share the steps you can take to develop team creativity with those in your workplace.</t>
  </si>
  <si>
    <t>https://www.indeed.com/career-advice/career-development/team-creativity</t>
  </si>
  <si>
    <t>Hypothesis 1a. A team’s external knowledge acquisition
interacts with its internal knowledge integration to affect its creativity, such that external knowledge acquisition is less likely to benefit team creativity when internal knowledge integration is centralized rather than decentralized.</t>
  </si>
  <si>
    <t>https://www.ringcentral.com/us/en/blog/team-knowledge/</t>
  </si>
  <si>
    <t>Most of us already have a sort of vague understanding of what team knowledge might be, but it’s best to start on the same page.
For our purposes, team knowledge refers to the collected knowledge among a group of employees, and their common understanding of situations and ideal solutions.
Let’s break that down. For example, let’s begin by thinking of one group—it could be the collaborative leadership team, the marketing team, or the whole company. Then, consider that group’s collective knowledge. What information do they share and what knowledge may currently be siloed or isolated to one person within that group?
Next, consider how that group collectively considers certain situations and solutions to problems. Does everyone in that group know how to deal with common problems? Is there a shared knowledge of processes? 
什么是团队知识</t>
  </si>
  <si>
    <t>https://bloomfire.com/knowledge-hub-article/internal-vs-external-knowledge-base/</t>
  </si>
  <si>
    <t>An internal knowledge base gathers, stores, and shares knowledge within your organization. This would be the knowledge your team needs in-house to do their jobs to their best effort. It can include exclusive information or insight into your customers and their typical behaviors so employees from all departments can better target and personalize their experience at every consumer touchpoint. It can also include step-by-step processes, policies, product or company updates, and other formal documentation.
Or an internal knowledge base can be used to capture and share unique experiences and skills across teams in a capacity that is otherwise impossible — and quickly lost when an employee moves on from the company. The type of knowledge captured and shared includes tacit and explicit. Tacit is the valuable knowledge one can’t easily describe in words (learned only through years of hands-on experience), while explicit refers to knowledge that is more easily documented. 
内部知识与外部知识的区别</t>
  </si>
  <si>
    <t>https://govisually.com/blog/knowledge-management/</t>
  </si>
  <si>
    <t>Whether working remotely or in a physical environment, any team can face a drastic shift with the collaboration because the hustle becomes individual to get the most validation. However, when it comes to creative teams especially designing, this attitude can clash when serving your clients. For instance, a client needs some assistance, and all team members attend to the client offer different suggestions. As a result, your team will fall apart and eventually lose the client. 
So, to eliminate this disorganization, professional teams get aid from knowledge management tools. These tools help the teams be united and follow the same path assigned. Knowledge management helps such creative teams be conditioned to be collaborative to reach their objective collectively. 
By doing this, your team members will not need to be confused regarding what to answer or suggest to the existing and potential clients; every team member will be aware of what to do. To be more precise, knowledge management technology wipes out rookie mistakes. Once you get the hang of your responsibilities, you will go parallel with your team members. 
And gauge all the aspects of using the knowledge management system to assist your customers and offer more to boost business growth.
怎么通过团队知识促进创造力</t>
  </si>
  <si>
    <t>https://www.investopedia.com/terms/l/loan.asp</t>
  </si>
  <si>
    <t>In order to qualify for a loan, prospective borrowers need to show that they have the ability and financial discipline to repay the lender. There are several factors that lenders consider when deciding if a particular borrower is worth the risk:
Income: For larger loans, lenders may require a certain income threshold, thereby ensuring that the borrower will have no trouble making payments. They may also require several years of stable employment, especially in the case of home mortgages.
Credit Score: A credit score is a numerical representation of a person's creditworthiness, based on their history of borrowing and repayment. Missed payments and bankruptcies can cause serious damage to a person's credit score.
Debt-to-Income Ratio: In addition to one's income, lenders also check the borrower's credit history to check how many active loans they have at the same time. A high level of debt indicates that the borrower may have difficulty repaying their debts.
In order to increase the chance of qualifying for a loan, it is important to demonstrate that you can use debt responsibly. Pay off your loans and credit cards promptly and avoid taking on any unnecessary debt. This will also qualify you for lower interest rates.
It is still possible to qualify for loans if you have a lot of debt or a poor credit score, but these will likely come with a higher interest rate. Since these loans are much more expensive in the long run, you are much better off trying to improve your credit scores and debt-to-income ratio.
怎样才能更容易获得贷款</t>
  </si>
  <si>
    <t>Hypothesis B1. Other things being equal, loans with
lucky amounts are more likely to get funded than loans
with nonlucky amounts.</t>
  </si>
  <si>
    <t>You may have heard about angel numbers and their significance in our lives. Have you ever wondered which angel numbers mean wealth and financial success?
In case you are not familiar with angel numbers, here is a short intro. These are numbers that you come across in your daily life that carry a message from your guardian angel. You may see them on a gas station bill or a digital clock. Your phone, license plates, billboards, TV and newspaper ads, or supermarket bills – you may see angel numbers anywhere or everywhere.
As your guardian angels cannot appear before you and convey the message themselves, they use these numbers as signs to tell you what you can expect in the future or warn you of imminent dangers. When you are veering off the good path, the Universe may send you a message asking you to correct your direction.
So, now you know what angel numbers are, where you will see them, and how they can help you. Let’s move on to the topic of this article. Which angel numbers mean money and prosperity?
Are you wondering whether this is possible? Drop those thoughts. It is indeed possible. Let’s see which angel numbers can bring us good finances.
金融领域的幸运数字</t>
  </si>
  <si>
    <t>https://www.abundancenolimits.com/angel-numbers-for-money-and-prosperity/</t>
  </si>
  <si>
    <t>Numerological Heuristics and Credit Risk in Peer-to-Peer Lending</t>
  </si>
  <si>
    <t>https://pubsonline.informs.org/doi/abs/10.1287/isre.2023.1202</t>
  </si>
  <si>
    <t>Peer-to-peer lending, also abbreviated as P2P lending, is the practice of lending money to individuals or businesses through online services that match lenders with borrowers. Peer-to-peer lending companies often offer their services online, and attempt to operate with lower overhead and provide their services more cheaply than traditional financial institutions.[citation needed] As a result, lenders can earn higher returns compared to savings and investment products offered by banks, while borrowers can borrow money at lower interest rates,[1][2][3] even after the P2P lending company has taken a fee for providing the match-making platform and credit checking the borrower.[4][5][6][7] There is the risk of the borrower defaulting on the loans taken out from peer-lending websites.
什么是P2P借贷</t>
  </si>
  <si>
    <t>https://en.wikipedia.org/wiki/Peer-to-peer_lending</t>
  </si>
  <si>
    <t>Increased Lending Opportunities
P2P lending makes lending available to a broader range of people, including those who might not be able to access traditional financial services due to a poor credit history or a lack of collateral. This can aid in increasing financial inclusion and providing credit to those who were previously excluded from the traditional banking system.
This also includes better returns for lenders. Compared to traditional savings accounts or bonds, P2P lending provides a unique investment opportunity for lenders, as they can earn higher returns on their investment.</t>
  </si>
  <si>
    <t>https://www.financemagnates.com/fintech/p2p/what-are-the-biggest-benefits-of-p2p-lending/</t>
  </si>
  <si>
    <t>Hypothesis 1: Stakeholder dialogue is more likely to be associated with an improvement in stakeholders’ evaluations when the availability of media information about a firm is low than when the availability of media information about a firm is high.</t>
  </si>
  <si>
    <t>Firm–Stakeholder Dialogue and the Media: The Evolution of Stakeholder Evaluations in Different Informational Environments</t>
  </si>
  <si>
    <t>https://journals.aom.org/doi/10.5465/amj.2021.0103</t>
  </si>
  <si>
    <t>https://www.stellantis.com/en/responsibility/stakeholder-dialogue</t>
  </si>
  <si>
    <t>Social media platforms have become essential tools for businesses to communicate with their stakeholders, enhance their brand image, and respond to emerging issues. However, managing social media effectively requires a strategic approach that aligns with the business goals, values, and ethics. In this article, you will learn how to leverage social media for stakeholder engagement and reputation management in the context of globalization and corporate social responsibility.</t>
  </si>
  <si>
    <t>https://www.linkedin.com/advice/0/how-can-businesses-leverage-social-media-stakeholder</t>
  </si>
  <si>
    <t>Our responsibility as a company is to create sustainable and shared value for our stakeholders. Our customers, employees, investors, suppliers and communities expect us to make a positive contribution to the economy, society and the environment.
Exchanges with our stakeholders and social groups improve mutual understanding and our ability to anticipate risks and identify opportunities for value creation, key elements of the Stellantis approach.
To promote environmental and societal innovation, we engage proactively in dialogue with demanding players who contribute to improve our practices and our missions and help us progress.
This serves as the foundation for development of efficient solutions, as these relationships allow Stellantis to identify better and sooner its future societal, environmental or economic challenges. Regular discussions with stakeholders inspire and contribute to the definition of our CSR ambitions.
Maintaining an active dialogue with our stakeholders also enables us to strengthen our own understanding and perceptions while, at the same time, stimulating the public debate on current societal issues.
企业与利益相关者进行对话的意义
We engage talents and available expertise in a 360-degree approach when addressing issues. This is the only way to make responsible decisions at both the global and local level.</t>
  </si>
  <si>
    <t>Internet fame is not a new concept. We are now seeing our third or second generation of young people finding ‘fame’ online. Fame online looks different now than it did over a decade ago, nowadays, it’s serious business! The goal might still be to have increased followers, but the number of followers and engagement can now directly correlate with how much money you can make.
Anyone and everyone can choose to make their account a ‘business’ one. Young people are collaborating with brands, creating content and promoting products, and it can be quite a lot to handle when you’re at such a young age.
Social media fame can bring many positive qualities but it can also potentially lead to young people involving themselves in harmful behaviour in order to keep up with expectations and ‘likes’. In this aspect, it can show the negative culture around fame online and what people will do to make money even when a bad spotlight is placed on them.
企业在社交媒体上的声誉</t>
  </si>
  <si>
    <t>https://saferinternet.org.uk/blog/looking-at-the-impact-and-effects-of-social-media-fame</t>
  </si>
  <si>
    <t>https://www.linkedin.com/advice/1/how-do-you-engage-diverse-stakeholders-your-program</t>
  </si>
  <si>
    <t>Program evaluation is a systematic process of collecting and analyzing data to assess the effectiveness, efficiency, and relevance of a program or intervention. It can help you improve your services, demonstrate your impact, and communicate your value to funders, clients, and partners. However, to conduct a meaningful and credible evaluation, you need to engage diverse stakeholders who have an interest or influence in your program. Stakeholders can include staff, participants, funders, policymakers, community members, and other organizations. How do you engage them in your program evaluation? Here are some tips and strategies to help you.
怎么改进利益相关者对企业的评价</t>
  </si>
  <si>
    <t>Hypothesis 1. Managerial job seekers whose previous firms, work domains, or both are low in status will be more likely to engage in exploratory searches than job seekers whose previous firms and work domains are high in status.</t>
  </si>
  <si>
    <t>Looking for Greener Grass? Prior Status and Exploration-Exploitation Decisions in Job Search</t>
  </si>
  <si>
    <t>https://pubsonline.informs.org/doi/10.1287/orsc.2023.1663</t>
  </si>
  <si>
    <t>Let's assume you have all the experience, knowledge and skills necessary for role you seek. You might think that's all that should be important. But then your applications get ignored, and the answers you do get amount to a pile of rejections. You might ask yourself: "What's wrong with this system?"</t>
  </si>
  <si>
    <t>https://sg.news.yahoo.com/5-things-hiring-managers-want-154256863.html</t>
  </si>
  <si>
    <t>https://www.indeed.com/career-advice/finding-a-job/how-to-get-hired-manager-no-experience</t>
  </si>
  <si>
    <t>Management jobs can be empowering and lucrative. If you're interested in making key decisions, leading people and organizing projects, you might consider becoming a manager. With strong interpersonal and leadership skills, it's possible to become a manager even without direct experience. In this article, we discuss what a manager is and how to get hired as a manager if you've never managed people before, then offer some tips for your job search.
没有管理经验的求职者</t>
  </si>
  <si>
    <t>The competition for the job market is heating up and as the fight for top talent gets more intense, so has the focus on two of the most important words that can set businesses apart from the rest: Candidate experience.
Now that information – both positive and negative – about companies is more readily available, and that candidates are less restricted by geography, the increasingly competitive job market has meant that every aspect of the hiring process matters now more than ever.
Building an engaging candidate experience requires thinking about every step of the journey to ensure that the message is consistent across the board — and ultimately, that your company is one worth working for.
在求职过程中，过往经验的重要性</t>
  </si>
  <si>
    <t>https://www.pagepersonnel.com.sg/advice/career-and-management/success/why-candidate-experience-matters-and-how-do-it-well</t>
  </si>
  <si>
    <t>https://www.jazzhr.com/blog/the-impact-of-career-exploration-on-your-job-search/</t>
  </si>
  <si>
    <t>Career exploration is a process that is separate and preliminary to the job search, including a series of steps of practical learning about potential career paths of interest with simultaneous self-reflection. The goals and outcome of the process are to learn, compare, contrast, and prioritize your options until you reach a point of clarity and confidence about which career path (role and industry) is best for you.
职业探索</t>
  </si>
  <si>
    <t>When Images Backfire: The Effect of Customer-Generated Images on Product Rating Dynamics</t>
  </si>
  <si>
    <t>H: Customer-Generated Images lead to a decline
in subsequent ratings compared with product ratings not exposed to Customer-Generated Images.</t>
  </si>
  <si>
    <t>The proliferation of photos and videos has also transformed shopping behavior. In the past, consumers found inspiration and discovered new products by visiting brick-and-mortar stores. This still happens, but a growing number of consumers now get inspiration by scrolling through their Instagram feeds.
Then, when they’re evaluating whether to buy a product, they look for photos and videos — including those taken by other consumers who have already purchased a product — as they seek to make more informed purchase decisions.</t>
  </si>
  <si>
    <t>https://www.powerreviews.com/insights/how-visual-ugc-became-fundamental/</t>
  </si>
  <si>
    <t>https://pubsonline.informs.org/doi/abs/10.1287/isre.2023.1201</t>
  </si>
  <si>
    <t>https://www.yotpo.com/blog/star-ratings-influence-customers/</t>
  </si>
  <si>
    <t>https://blog.hootsuite.com/user-generated-content-ugc/</t>
  </si>
  <si>
    <t>UGC is used across all stages of the buyer’s journey to help influence engagement and increase conversions. The customer-centric content can be used on social media and other channels, such as email, landing pages, or checkout pages.
用户生成内容对企业的意义</t>
  </si>
  <si>
    <t>You may say that a purchase has to be made first before a customer can review it, but what if we told you that over time, it’s the reviews that lead to more sales? And, it’s the reviews lead to more reviews?
We wanted to find out just how star ratings influence the consumer decision-making process in making purchases and writing reviews. To do so, we analyzed one million reviews for 8.6 million purchases made on 6623 products across multiple verticals and stores.
消费者对产品的评价</t>
  </si>
  <si>
    <t>H1: Threat awareness positively stimulates the positive effect of data breaches on IT investment more than security investment.</t>
  </si>
  <si>
    <t>WHERE IS IT IN INFORMATION SECURITY? THE INTERRELATIONSHIP AMONG IT INVESTMENT, SECURITY AWARENESS, AND DATA BREACHES1</t>
  </si>
  <si>
    <t>https://misq.umn.edu/where-is-it-in-information-security-the-interrelationship-among-it-investment-security-awareness-and-data-breaches.html</t>
  </si>
  <si>
    <t>Information security is a critical and strategic issue for companies of all sizes and is pervasive to all industries, but the impetus to commit qualified resources to effectively manage it is typically inhibited by an assumed lack of return on investment (“ROI”).
With the prolific amount of personal and sensitive information being collected and stored by organizations, the potential for data breaches and security incidents is exponentially greater than ever, but security executives, such as chief information security officers (”CISO”) and chief security officers (”CSO”), should focus not only on protection and privacy, but also on how information security can enable business growth and efficiency. 
Unfortunately, the success of risk management can sometimes be overlooked because the full extent of remediation and addressing the breach is not fully appreciated by the public. Therefore, it is important to understand how to leverage security to realize the tangible benefits to your organization.</t>
  </si>
  <si>
    <t>https://www.eisneramper.com/information-security-di-0223/</t>
  </si>
  <si>
    <t>https://www.theedgesingapore.com/digitaledge/digital-economy/small-business-big-impact-benefits-treating-it-investment</t>
  </si>
  <si>
    <t xml:space="preserve">In today's digital age, technology is a fundamental aspect of any business's success. However, while most companies have an IT team in place, many still struggle to bridge the gap between their business performance and IT operations. This can lead to internal pain points such as inefficient processes, poor data management, and security breaches – and may also adversely affect your customers.
To avoid these pitfalls, it is critical for businesses to work in tandem with their IT team to identify gaps and pain points in their operations. This ensures that technology is implemented strategically and effectively, addressing the needs of the business and the customer.
IT投资对企业的益处
</t>
  </si>
  <si>
    <t>Security awareness training is a strategy used by IT and security professionals to prevent and mitigate user risk. These programs are designed to help users and employees understand the role they play in helping to combat information security breaches. Effective security awareness training helps employees understand proper cyber hygiene, the security risks associated with their actions and to identify cyber attacks they may encounter via email and the web.
企业信息安全的危机意识</t>
  </si>
  <si>
    <t>https://www.mimecast.com/content/what-is-security-awareness-training/</t>
  </si>
  <si>
    <t>https://www.ibm.com/topics/data-breach</t>
  </si>
  <si>
    <t>A data breach is any security incident in which unauthorized parties gain access to sensitive data or confidential information, including personal data (Social Security numbers, bank account numbers, healthcare data) or corporate data (customer data records, intellectual property, financial information).
The terms ‘data breach’ and ‘breach’ are often used interchangeably with ‘cyberattack.’ But not all cyberattacks are data breaches—and not all data breaches are cyberattacks.
Data breaches include only those security breaches in which the confidentiality of data is compromised. So, for example, a distributed denial of service (DDoS) attack that overwhelms a website is not a data breach. But a ransomware attack that locks up a company’s customer data, and threatens to sell it if a ransom is not paid, is a data breach. So is the physical theft of hard drives, thumb drives, or even paper files containing sensitive information.
数据泄漏对企业的威胁</t>
  </si>
  <si>
    <t>Hypothesis 1. Women will be more likely than men to receive venture norm violation judgments from investors when they propose high- (vs. low-) novelty ventures</t>
  </si>
  <si>
    <t>https://journals.aom.org/doi/10.5465/amj.2021.1425</t>
  </si>
  <si>
    <t>The Gendered Liability of Venture Novelty</t>
  </si>
  <si>
    <t>https://www.jpmorgan.com/commercial-banking/insights/women-in-vc-taking-stock-of-where-we-are</t>
  </si>
  <si>
    <t>https://newrepublic.com/article/121251/unconscious-bias-hurts-women-entrepreneurs</t>
  </si>
  <si>
    <t xml:space="preserve">Gender stereotypes, entrepreneurship and innovation
To gain insight into the role that unconscious bias plays in early-stage entrepreneurship, I conducted a series of experiments in the U.S. and UK. Participants were asked to evaluate a mixture of mundane and innovative entrepreneurial pitches. Some were told that women led the ventures, and others that men were in charge. They then scored each business on a series of measures designed to capture the extent to which they thought it would be viable and worthy of investment. They rated each entrepreneur on a series of dimensions, such as how competent and skilled they seemed and their perceived level of commitment.
I found that participants, when considering pitches of run-of-the-mill business ideas, rated women-led ones as generally less viable and less investment-worthy than those described as spearheaded by men. And, even though there were roughly equivalent numbers of male and female participants, I didn’t find any evidence of gender differences: women rated women just as poorly as the men did. (The participants were also mostly in their early 20s, a sign that this form of gender bias is not a bastion of older generations.)
创业与风险投资中女性的刻板印象
</t>
  </si>
  <si>
    <t xml:space="preserve">
Venture Capital’s Funding Gender Gap Is Actually Getting Worse
It’s a well-documented fact that female founders receive less venture capital funding than their male counterparts. What is perhaps more surprising is that things haven’t improved—and have actually worsened—over the past year.
Venture capitalists invested $58.2 billion in companies with all-male founders in 2016. Meanwhile, women received just $1.46 billion in VC money last year, according to data from M&amp;A, private equity, and venture capital database PitchBook. That massive disparity is due both to the differences in the number of deals and the average deal size by gender.</t>
  </si>
  <si>
    <t>https://fortune.com/2017/03/13/female-founders-venture-capital/</t>
  </si>
  <si>
    <t>Few women can say they’ve been working in venture for more than two decades. Twenty years ago, venture wasn’t a welcoming space for women. Ten years ago, women were still an anomaly in VC. Five years ago, it was better: VC firms founded by women were no longer a novelty but signaled the next wave of venture.
While the industry has begun to respond to these inequalities— prompted in part by the #MeToo movement—we won’t immediately feel the positive effects. But the arrival of newer independent media channels is something to celebrate. They not only cover venture deals but also spotlight topics that matter to underrepresented entrepreneurs. We are coming to expect this kind of transparency, and that’s a step in the right direction.
From our vantage point—covering both coasts and engaging with hundreds of investors and founders—one of the biggest steps forward has been women creating spaces to build networks. All Raise, Equity Summit and a number of women-founded firms represent meaningful departures from the status quo.
女性刻板印象对从事风险投资行业女性的影响</t>
  </si>
  <si>
    <t>https://www.cityam.com/ventures-gender-gap-top-tech-investors-still-dont-trust-female-founders-researchers-find/</t>
  </si>
  <si>
    <t xml:space="preserve">Tech investors still do not trust female entrepreneurs due to the prevalence of male founders and the popular perception that top tech tycoons are all young white men, researchers have found. 
In a new peer reviewed study, researchers at Vienna University of Economics and Business found that investors backing tech start-ups seek out certainty in their investment decisions, which, due to biased perceptions of gender, places male founders at an advantage when attracting capital.
相关研究表明，相比于男性，女性在风险投资决策中更不会被信任。 </t>
  </si>
  <si>
    <t>H: Enforcement efforts on the policed site (i.e.,the arrest of a major drug dealer) reduced subsequent transaction levels and the number of remaining vendors on subsequent darknet activities.</t>
  </si>
  <si>
    <t>Shedding Light on the Dark: The Impact of Legal Enforcement on Darknet Transactions</t>
  </si>
  <si>
    <t>https://pubsonline.informs.org/doi/10.1287/isre.2023.1222</t>
  </si>
  <si>
    <t xml:space="preserve">They're shopping for drugs on the so-called dark net, accessible not through traditional search engines but by way of special browsers and software that conceal IP addresses and make users harder to trace.
These drug markets are clandestine dispensaries of illicit and dangerous substances that are sold in exchange for cryptocurrencies, such as bitcoin. For police, they pose a challenging front in the fight against the opioid crisis.
The Public Health Agency of Canada predicts the number of opioid-related overdose deaths for 2017 will surpass 4,000 once the figures are available from all provinces and territories. Fewer than 3,000 such deaths were reported a year earlier.
According to the RCMP's national headquarters and municipal police forces in cities such as Calgary, there are growing indications that the drug trade is increasingly moving to the dark web.
</t>
  </si>
  <si>
    <t>https://newsinteractives.cbc.ca/longform/the-new-frontier-of-the-drug-trade/</t>
  </si>
  <si>
    <t>A darknet market is a commercial website on the dark web that operates via darknets such as Tor and I2P. They function primarily as black markets, selling or brokering transactions involving drugs, cyber-arms, weapons, counterfeit currency, stolen credit card details, forged documents, unlicensed pharmaceuticals, steroids, and other illicit goods as well as the sale of legal products. In December 2014, a study by Gareth Owen from the University of Portsmouth suggested the second most popular sites on Tor were darknet markets.
Following on from the model developed by Silk Road, contemporary markets are characterized by their use of darknet anonymized access (typically Tor), Bitcoin or Monero payment with escrow services, and eBay-like vendor feedback systems.
暗网的定义</t>
  </si>
  <si>
    <t>https://en.wikipedia.org/wiki/Darknet_market</t>
  </si>
  <si>
    <t>Authorities in the U.S. and Europe arrested nearly 300 people, confiscated over $53 million, and seized a dark web marketplace as part of an international crackdown on drug trafficking that officials say was the largest operation of its kind.
The operation targeting the “Monopoly Market” is the latest major takedown of sales platforms for drugs and other illicit goods on the so-called dark web, a part of the internet hosted within an encrypted network and accessible only through specialized anonymity-providing tools.
对暗网毒枭的逮捕</t>
  </si>
  <si>
    <t>https://apnews.com/article/darknet-arrests-drugs-marketplace-europol-e4ed2ebe9438c7f8db0ad9bfa8289488</t>
  </si>
  <si>
    <t>Deterrence theory refers to the scholarship and practice of how threats or limited force by one party can convince another party to refrain from initiating some other course of action. The topic gained increased prominence as a military strategy during the Cold War with regard to the use of nuclear weapons and is related to but distinct from the concept of mutual assured destruction, according to which a full-scale nuclear attack on a power with second-strike capability would devastate both parties. The central problem of deterrence revolves around how to credibly threaten military action or nuclear punishment on the adversary despite its costs to the deterrer.
震慑理论</t>
  </si>
  <si>
    <t>https://en.wikipedia.org/wiki/Deterrence_theory</t>
  </si>
  <si>
    <t>https://academic.oup.com/jcr/advance-article-abstract/doi/10.1093/jcr/ucad034/7162691</t>
  </si>
  <si>
    <t>https://pubsonline.informs.org/doi/abs/10.1287/isre.2023.1205</t>
  </si>
  <si>
    <t>https://journals.sagepub.com/doi/abs/10.1177/00222437231156902</t>
  </si>
  <si>
    <t>“Want” versus “Need”: How Linguistic Framing Influences Responses to Crowdfunding Appeals</t>
  </si>
  <si>
    <t>https://academic.oup.com/jcr/advance-article-abstract/doi/10.1093/jcr/ucad033/7160149?redirectedFrom=fulltext</t>
  </si>
  <si>
    <t>5.11</t>
  </si>
  <si>
    <t>https://pubsonline.informs.org/doi/10.1287/orsc.2023.1671</t>
  </si>
  <si>
    <t>4.19</t>
  </si>
  <si>
    <t>https://pubsonline.informs.org/doi/abs/10.1287/orsc.2023.1672</t>
  </si>
  <si>
    <t>4.10</t>
  </si>
  <si>
    <t>https://journals.sagepub.com/doi/10.1177/00222429231162367</t>
  </si>
  <si>
    <t>2.22</t>
  </si>
  <si>
    <t>https://misq.umn.edu/know-your-firm-and-manage-social-media-engagement-impact-on-firm-sales-performance.html</t>
  </si>
  <si>
    <t>3.1</t>
  </si>
  <si>
    <t>Cyclical Time Is Greener: The Impact of Temporal Perspective on Pro-Environmental Behavior</t>
  </si>
  <si>
    <t>https://academic.oup.com/jcr/advance-article-abstract/doi/10.1093/jcr/ucad016/7067748?redirectedFrom=fulltext</t>
  </si>
  <si>
    <t>3.2</t>
  </si>
  <si>
    <t>https://academic.oup.com/jcr/advance-article/doi/10.1093/jcr/ucad014/7067749</t>
  </si>
  <si>
    <t>Going global? CEO political ideology and the choice between international alliances and international acquisitions</t>
  </si>
  <si>
    <t>https://link.springer.com/article/10.1057/s41267-023-00607-0</t>
  </si>
  <si>
    <t>3.8</t>
  </si>
  <si>
    <t>Does FDI have a social demonstration effect in developing economies? Evidence based on the presence of women-led local firms</t>
  </si>
  <si>
    <t>https://link.springer.com/article/10.1057/s41267-023-00604-3</t>
  </si>
  <si>
    <t>3.9</t>
  </si>
  <si>
    <t>Understanding and Improving Consumer Reactions to Service Bots</t>
  </si>
  <si>
    <t>https://academic.oup.com/jcr/advance-article/doi/10.1093/jcr/ucad023/7100346</t>
  </si>
  <si>
    <t>4.3</t>
  </si>
  <si>
    <t>1.10</t>
  </si>
  <si>
    <t>Title</t>
  </si>
  <si>
    <t>Background</t>
  </si>
  <si>
    <t>Date</t>
  </si>
  <si>
    <t>Link</t>
  </si>
  <si>
    <t xml:space="preserve">Inspiration-1 </t>
  </si>
  <si>
    <t>Inspiration-2</t>
  </si>
  <si>
    <t>Inspiration-3</t>
  </si>
  <si>
    <t>Main hypotheis</t>
  </si>
  <si>
    <t>Complexity (logic)</t>
  </si>
  <si>
    <t>Complexity (generating)</t>
  </si>
  <si>
    <t>Steps</t>
  </si>
  <si>
    <t>B-&gt;1-&gt;H</t>
  </si>
  <si>
    <t>B-&gt;1-&gt;3-&gt;H;
B-&gt;2-&gt;H</t>
  </si>
  <si>
    <t>B-&gt;1-&gt;2-&gt;3-&gt;H</t>
  </si>
  <si>
    <t>B-&gt;1,
B-&gt;2,
1,2-&gt;H</t>
  </si>
  <si>
    <t>B-&gt;1-&gt;2-&gt;H</t>
  </si>
  <si>
    <t>B-&gt;1-&gt;2-&gt;H, B-&gt;3-&gt;H</t>
  </si>
  <si>
    <t xml:space="preserve">LONG SLOGANS ARE ABSOLUTELY, POSITIVELY MORE EFFECTIVE THAN SHORT ONES </t>
  </si>
  <si>
    <t>subject</t>
  </si>
  <si>
    <t>psychology</t>
  </si>
  <si>
    <t>information system</t>
  </si>
  <si>
    <t>human resource management</t>
  </si>
  <si>
    <t>marketing</t>
  </si>
  <si>
    <t>international business</t>
  </si>
  <si>
    <t>management</t>
  </si>
  <si>
    <t>communication</t>
  </si>
  <si>
    <t>business</t>
  </si>
  <si>
    <t>social science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</si>
</sst>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sz val="12"/>
      <color theme="1"/>
      <name val="Calibri (Body)"/>
    </font>
    <font>
      <b/>
      <sz val="12"/>
      <color theme="1"/>
      <name val="Calibri"/>
      <family val="2"/>
      <scheme val="minor"/>
    </font>
  </fonts>
  <fills count="2">
    <fill>
      <patternFill patternType="none"/>
    </fill>
    <fill>
      <patternFill patternType="gray125"/>
    </fill>
  </fills>
  <borders count="9">
    <border>
      <left/>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0" fontId="0" fillId="0" borderId="0" xfId="0" applyAlignment="1">
      <alignment vertical="center"/>
    </xf>
    <xf numFmtId="0" fontId="0" fillId="0" borderId="0" xfId="0" applyAlignment="1">
      <alignment vertical="center" wrapText="1"/>
    </xf>
    <xf numFmtId="0" fontId="1" fillId="0" borderId="0" xfId="1" applyAlignment="1">
      <alignment vertical="center" wrapText="1"/>
    </xf>
    <xf numFmtId="0" fontId="2" fillId="0" borderId="0" xfId="1" applyFont="1" applyAlignment="1">
      <alignment vertical="center" wrapText="1"/>
    </xf>
    <xf numFmtId="0" fontId="0" fillId="0" borderId="0" xfId="0" applyAlignment="1">
      <alignment horizontal="center" vertical="center"/>
    </xf>
    <xf numFmtId="0" fontId="1" fillId="0" borderId="0" xfId="1" applyAlignment="1">
      <alignment vertical="center"/>
    </xf>
    <xf numFmtId="49" fontId="0" fillId="0" borderId="0" xfId="0" applyNumberFormat="1" applyAlignment="1">
      <alignment vertical="center"/>
    </xf>
    <xf numFmtId="49" fontId="0" fillId="0" borderId="0" xfId="0" applyNumberFormat="1" applyAlignment="1">
      <alignment vertical="center" wrapText="1"/>
    </xf>
    <xf numFmtId="49" fontId="0" fillId="0" borderId="0" xfId="0" applyNumberFormat="1" applyAlignment="1">
      <alignment horizontal="center" vertical="center"/>
    </xf>
    <xf numFmtId="0" fontId="0" fillId="0" borderId="0" xfId="0" applyAlignment="1">
      <alignment horizontal="center" vertical="center"/>
    </xf>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0"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F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institute.global/insights/economic-prosperity/transparency-accountability-predictability-protecting-national-security-through-uks-foreign" TargetMode="External"/><Relationship Id="rId21" Type="http://schemas.openxmlformats.org/officeDocument/2006/relationships/hyperlink" Target="https://www.theperspective.com/debates/living/perspective-time-linear-cyclical" TargetMode="External"/><Relationship Id="rId42" Type="http://schemas.openxmlformats.org/officeDocument/2006/relationships/hyperlink" Target="https://en.wikipedia.org/wiki/Conspicuous_consumption" TargetMode="External"/><Relationship Id="rId63" Type="http://schemas.openxmlformats.org/officeDocument/2006/relationships/hyperlink" Target="https://www.growthengineering.co.uk/what-are-streaks/" TargetMode="External"/><Relationship Id="rId84" Type="http://schemas.openxmlformats.org/officeDocument/2006/relationships/hyperlink" Target="https://academic.oup.com/jcr/article-abstract/50/1/190/6754820?redirectedFrom=fulltext" TargetMode="External"/><Relationship Id="rId138" Type="http://schemas.openxmlformats.org/officeDocument/2006/relationships/hyperlink" Target="https://www.forbes.com/sites/forbescommunicationscouncil/2022/05/11/how-supply-chain-disruptions-affect-communications-across-industries/?sh=164b8078215e" TargetMode="External"/><Relationship Id="rId159" Type="http://schemas.openxmlformats.org/officeDocument/2006/relationships/hyperlink" Target="https://misq.umn.edu/putting-religious-bias-in-context-how-offline-and-online-context-shape-religious-bias-in-online-pro-social-lending.html" TargetMode="External"/><Relationship Id="rId170" Type="http://schemas.openxmlformats.org/officeDocument/2006/relationships/hyperlink" Target="https://edition.cnn.com/style/article/rules-of-gift-giving-scn/index.html" TargetMode="External"/><Relationship Id="rId191" Type="http://schemas.openxmlformats.org/officeDocument/2006/relationships/hyperlink" Target="https://www.jazzhr.com/blog/the-impact-of-career-exploration-on-your-job-search/" TargetMode="External"/><Relationship Id="rId205" Type="http://schemas.openxmlformats.org/officeDocument/2006/relationships/hyperlink" Target="https://pubsonline.informs.org/doi/10.1287/isre.2023.1222" TargetMode="External"/><Relationship Id="rId107" Type="http://schemas.openxmlformats.org/officeDocument/2006/relationships/hyperlink" Target="https://www.bbc.com/news/world-asia-china-46826770" TargetMode="External"/><Relationship Id="rId11" Type="http://schemas.openxmlformats.org/officeDocument/2006/relationships/hyperlink" Target="https://en.wikipedia.org/wiki/Frame_semantics_(linguistics)" TargetMode="External"/><Relationship Id="rId32" Type="http://schemas.openxmlformats.org/officeDocument/2006/relationships/hyperlink" Target="https://www.imf.org/external/pubs/ft/fandd/1999/03/mallampa.htm" TargetMode="External"/><Relationship Id="rId53" Type="http://schemas.openxmlformats.org/officeDocument/2006/relationships/hyperlink" Target="https://businessjargons.com/product-promotion.html" TargetMode="External"/><Relationship Id="rId74" Type="http://schemas.openxmlformats.org/officeDocument/2006/relationships/hyperlink" Target="https://www.marriage.com/advice/relationship/relationships-need-quality-time/" TargetMode="External"/><Relationship Id="rId128" Type="http://schemas.openxmlformats.org/officeDocument/2006/relationships/hyperlink" Target="https://journals.aom.org/doi/10.5465/amj.2022.0365" TargetMode="External"/><Relationship Id="rId149" Type="http://schemas.openxmlformats.org/officeDocument/2006/relationships/hyperlink" Target="https://www.shrm.org/resourcesandtools/tools-and-samples/toolkits/pages/interviewingcandidatesforemployment.aspx" TargetMode="External"/><Relationship Id="rId5" Type="http://schemas.openxmlformats.org/officeDocument/2006/relationships/hyperlink" Target="https://www.cambridge.org/core/journals/judgment-and-decision-making/article/gender-differences-in-risk-assessment-why-do-women-take-fewer-risks-than-men/3386EA020D940A2805EA3785662E7832" TargetMode="External"/><Relationship Id="rId95" Type="http://schemas.openxmlformats.org/officeDocument/2006/relationships/hyperlink" Target="https://www.thenationalnews.com/opinion/comment/2023/04/18/stem-women-developing-world-owsd/" TargetMode="External"/><Relationship Id="rId160" Type="http://schemas.openxmlformats.org/officeDocument/2006/relationships/hyperlink" Target="https://en.wikipedia.org/wiki/Prosocial_behavior" TargetMode="External"/><Relationship Id="rId181" Type="http://schemas.openxmlformats.org/officeDocument/2006/relationships/hyperlink" Target="https://www.financemagnates.com/fintech/p2p/what-are-the-biggest-benefits-of-p2p-lending/" TargetMode="External"/><Relationship Id="rId216" Type="http://schemas.openxmlformats.org/officeDocument/2006/relationships/hyperlink" Target="https://journals.sagepub.com/doi/10.1177/00222429231162367" TargetMode="External"/><Relationship Id="rId22" Type="http://schemas.openxmlformats.org/officeDocument/2006/relationships/hyperlink" Target="https://ecotourism-world.com/environmentally-friendly-behaviour/" TargetMode="External"/><Relationship Id="rId43" Type="http://schemas.openxmlformats.org/officeDocument/2006/relationships/hyperlink" Target="https://corporatefinanceinstitute.com/resources/economics/conspicuous-consumption/" TargetMode="External"/><Relationship Id="rId64" Type="http://schemas.openxmlformats.org/officeDocument/2006/relationships/hyperlink" Target="https://www.linkedin.com/advice/3/what-some-examples-brand-innovation-extension-failures" TargetMode="External"/><Relationship Id="rId118" Type="http://schemas.openxmlformats.org/officeDocument/2006/relationships/hyperlink" Target="https://en.wikipedia.org/wiki/National_security" TargetMode="External"/><Relationship Id="rId139" Type="http://schemas.openxmlformats.org/officeDocument/2006/relationships/hyperlink" Target="https://www.smartcapitalmind.com/what-is-an-agile-supply-chain.htm" TargetMode="External"/><Relationship Id="rId85" Type="http://schemas.openxmlformats.org/officeDocument/2006/relationships/hyperlink" Target="https://journals.sagepub.com/doi/abs/10.1177/00222429231172111" TargetMode="External"/><Relationship Id="rId150" Type="http://schemas.openxmlformats.org/officeDocument/2006/relationships/hyperlink" Target="https://www.roberthalf.com/blog/job-interview-tips/how-to-talk-about-your-weaknesses-in-a-job-interview" TargetMode="External"/><Relationship Id="rId171" Type="http://schemas.openxmlformats.org/officeDocument/2006/relationships/hyperlink" Target="https://www.forbes.com/sites/traversmark/2021/06/26/more-evidence-that-spending-money-on-others-makes-us-happier-than-spending-on-ourselves/?sh=7f0141f5546a" TargetMode="External"/><Relationship Id="rId192" Type="http://schemas.openxmlformats.org/officeDocument/2006/relationships/hyperlink" Target="https://www.powerreviews.com/insights/how-visual-ugc-became-fundamental/" TargetMode="External"/><Relationship Id="rId206" Type="http://schemas.openxmlformats.org/officeDocument/2006/relationships/hyperlink" Target="https://newsinteractives.cbc.ca/longform/the-new-frontier-of-the-drug-trade/" TargetMode="External"/><Relationship Id="rId12" Type="http://schemas.openxmlformats.org/officeDocument/2006/relationships/hyperlink" Target="https://fastercapital.com/content/The-benefits-of-connecting-with-startups-for-job-seekers.html" TargetMode="External"/><Relationship Id="rId33" Type="http://schemas.openxmlformats.org/officeDocument/2006/relationships/hyperlink" Target="https://www.weforum.org/agenda/2022/07/women-entrepreneurs-gusto-gender/" TargetMode="External"/><Relationship Id="rId108" Type="http://schemas.openxmlformats.org/officeDocument/2006/relationships/hyperlink" Target="https://www.zendesk.com/sg/blog/simple-guide-customer-perception/" TargetMode="External"/><Relationship Id="rId129" Type="http://schemas.openxmlformats.org/officeDocument/2006/relationships/hyperlink" Target="https://www.bbc.com/news/business-48871456" TargetMode="External"/><Relationship Id="rId54" Type="http://schemas.openxmlformats.org/officeDocument/2006/relationships/hyperlink" Target="https://www.seobility.net/en/wiki/Spillover_Effect" TargetMode="External"/><Relationship Id="rId75" Type="http://schemas.openxmlformats.org/officeDocument/2006/relationships/hyperlink" Target="https://www.linkedin.com/pulse/your-brand-masculine-feminine-rohan-potdar/?trk=pulse-article_more-articles_related-content-card" TargetMode="External"/><Relationship Id="rId96" Type="http://schemas.openxmlformats.org/officeDocument/2006/relationships/hyperlink" Target="https://pubsonline.informs.org/doi/abs/10.1287/orsc.2023.1683" TargetMode="External"/><Relationship Id="rId140" Type="http://schemas.openxmlformats.org/officeDocument/2006/relationships/hyperlink" Target="https://www.gep.com/blog/technology/complete-guide-to-supply-chain-collaboration-what-why-and-how" TargetMode="External"/><Relationship Id="rId161" Type="http://schemas.openxmlformats.org/officeDocument/2006/relationships/hyperlink" Target="https://www.shortform.com/blog/religion-and-altruism/" TargetMode="External"/><Relationship Id="rId182" Type="http://schemas.openxmlformats.org/officeDocument/2006/relationships/hyperlink" Target="https://journals.aom.org/doi/10.5465/amj.2021.0103" TargetMode="External"/><Relationship Id="rId217" Type="http://schemas.openxmlformats.org/officeDocument/2006/relationships/hyperlink" Target="https://misq.umn.edu/know-your-firm-and-manage-social-media-engagement-impact-on-firm-sales-performance.html" TargetMode="External"/><Relationship Id="rId6" Type="http://schemas.openxmlformats.org/officeDocument/2006/relationships/hyperlink" Target="https://www.forbes.com/sites/rogerdooley/2020/06/25/superpower-female-cmos/?sh=7f81fa723921" TargetMode="External"/><Relationship Id="rId23" Type="http://schemas.openxmlformats.org/officeDocument/2006/relationships/hyperlink" Target="https://nbs.net/how-to-motivate-people-toward-sustainability/" TargetMode="External"/><Relationship Id="rId119" Type="http://schemas.openxmlformats.org/officeDocument/2006/relationships/hyperlink" Target="https://pubsonline.informs.org/doi/10.1287/orsc.2023.1673" TargetMode="External"/><Relationship Id="rId44" Type="http://schemas.openxmlformats.org/officeDocument/2006/relationships/hyperlink" Target="https://www.uglyproduceisbeautiful.com/ugly-produce-problem.html" TargetMode="External"/><Relationship Id="rId65" Type="http://schemas.openxmlformats.org/officeDocument/2006/relationships/hyperlink" Target="https://www.managementstudyguide.com/brand-extension-a-success-or-failure.htm" TargetMode="External"/><Relationship Id="rId86" Type="http://schemas.openxmlformats.org/officeDocument/2006/relationships/hyperlink" Target="https://academic.oup.com/jcr/article/50/1/142/6717799" TargetMode="External"/><Relationship Id="rId130" Type="http://schemas.openxmlformats.org/officeDocument/2006/relationships/hyperlink" Target="https://www.ig.com/sg/news-and-trade-ideas/top-10-biggest-corporate-scandals-and-how-they-affected-share-pr-181101" TargetMode="External"/><Relationship Id="rId151" Type="http://schemas.openxmlformats.org/officeDocument/2006/relationships/hyperlink" Target="https://misq.umn.edu/experts-vs-non-experts-in-online-crowdfunding-markets.html" TargetMode="External"/><Relationship Id="rId172" Type="http://schemas.openxmlformats.org/officeDocument/2006/relationships/hyperlink" Target="https://pubsonline.informs.org/doi/abs/10.1287/orsc.2023.1661" TargetMode="External"/><Relationship Id="rId193" Type="http://schemas.openxmlformats.org/officeDocument/2006/relationships/hyperlink" Target="https://pubsonline.informs.org/doi/abs/10.1287/isre.2023.1201" TargetMode="External"/><Relationship Id="rId207" Type="http://schemas.openxmlformats.org/officeDocument/2006/relationships/hyperlink" Target="https://en.wikipedia.org/wiki/Darknet_market" TargetMode="External"/><Relationship Id="rId13" Type="http://schemas.openxmlformats.org/officeDocument/2006/relationships/hyperlink" Target="https://blogs.lse.ac.uk/businessreview/2015/11/27/the-dark-side-of-corporate-social-responsibility/" TargetMode="External"/><Relationship Id="rId109" Type="http://schemas.openxmlformats.org/officeDocument/2006/relationships/hyperlink" Target="https://link.springer.com/article/10.1057/s41267-023-00627-w" TargetMode="External"/><Relationship Id="rId34" Type="http://schemas.openxmlformats.org/officeDocument/2006/relationships/hyperlink" Target="https://www.unescap.org/blog/advancing-gender-equality-through-foreign-direct-investment-often-overlooked-avenue" TargetMode="External"/><Relationship Id="rId55" Type="http://schemas.openxmlformats.org/officeDocument/2006/relationships/hyperlink" Target="https://www.display.be/POP-types-retail-displays.html" TargetMode="External"/><Relationship Id="rId76" Type="http://schemas.openxmlformats.org/officeDocument/2006/relationships/hyperlink" Target="https://en.wikipedia.org/wiki/Masculinity" TargetMode="External"/><Relationship Id="rId97" Type="http://schemas.openxmlformats.org/officeDocument/2006/relationships/hyperlink" Target="https://scienceeurope.org/our-priorities/cross-border-collaboration/" TargetMode="External"/><Relationship Id="rId120" Type="http://schemas.openxmlformats.org/officeDocument/2006/relationships/hyperlink" Target="https://www.jobberman.com/discover/passion-for-work" TargetMode="External"/><Relationship Id="rId141" Type="http://schemas.openxmlformats.org/officeDocument/2006/relationships/hyperlink" Target="https://pubsonline.informs.org/doi/abs/10.1287/isre.2021.1032" TargetMode="External"/><Relationship Id="rId7" Type="http://schemas.openxmlformats.org/officeDocument/2006/relationships/hyperlink" Target="https://adage.com/article/al-ries/long-slogans-absolutely-positively-effective-short/145755" TargetMode="External"/><Relationship Id="rId162" Type="http://schemas.openxmlformats.org/officeDocument/2006/relationships/hyperlink" Target="https://journals.sagepub.com/doi/abs/10.1177/00222429231152446" TargetMode="External"/><Relationship Id="rId183" Type="http://schemas.openxmlformats.org/officeDocument/2006/relationships/hyperlink" Target="https://www.stellantis.com/en/responsibility/stakeholder-dialogue" TargetMode="External"/><Relationship Id="rId218" Type="http://schemas.openxmlformats.org/officeDocument/2006/relationships/hyperlink" Target="https://academic.oup.com/jcr/advance-article-abstract/doi/10.1093/jcr/ucad016/7067748?redirectedFrom=fulltext" TargetMode="External"/><Relationship Id="rId24" Type="http://schemas.openxmlformats.org/officeDocument/2006/relationships/hyperlink" Target="https://www.revechat.com/blog/chatbot-vs-human/" TargetMode="External"/><Relationship Id="rId45" Type="http://schemas.openxmlformats.org/officeDocument/2006/relationships/hyperlink" Target="https://news.gallup.com/poll/152021/conservatives-remain-largest-ideological-group.aspx" TargetMode="External"/><Relationship Id="rId66" Type="http://schemas.openxmlformats.org/officeDocument/2006/relationships/hyperlink" Target="https://en.wikipedia.org/wiki/Implicit_theories_of_intelligence" TargetMode="External"/><Relationship Id="rId87" Type="http://schemas.openxmlformats.org/officeDocument/2006/relationships/hyperlink" Target="https://academic.oup.com/jcr/article/49/6/987/6687131" TargetMode="External"/><Relationship Id="rId110" Type="http://schemas.openxmlformats.org/officeDocument/2006/relationships/hyperlink" Target="https://www.investopedia.com/terms/a/angelinvestor.asp" TargetMode="External"/><Relationship Id="rId131" Type="http://schemas.openxmlformats.org/officeDocument/2006/relationships/hyperlink" Target="https://theconversation.com/why-big-firms-are-rarely-toppled-by-corporate-scandals-new-research-176270" TargetMode="External"/><Relationship Id="rId152" Type="http://schemas.openxmlformats.org/officeDocument/2006/relationships/hyperlink" Target="https://www.investopedia.com/terms/d/default2.asp" TargetMode="External"/><Relationship Id="rId173" Type="http://schemas.openxmlformats.org/officeDocument/2006/relationships/hyperlink" Target="https://www.indeed.com/career-advice/career-development/team-creativity" TargetMode="External"/><Relationship Id="rId194" Type="http://schemas.openxmlformats.org/officeDocument/2006/relationships/hyperlink" Target="https://blog.hootsuite.com/user-generated-content-ugc/" TargetMode="External"/><Relationship Id="rId208" Type="http://schemas.openxmlformats.org/officeDocument/2006/relationships/hyperlink" Target="https://apnews.com/article/darknet-arrests-drugs-marketplace-europol-e4ed2ebe9438c7f8db0ad9bfa8289488" TargetMode="External"/><Relationship Id="rId14" Type="http://schemas.openxmlformats.org/officeDocument/2006/relationships/hyperlink" Target="https://www.betterup.com/blog/reward-power" TargetMode="External"/><Relationship Id="rId35" Type="http://schemas.openxmlformats.org/officeDocument/2006/relationships/hyperlink" Target="https://www.businessinsider.in/tech/enterprise/news/why-customers-still-prefer-speaking-to-a-human-not-chatbox/articleshow/91955173.cms" TargetMode="External"/><Relationship Id="rId56" Type="http://schemas.openxmlformats.org/officeDocument/2006/relationships/hyperlink" Target="https://www.repsly.com/blog/the-ultimate-guide-to-in-store-product-placement" TargetMode="External"/><Relationship Id="rId77" Type="http://schemas.openxmlformats.org/officeDocument/2006/relationships/hyperlink" Target="https://www.linkedin.com/pulse/your-brand-masculine-feminine-rohan-potdar/?trk=pulse-article_more-articles_related-content-card" TargetMode="External"/><Relationship Id="rId100" Type="http://schemas.openxmlformats.org/officeDocument/2006/relationships/hyperlink" Target="https://www.bai.org/banking-strategies/the-growing-challenge-of-customer-disengagement/" TargetMode="External"/><Relationship Id="rId8" Type="http://schemas.openxmlformats.org/officeDocument/2006/relationships/hyperlink" Target="https://www.fundsurfer.com/blog/whats-the-difference-between-reward-and-donation-crowdfunding" TargetMode="External"/><Relationship Id="rId51" Type="http://schemas.openxmlformats.org/officeDocument/2006/relationships/hyperlink" Target="https://www.interaction-design.org/literature/article/laws-of-proximity-uniform-connectedness-and-continuation-gestalt-principles-2" TargetMode="External"/><Relationship Id="rId72" Type="http://schemas.openxmlformats.org/officeDocument/2006/relationships/hyperlink" Target="https://www.marketingsociety.com/empower/our-differences-fuel-new-type-togetherness" TargetMode="External"/><Relationship Id="rId93" Type="http://schemas.openxmlformats.org/officeDocument/2006/relationships/hyperlink" Target="https://ceoofyour.life/2022/05/is-employee-redeployment-part-of-your-corporate-culture/" TargetMode="External"/><Relationship Id="rId98" Type="http://schemas.openxmlformats.org/officeDocument/2006/relationships/hyperlink" Target="https://phys.org/news/2023-02-gender-perspective-global-migration-scholars.html" TargetMode="External"/><Relationship Id="rId121" Type="http://schemas.openxmlformats.org/officeDocument/2006/relationships/hyperlink" Target="https://www.healthline.com/health/emotional-exhaustion" TargetMode="External"/><Relationship Id="rId142" Type="http://schemas.openxmlformats.org/officeDocument/2006/relationships/hyperlink" Target="https://www.monster.com/career-advice/article/tips-for-social-networking-online" TargetMode="External"/><Relationship Id="rId163" Type="http://schemas.openxmlformats.org/officeDocument/2006/relationships/hyperlink" Target="https://www.smartbugmedia.com/blog/sales-marketing-goals" TargetMode="External"/><Relationship Id="rId184" Type="http://schemas.openxmlformats.org/officeDocument/2006/relationships/hyperlink" Target="https://www.linkedin.com/advice/0/how-can-businesses-leverage-social-media-stakeholder" TargetMode="External"/><Relationship Id="rId189" Type="http://schemas.openxmlformats.org/officeDocument/2006/relationships/hyperlink" Target="https://www.indeed.com/career-advice/finding-a-job/how-to-get-hired-manager-no-experience" TargetMode="External"/><Relationship Id="rId219" Type="http://schemas.openxmlformats.org/officeDocument/2006/relationships/hyperlink" Target="https://academic.oup.com/jcr/advance-article/doi/10.1093/jcr/ucad014/7067749" TargetMode="External"/><Relationship Id="rId3" Type="http://schemas.openxmlformats.org/officeDocument/2006/relationships/hyperlink" Target="https://www.dailymail.co.uk/news/article-7204981/Chinese-shoppers-complain-looking-ugly-using-facial-recognition-payment-system.html" TargetMode="External"/><Relationship Id="rId214" Type="http://schemas.openxmlformats.org/officeDocument/2006/relationships/hyperlink" Target="https://pubsonline.informs.org/doi/10.1287/orsc.2023.1671" TargetMode="External"/><Relationship Id="rId25" Type="http://schemas.openxmlformats.org/officeDocument/2006/relationships/hyperlink" Target="http://englishandtech.com/turn-taking-and-chatbots/" TargetMode="External"/><Relationship Id="rId46" Type="http://schemas.openxmlformats.org/officeDocument/2006/relationships/hyperlink" Target="http://global.chinadaily.com.cn/a/202105/17/WS60a1d51da31024ad0babe477.html" TargetMode="External"/><Relationship Id="rId67" Type="http://schemas.openxmlformats.org/officeDocument/2006/relationships/hyperlink" Target="https://learn.g2.com/brand-extension" TargetMode="External"/><Relationship Id="rId116" Type="http://schemas.openxmlformats.org/officeDocument/2006/relationships/hyperlink" Target="https://www.financierworldwide.com/roundtable-foreign-investment-and-national-security-jun23" TargetMode="External"/><Relationship Id="rId137" Type="http://schemas.openxmlformats.org/officeDocument/2006/relationships/hyperlink" Target="https://pubsonline.informs.org/doi/10.1287/isre.2023.1210" TargetMode="External"/><Relationship Id="rId158" Type="http://schemas.openxmlformats.org/officeDocument/2006/relationships/hyperlink" Target="https://www2.deloitte.com/us/en/pages/operations/articles/value-of-information-technology-outsourcing.html" TargetMode="External"/><Relationship Id="rId20" Type="http://schemas.openxmlformats.org/officeDocument/2006/relationships/hyperlink" Target="https://www.hausmanmarketingletter.com/social-media-drives-consumer-decision-making-process/" TargetMode="External"/><Relationship Id="rId41" Type="http://schemas.openxmlformats.org/officeDocument/2006/relationships/hyperlink" Target="https://www.theatlantic.com/magazine/archive/2014/10/status-anxiety/379339/" TargetMode="External"/><Relationship Id="rId62" Type="http://schemas.openxmlformats.org/officeDocument/2006/relationships/hyperlink" Target="https://stridekick.com/blog/stay-motivated-with-a-streak-challenge-8" TargetMode="External"/><Relationship Id="rId83" Type="http://schemas.openxmlformats.org/officeDocument/2006/relationships/hyperlink" Target="https://academic.oup.com/jcr/article-abstract/49/6/1095/6623414?redirectedFrom=fulltext" TargetMode="External"/><Relationship Id="rId88" Type="http://schemas.openxmlformats.org/officeDocument/2006/relationships/hyperlink" Target="https://academic.oup.com/jcr/article-abstract/49/6/1014/6639705?redirectedFrom=fulltext" TargetMode="External"/><Relationship Id="rId111" Type="http://schemas.openxmlformats.org/officeDocument/2006/relationships/hyperlink" Target="https://www.nexea.co/psychological-factors-influencing-business-angel-investments/" TargetMode="External"/><Relationship Id="rId132" Type="http://schemas.openxmlformats.org/officeDocument/2006/relationships/hyperlink" Target="https://academic.oup.com/jcr/advance-article-abstract/doi/10.1093/jcr/ucad027/7131081?redirectedFrom=fulltext" TargetMode="External"/><Relationship Id="rId153" Type="http://schemas.openxmlformats.org/officeDocument/2006/relationships/hyperlink" Target="https://www.investopedia.com/ask/answers/022415/what-factors-are-taken-account-quantify-credit-risk.asp" TargetMode="External"/><Relationship Id="rId174" Type="http://schemas.openxmlformats.org/officeDocument/2006/relationships/hyperlink" Target="https://www.ringcentral.com/us/en/blog/team-knowledge/" TargetMode="External"/><Relationship Id="rId179" Type="http://schemas.openxmlformats.org/officeDocument/2006/relationships/hyperlink" Target="https://www.abundancenolimits.com/angel-numbers-for-money-and-prosperity/" TargetMode="External"/><Relationship Id="rId195" Type="http://schemas.openxmlformats.org/officeDocument/2006/relationships/hyperlink" Target="https://misq.umn.edu/where-is-it-in-information-security-the-interrelationship-among-it-investment-security-awareness-and-data-breaches.html" TargetMode="External"/><Relationship Id="rId209" Type="http://schemas.openxmlformats.org/officeDocument/2006/relationships/hyperlink" Target="https://en.wikipedia.org/wiki/Deterrence_theory" TargetMode="External"/><Relationship Id="rId190" Type="http://schemas.openxmlformats.org/officeDocument/2006/relationships/hyperlink" Target="https://www.pagepersonnel.com.sg/advice/career-and-management/success/why-candidate-experience-matters-and-how-do-it-well" TargetMode="External"/><Relationship Id="rId204" Type="http://schemas.openxmlformats.org/officeDocument/2006/relationships/hyperlink" Target="https://www.cityam.com/ventures-gender-gap-top-tech-investors-still-dont-trust-female-founders-researchers-find/" TargetMode="External"/><Relationship Id="rId220" Type="http://schemas.openxmlformats.org/officeDocument/2006/relationships/hyperlink" Target="https://link.springer.com/article/10.1057/s41267-023-00607-0" TargetMode="External"/><Relationship Id="rId15" Type="http://schemas.openxmlformats.org/officeDocument/2006/relationships/hyperlink" Target="https://sites.psu.edu/leadership/2013/03/16/coercive-power-vs-reward-power/" TargetMode="External"/><Relationship Id="rId36" Type="http://schemas.openxmlformats.org/officeDocument/2006/relationships/hyperlink" Target="https://www.retaildive.com/news/70-of-consumers-still-want-human-interaction-versus-bots/543324/" TargetMode="External"/><Relationship Id="rId57" Type="http://schemas.openxmlformats.org/officeDocument/2006/relationships/hyperlink" Target="https://hbr.org/2021/11/how-nonprofits-can-encourage-donors-to-give-more" TargetMode="External"/><Relationship Id="rId106" Type="http://schemas.openxmlformats.org/officeDocument/2006/relationships/hyperlink" Target="https://www.nbcnews.com/business/business-news/marriott-banning-little-shampoo-bottles-2020-n1047116" TargetMode="External"/><Relationship Id="rId127" Type="http://schemas.openxmlformats.org/officeDocument/2006/relationships/hyperlink" Target="https://www.psychologytoday.com/intl/blog/workplace-health-and-wellness/202212/abusive-supervision-and-integrated-organizational" TargetMode="External"/><Relationship Id="rId10" Type="http://schemas.openxmlformats.org/officeDocument/2006/relationships/hyperlink" Target="https://finance.yahoo.com/news/rewards-vs-equity-crowdfunding-best-210034427.html?guccounter=1&amp;guce_referrer=aHR0cHM6Ly93d3cuZ29vZ2xlLmNvbS8&amp;guce_referrer_sig=AQAAAHeLBrVg3JXFdvpOB1H5pYSeaM_RGSItbaVCJZ0-lQAMO8caM_ByzgBBjrkCGLMikURmqBVCaxK3hgV2HyeidqJ8ZQsu5X-ldauANE42EC18zVRaSnpSO3yWQ2Gu7dkY2sXw9Z0H6ouOPoPEpyZV2fj15DzTQfDxJP4-ieJRbXyn" TargetMode="External"/><Relationship Id="rId31" Type="http://schemas.openxmlformats.org/officeDocument/2006/relationships/hyperlink" Target="https://www.brookings.edu/blog/africa-in-focus/2015/11/19/understanding-fdi-spillover-mechanisms/" TargetMode="External"/><Relationship Id="rId52" Type="http://schemas.openxmlformats.org/officeDocument/2006/relationships/hyperlink" Target="https://www.interaction-design.org/literature/book/the-encyclopedia-of-human-computer-interaction-2nd-ed/visual-aesthetics" TargetMode="External"/><Relationship Id="rId73" Type="http://schemas.openxmlformats.org/officeDocument/2006/relationships/hyperlink" Target="https://www.psychologytoday.com/intl/blog/the-squeaky-wheel/201605/5-reasons-someone-close-may-become-emotionally-distant" TargetMode="External"/><Relationship Id="rId78" Type="http://schemas.openxmlformats.org/officeDocument/2006/relationships/hyperlink" Target="https://menandrelationships.com.au/men-and-inadequacy-6-ways-to-fail-in-a-manly-way/" TargetMode="External"/><Relationship Id="rId94" Type="http://schemas.openxmlformats.org/officeDocument/2006/relationships/hyperlink" Target="https://www.degarmo.com/the-interconnectedness-of-human-capital-resources" TargetMode="External"/><Relationship Id="rId99" Type="http://schemas.openxmlformats.org/officeDocument/2006/relationships/hyperlink" Target="https://www.demogr.mpg.de/en/news_events_6123/news_press_releases_4630/press/migration_of_academics_worldwide_women_in_science_are_less_mobile_but_the_gender_gap_has_shrunk_11811" TargetMode="External"/><Relationship Id="rId101" Type="http://schemas.openxmlformats.org/officeDocument/2006/relationships/hyperlink" Target="https://journals.sagepub.com/doi/abs/10.1177/00222429231179942" TargetMode="External"/><Relationship Id="rId122" Type="http://schemas.openxmlformats.org/officeDocument/2006/relationships/hyperlink" Target="https://www.forbes.com/sites/forbesbusinessdevelopmentcouncil/2020/06/01/emotional-exhaustion-in-the-workplace/?sh=bfdef89b2885" TargetMode="External"/><Relationship Id="rId143" Type="http://schemas.openxmlformats.org/officeDocument/2006/relationships/hyperlink" Target="https://www.webmd.com/sex-relationships/what-are-gender-roles-and-stereotypes" TargetMode="External"/><Relationship Id="rId148" Type="http://schemas.openxmlformats.org/officeDocument/2006/relationships/hyperlink" Target="https://www.fountain.com/posts/what-is-online-recruitment-and-what-are-its-advantages" TargetMode="External"/><Relationship Id="rId164" Type="http://schemas.openxmlformats.org/officeDocument/2006/relationships/hyperlink" Target="https://martinroll.com/resources/articles/branding/5-things-psychology-can-teach-marketing-about-persuasion/" TargetMode="External"/><Relationship Id="rId169" Type="http://schemas.openxmlformats.org/officeDocument/2006/relationships/hyperlink" Target="https://edition.cnn.com/style/article/rules-of-gift-giving-scn/index.html" TargetMode="External"/><Relationship Id="rId185" Type="http://schemas.openxmlformats.org/officeDocument/2006/relationships/hyperlink" Target="https://saferinternet.org.uk/blog/looking-at-the-impact-and-effects-of-social-media-fame" TargetMode="External"/><Relationship Id="rId4" Type="http://schemas.openxmlformats.org/officeDocument/2006/relationships/hyperlink" Target="https://en.wikipedia.org/wiki/Herd_behavior" TargetMode="External"/><Relationship Id="rId9" Type="http://schemas.openxmlformats.org/officeDocument/2006/relationships/hyperlink" Target="https://keydifferences.com/difference-between-needs-and-wants.html" TargetMode="External"/><Relationship Id="rId180" Type="http://schemas.openxmlformats.org/officeDocument/2006/relationships/hyperlink" Target="https://pubsonline.informs.org/doi/abs/10.1287/isre.2023.1202" TargetMode="External"/><Relationship Id="rId210" Type="http://schemas.openxmlformats.org/officeDocument/2006/relationships/hyperlink" Target="https://academic.oup.com/jcr/advance-article-abstract/doi/10.1093/jcr/ucad034/7162691" TargetMode="External"/><Relationship Id="rId215" Type="http://schemas.openxmlformats.org/officeDocument/2006/relationships/hyperlink" Target="https://pubsonline.informs.org/doi/abs/10.1287/orsc.2023.1672" TargetMode="External"/><Relationship Id="rId26" Type="http://schemas.openxmlformats.org/officeDocument/2006/relationships/hyperlink" Target="https://www.ibm.com/blog/how-human-should-a-chatbot-be/" TargetMode="External"/><Relationship Id="rId47" Type="http://schemas.openxmlformats.org/officeDocument/2006/relationships/hyperlink" Target="https://equalocean.com/analysis/2022032817193" TargetMode="External"/><Relationship Id="rId68" Type="http://schemas.openxmlformats.org/officeDocument/2006/relationships/hyperlink" Target="https://causemarketing.com/research/cause-marketing-definition/" TargetMode="External"/><Relationship Id="rId89" Type="http://schemas.openxmlformats.org/officeDocument/2006/relationships/hyperlink" Target="https://academic.oup.com/jcr/advance-article-abstract/doi/10.1093/jcr/ucad024/7109815" TargetMode="External"/><Relationship Id="rId112" Type="http://schemas.openxmlformats.org/officeDocument/2006/relationships/hyperlink" Target="https://www.investopedia.com/articles/01/120501.asp" TargetMode="External"/><Relationship Id="rId133" Type="http://schemas.openxmlformats.org/officeDocument/2006/relationships/hyperlink" Target="https://www.businessnewsdaily.com/2821-consumers-relationships-brands.html" TargetMode="External"/><Relationship Id="rId154" Type="http://schemas.openxmlformats.org/officeDocument/2006/relationships/hyperlink" Target="https://www.investopedia.com/terms/d/defaultrisk.asp" TargetMode="External"/><Relationship Id="rId175" Type="http://schemas.openxmlformats.org/officeDocument/2006/relationships/hyperlink" Target="https://bloomfire.com/knowledge-hub-article/internal-vs-external-knowledge-base/" TargetMode="External"/><Relationship Id="rId196" Type="http://schemas.openxmlformats.org/officeDocument/2006/relationships/hyperlink" Target="https://www.eisneramper.com/information-security-di-0223/" TargetMode="External"/><Relationship Id="rId200" Type="http://schemas.openxmlformats.org/officeDocument/2006/relationships/hyperlink" Target="https://journals.aom.org/doi/10.5465/amj.2021.1425" TargetMode="External"/><Relationship Id="rId16" Type="http://schemas.openxmlformats.org/officeDocument/2006/relationships/hyperlink" Target="https://nirn.fpg.unc.edu/module-4/topic-3-exploration" TargetMode="External"/><Relationship Id="rId221" Type="http://schemas.openxmlformats.org/officeDocument/2006/relationships/hyperlink" Target="https://link.springer.com/article/10.1057/s41267-023-00604-3" TargetMode="External"/><Relationship Id="rId37" Type="http://schemas.openxmlformats.org/officeDocument/2006/relationships/hyperlink" Target="https://venturebeat.com/ai/how-ai-can-reduce-customer-service-costs-by-up-to-30-vb-live/" TargetMode="External"/><Relationship Id="rId58" Type="http://schemas.openxmlformats.org/officeDocument/2006/relationships/hyperlink" Target="https://www.theguardian.com/voluntary-sector-network/2015/mar/23/the-science-behind-why-people-give-money-to-charity" TargetMode="External"/><Relationship Id="rId79" Type="http://schemas.openxmlformats.org/officeDocument/2006/relationships/hyperlink" Target="https://journals.sagepub.com/doi/abs/10.1177/00222437231181078" TargetMode="External"/><Relationship Id="rId102" Type="http://schemas.openxmlformats.org/officeDocument/2006/relationships/hyperlink" Target="https://www.mlar.sk/wp-content/uploads/2022/05/13_Aarthy-Chellasamy.pdf" TargetMode="External"/><Relationship Id="rId123" Type="http://schemas.openxmlformats.org/officeDocument/2006/relationships/hyperlink" Target="https://en.wikipedia.org/wiki/Abusive_supervision" TargetMode="External"/><Relationship Id="rId144" Type="http://schemas.openxmlformats.org/officeDocument/2006/relationships/hyperlink" Target="https://www.fountain.com/posts/what-is-online-recruitment-and-what-are-its-advantages" TargetMode="External"/><Relationship Id="rId90" Type="http://schemas.openxmlformats.org/officeDocument/2006/relationships/hyperlink" Target="https://pubsonline.informs.org/doi/abs/10.1287/orsc.20.14525" TargetMode="External"/><Relationship Id="rId165" Type="http://schemas.openxmlformats.org/officeDocument/2006/relationships/hyperlink" Target="https://www.mycustomer.com/hr-glossary/persuasion-marketing" TargetMode="External"/><Relationship Id="rId186" Type="http://schemas.openxmlformats.org/officeDocument/2006/relationships/hyperlink" Target="https://www.linkedin.com/advice/1/how-do-you-engage-diverse-stakeholders-your-program" TargetMode="External"/><Relationship Id="rId211" Type="http://schemas.openxmlformats.org/officeDocument/2006/relationships/hyperlink" Target="https://pubsonline.informs.org/doi/abs/10.1287/isre.2023.1205" TargetMode="External"/><Relationship Id="rId27" Type="http://schemas.openxmlformats.org/officeDocument/2006/relationships/hyperlink" Target="https://www.scientificamerican.com/article/many-differences-between-liberals-and-conservatives-may-boil-down-to-one-belief/" TargetMode="External"/><Relationship Id="rId48" Type="http://schemas.openxmlformats.org/officeDocument/2006/relationships/hyperlink" Target="https://www.investopedia.com/terms/p/product_differentiation.asp" TargetMode="External"/><Relationship Id="rId69" Type="http://schemas.openxmlformats.org/officeDocument/2006/relationships/hyperlink" Target="https://theconversation.com/are-you-a-more-holistic-or-analytic-thinker-take-this-quiz-to-find-out-170018" TargetMode="External"/><Relationship Id="rId113" Type="http://schemas.openxmlformats.org/officeDocument/2006/relationships/hyperlink" Target="https://timesofindia.indiatimes.com/blogs/voices/the-evolving-landscape-of-angel-investing-opportunities-and-challenges-for-startups-and-investors/" TargetMode="External"/><Relationship Id="rId134" Type="http://schemas.openxmlformats.org/officeDocument/2006/relationships/hyperlink" Target="https://www.bynder.com/en/glossary/brand-interaction/" TargetMode="External"/><Relationship Id="rId80" Type="http://schemas.openxmlformats.org/officeDocument/2006/relationships/hyperlink" Target="https://myscp.onlinelibrary.wiley.com/doi/10.1002/jcpy.1352" TargetMode="External"/><Relationship Id="rId155" Type="http://schemas.openxmlformats.org/officeDocument/2006/relationships/hyperlink" Target="https://www.outsourceaccelerator.com/articles/information-technology-outsourcing/" TargetMode="External"/><Relationship Id="rId176" Type="http://schemas.openxmlformats.org/officeDocument/2006/relationships/hyperlink" Target="https://govisually.com/blog/knowledge-management/" TargetMode="External"/><Relationship Id="rId197" Type="http://schemas.openxmlformats.org/officeDocument/2006/relationships/hyperlink" Target="https://www.theedgesingapore.com/digitaledge/digital-economy/small-business-big-impact-benefits-treating-it-investment" TargetMode="External"/><Relationship Id="rId201" Type="http://schemas.openxmlformats.org/officeDocument/2006/relationships/hyperlink" Target="https://www.jpmorgan.com/commercial-banking/insights/women-in-vc-taking-stock-of-where-we-are" TargetMode="External"/><Relationship Id="rId222" Type="http://schemas.openxmlformats.org/officeDocument/2006/relationships/hyperlink" Target="https://academic.oup.com/jcr/advance-article/doi/10.1093/jcr/ucad023/7100346" TargetMode="External"/><Relationship Id="rId17" Type="http://schemas.openxmlformats.org/officeDocument/2006/relationships/hyperlink" Target="https://news.crunchbase.com/startups/startup-name-trends-2022/" TargetMode="External"/><Relationship Id="rId38" Type="http://schemas.openxmlformats.org/officeDocument/2006/relationships/hyperlink" Target="https://www.forbes.com/sites/ianaltman/2015/03/17/the-good-the-bad-and-the-ugly-of-cost-cutting/?sh=3af92653377b" TargetMode="External"/><Relationship Id="rId59" Type="http://schemas.openxmlformats.org/officeDocument/2006/relationships/hyperlink" Target="https://hbr.org/2016/12/when-and-how-fundraisers-should-suggest-how-much-to-donate" TargetMode="External"/><Relationship Id="rId103" Type="http://schemas.openxmlformats.org/officeDocument/2006/relationships/hyperlink" Target="https://en.wikipedia.org/wiki/Self-brand" TargetMode="External"/><Relationship Id="rId124" Type="http://schemas.openxmlformats.org/officeDocument/2006/relationships/hyperlink" Target="https://workcompass.com/cultivating-a-culture-of-mutual-support/" TargetMode="External"/><Relationship Id="rId70" Type="http://schemas.openxmlformats.org/officeDocument/2006/relationships/hyperlink" Target="https://mailchimp.com/resources/what-is-cause-marketing/" TargetMode="External"/><Relationship Id="rId91" Type="http://schemas.openxmlformats.org/officeDocument/2006/relationships/hyperlink" Target="https://helloezra.com/resources/insights/redeployment" TargetMode="External"/><Relationship Id="rId145" Type="http://schemas.openxmlformats.org/officeDocument/2006/relationships/hyperlink" Target="https://en.wikipedia.org/wiki/Physical_attractiveness" TargetMode="External"/><Relationship Id="rId166" Type="http://schemas.openxmlformats.org/officeDocument/2006/relationships/hyperlink" Target="https://www.theguardian.com/science/2020/sep/10/facts-v-feelings-how-to-stop-emotions-misleading-us" TargetMode="External"/><Relationship Id="rId187" Type="http://schemas.openxmlformats.org/officeDocument/2006/relationships/hyperlink" Target="https://pubsonline.informs.org/doi/10.1287/orsc.2023.1663" TargetMode="External"/><Relationship Id="rId1" Type="http://schemas.openxmlformats.org/officeDocument/2006/relationships/hyperlink" Target="https://www.namecheap.com/guru-guides/slogans-for-companies/" TargetMode="External"/><Relationship Id="rId212" Type="http://schemas.openxmlformats.org/officeDocument/2006/relationships/hyperlink" Target="https://journals.sagepub.com/doi/abs/10.1177/00222437231156902" TargetMode="External"/><Relationship Id="rId28" Type="http://schemas.openxmlformats.org/officeDocument/2006/relationships/hyperlink" Target="https://www.azeusconvene.co.uk/blog/how-does-a-ceo-influence-strategic-decisions" TargetMode="External"/><Relationship Id="rId49" Type="http://schemas.openxmlformats.org/officeDocument/2006/relationships/hyperlink" Target="https://hbr.org/2013/05/surprise-is-still-the-most-powerful" TargetMode="External"/><Relationship Id="rId114" Type="http://schemas.openxmlformats.org/officeDocument/2006/relationships/hyperlink" Target="https://link.springer.com/article/10.1057/s41267-023-00621-2" TargetMode="External"/><Relationship Id="rId60" Type="http://schemas.openxmlformats.org/officeDocument/2006/relationships/hyperlink" Target="https://www.pewresearch.org/internet/2013/06/04/the-self-tracking-data-explosion/" TargetMode="External"/><Relationship Id="rId81" Type="http://schemas.openxmlformats.org/officeDocument/2006/relationships/hyperlink" Target="https://myscp.onlinelibrary.wiley.com/doi/abs/10.1002/jcpy.1345" TargetMode="External"/><Relationship Id="rId135" Type="http://schemas.openxmlformats.org/officeDocument/2006/relationships/hyperlink" Target="https://www.wordstream.com/social-media-marketing" TargetMode="External"/><Relationship Id="rId156" Type="http://schemas.openxmlformats.org/officeDocument/2006/relationships/hyperlink" Target="https://pubsonline.informs.org/doi/10.1287/isre.2023.1216" TargetMode="External"/><Relationship Id="rId177" Type="http://schemas.openxmlformats.org/officeDocument/2006/relationships/hyperlink" Target="https://en.wikipedia.org/wiki/Peer-to-peer_lending" TargetMode="External"/><Relationship Id="rId198" Type="http://schemas.openxmlformats.org/officeDocument/2006/relationships/hyperlink" Target="https://www.mimecast.com/content/what-is-security-awareness-training/" TargetMode="External"/><Relationship Id="rId202" Type="http://schemas.openxmlformats.org/officeDocument/2006/relationships/hyperlink" Target="https://newrepublic.com/article/121251/unconscious-bias-hurts-women-entrepreneurs" TargetMode="External"/><Relationship Id="rId223" Type="http://schemas.openxmlformats.org/officeDocument/2006/relationships/hyperlink" Target="https://www.searchenginewatch.com/2020/11/20/how-social-media-influence-71-consumer-buying-decisions/" TargetMode="External"/><Relationship Id="rId18" Type="http://schemas.openxmlformats.org/officeDocument/2006/relationships/hyperlink" Target="https://www.verywellmind.com/what-is-persuasion-2795892" TargetMode="External"/><Relationship Id="rId39" Type="http://schemas.openxmlformats.org/officeDocument/2006/relationships/hyperlink" Target="https://www.forbes.com/sites/christopherelliott/2018/08/27/chatbots-are-killing-customer-service-heres-why/?sh=3feb93aa13c5" TargetMode="External"/><Relationship Id="rId50" Type="http://schemas.openxmlformats.org/officeDocument/2006/relationships/hyperlink" Target="https://www.linkedin.com/advice/0/how-do-you-choose-right-format-platform-your" TargetMode="External"/><Relationship Id="rId104" Type="http://schemas.openxmlformats.org/officeDocument/2006/relationships/hyperlink" Target="https://sproutsocial.com/insights/social-mentions/" TargetMode="External"/><Relationship Id="rId125" Type="http://schemas.openxmlformats.org/officeDocument/2006/relationships/hyperlink" Target="https://pubsonline.informs.org/doi/10.1287/orsc.2023.1678" TargetMode="External"/><Relationship Id="rId146" Type="http://schemas.openxmlformats.org/officeDocument/2006/relationships/hyperlink" Target="https://pubsonline.informs.org/doi/10.1287/isre.2021.1053" TargetMode="External"/><Relationship Id="rId167" Type="http://schemas.openxmlformats.org/officeDocument/2006/relationships/hyperlink" Target="https://academic.oup.com/jcr/advance-article-abstract/doi/10.1093/jcr/ucad011/7039682?redirectedFrom=fulltext" TargetMode="External"/><Relationship Id="rId188" Type="http://schemas.openxmlformats.org/officeDocument/2006/relationships/hyperlink" Target="https://sg.news.yahoo.com/5-things-hiring-managers-want-154256863.html" TargetMode="External"/><Relationship Id="rId71" Type="http://schemas.openxmlformats.org/officeDocument/2006/relationships/hyperlink" Target="https://haiilo.com/blog/the-importance-of-company-values/" TargetMode="External"/><Relationship Id="rId92" Type="http://schemas.openxmlformats.org/officeDocument/2006/relationships/hyperlink" Target="https://www.oxfordbibliographies.com/display/document/obo-9780199846740/obo-9780199846740-0206.xml" TargetMode="External"/><Relationship Id="rId213" Type="http://schemas.openxmlformats.org/officeDocument/2006/relationships/hyperlink" Target="https://academic.oup.com/jcr/advance-article-abstract/doi/10.1093/jcr/ucad033/7160149?redirectedFrom=fulltext" TargetMode="External"/><Relationship Id="rId2" Type="http://schemas.openxmlformats.org/officeDocument/2006/relationships/hyperlink" Target="https://en.wikipedia.org/wiki/Processing_fluency" TargetMode="External"/><Relationship Id="rId29" Type="http://schemas.openxmlformats.org/officeDocument/2006/relationships/hyperlink" Target="https://www.bundl.com/articles/acquisition-or-alliance-choosing-the-right-path-for-corporate-venturing-growth" TargetMode="External"/><Relationship Id="rId40" Type="http://schemas.openxmlformats.org/officeDocument/2006/relationships/hyperlink" Target="https://royalsocietypublishing.org/doi/10.1098/rsos.181621" TargetMode="External"/><Relationship Id="rId115" Type="http://schemas.openxmlformats.org/officeDocument/2006/relationships/hyperlink" Target="https://en.wikipedia.org/wiki/Foreign_Investment_and_National_Security_Act_of_2007" TargetMode="External"/><Relationship Id="rId136" Type="http://schemas.openxmlformats.org/officeDocument/2006/relationships/hyperlink" Target="https://sproutsocial.com/insights/data/social-media-connection/" TargetMode="External"/><Relationship Id="rId157" Type="http://schemas.openxmlformats.org/officeDocument/2006/relationships/hyperlink" Target="https://www.taosinstitute.net/resources/relational-learning-in-education" TargetMode="External"/><Relationship Id="rId178" Type="http://schemas.openxmlformats.org/officeDocument/2006/relationships/hyperlink" Target="https://www.investopedia.com/terms/l/loan.asp" TargetMode="External"/><Relationship Id="rId61" Type="http://schemas.openxmlformats.org/officeDocument/2006/relationships/hyperlink" Target="https://www.hapblog.com/the-dangers-of-a-broken-snapchat-streak/" TargetMode="External"/><Relationship Id="rId82" Type="http://schemas.openxmlformats.org/officeDocument/2006/relationships/hyperlink" Target="https://myscp.onlinelibrary.wiley.com/doi/abs/10.1002/jcpy.1343" TargetMode="External"/><Relationship Id="rId199" Type="http://schemas.openxmlformats.org/officeDocument/2006/relationships/hyperlink" Target="https://www.ibm.com/topics/data-breach" TargetMode="External"/><Relationship Id="rId203" Type="http://schemas.openxmlformats.org/officeDocument/2006/relationships/hyperlink" Target="https://fortune.com/2017/03/13/female-founders-venture-capital/" TargetMode="External"/><Relationship Id="rId19" Type="http://schemas.openxmlformats.org/officeDocument/2006/relationships/hyperlink" Target="https://daily.jstor.org/whats-brand-name-sounds-persuasion/" TargetMode="External"/><Relationship Id="rId30" Type="http://schemas.openxmlformats.org/officeDocument/2006/relationships/hyperlink" Target="https://www.diffen.com/difference/Conservative_vs_Liberal" TargetMode="External"/><Relationship Id="rId105" Type="http://schemas.openxmlformats.org/officeDocument/2006/relationships/hyperlink" Target="https://journals.sagepub.com/doi/abs/10.1177/00222437231181137" TargetMode="External"/><Relationship Id="rId126" Type="http://schemas.openxmlformats.org/officeDocument/2006/relationships/hyperlink" Target="https://smallbusiness.chron.com/draw-line-between-supervisor-subordinate-33515.html" TargetMode="External"/><Relationship Id="rId147" Type="http://schemas.openxmlformats.org/officeDocument/2006/relationships/hyperlink" Target="https://www.monster.com/career-advice/article/tips-for-social-networking-online" TargetMode="External"/><Relationship Id="rId168" Type="http://schemas.openxmlformats.org/officeDocument/2006/relationships/hyperlink" Target="https://www.tutorialspoint.com/consumer-budg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42290-ABD0-CF45-A1CC-53CBA4910FEC}">
  <dimension ref="A1:R58"/>
  <sheetViews>
    <sheetView tabSelected="1" zoomScale="118" zoomScaleNormal="151" workbookViewId="0">
      <pane ySplit="1" topLeftCell="A51" activePane="bottomLeft" state="frozen"/>
      <selection pane="bottomLeft" activeCell="D57" sqref="D57"/>
    </sheetView>
  </sheetViews>
  <sheetFormatPr baseColWidth="10" defaultColWidth="10.83203125" defaultRowHeight="16" x14ac:dyDescent="0.2"/>
  <cols>
    <col min="1" max="1" width="7.1640625" style="1" customWidth="1"/>
    <col min="2" max="3" width="48.83203125" style="1" customWidth="1"/>
    <col min="4" max="4" width="34" style="1" customWidth="1"/>
    <col min="5" max="5" width="34" style="7" customWidth="1"/>
    <col min="6" max="6" width="42" style="1" customWidth="1"/>
    <col min="7" max="7" width="42.83203125" style="1" customWidth="1"/>
    <col min="8" max="8" width="35.5" style="1" customWidth="1"/>
    <col min="9" max="9" width="38" style="1" customWidth="1"/>
    <col min="10" max="10" width="41.83203125" style="1" customWidth="1"/>
    <col min="11" max="11" width="37.1640625" style="1" customWidth="1"/>
    <col min="12" max="12" width="33.5" style="1" customWidth="1"/>
    <col min="13" max="13" width="40.6640625" style="1" customWidth="1"/>
    <col min="14" max="14" width="32.6640625" style="1" customWidth="1"/>
    <col min="15" max="15" width="48.83203125" style="1" customWidth="1"/>
    <col min="16" max="16" width="19.83203125" style="1" customWidth="1"/>
    <col min="17" max="18" width="22.1640625" style="1" customWidth="1"/>
    <col min="19" max="16384" width="10.83203125" style="1"/>
  </cols>
  <sheetData>
    <row r="1" spans="1:18" s="5" customFormat="1" x14ac:dyDescent="0.2">
      <c r="A1" s="5" t="s">
        <v>1</v>
      </c>
      <c r="B1" s="5" t="s">
        <v>528</v>
      </c>
      <c r="C1" s="5" t="s">
        <v>546</v>
      </c>
      <c r="D1" s="5" t="s">
        <v>531</v>
      </c>
      <c r="E1" s="9" t="s">
        <v>530</v>
      </c>
      <c r="F1" s="10" t="s">
        <v>529</v>
      </c>
      <c r="G1" s="10"/>
      <c r="H1" s="10"/>
      <c r="I1" s="10" t="s">
        <v>532</v>
      </c>
      <c r="J1" s="10"/>
      <c r="K1" s="10" t="s">
        <v>533</v>
      </c>
      <c r="L1" s="10"/>
      <c r="M1" s="10" t="s">
        <v>534</v>
      </c>
      <c r="N1" s="10"/>
      <c r="O1" s="5" t="s">
        <v>535</v>
      </c>
      <c r="P1" s="5" t="s">
        <v>536</v>
      </c>
      <c r="Q1" s="5" t="s">
        <v>537</v>
      </c>
      <c r="R1" s="5" t="s">
        <v>538</v>
      </c>
    </row>
    <row r="2" spans="1:18" ht="182" customHeight="1" x14ac:dyDescent="0.2">
      <c r="A2" s="1">
        <v>1</v>
      </c>
      <c r="B2" s="2" t="s">
        <v>0</v>
      </c>
      <c r="C2" s="2" t="s">
        <v>547</v>
      </c>
      <c r="D2" s="3" t="s">
        <v>500</v>
      </c>
      <c r="E2" s="8">
        <v>5.15</v>
      </c>
      <c r="F2" s="2" t="s">
        <v>7</v>
      </c>
      <c r="G2" s="3" t="s">
        <v>2</v>
      </c>
      <c r="I2" s="4" t="s">
        <v>4</v>
      </c>
      <c r="J2" s="3" t="s">
        <v>3</v>
      </c>
      <c r="K2" s="4" t="s">
        <v>545</v>
      </c>
      <c r="L2" s="3" t="s">
        <v>21</v>
      </c>
      <c r="M2" s="1" t="s">
        <v>6</v>
      </c>
      <c r="N2" s="1" t="s">
        <v>6</v>
      </c>
      <c r="O2" s="2" t="s">
        <v>5</v>
      </c>
      <c r="P2" s="1" t="s">
        <v>188</v>
      </c>
      <c r="Q2" s="1" t="s">
        <v>89</v>
      </c>
      <c r="R2" s="1" t="s">
        <v>44</v>
      </c>
    </row>
    <row r="3" spans="1:18" ht="153" x14ac:dyDescent="0.2">
      <c r="A3" s="1">
        <v>2</v>
      </c>
      <c r="B3" s="2" t="s">
        <v>14</v>
      </c>
      <c r="C3" s="2" t="s">
        <v>548</v>
      </c>
      <c r="D3" s="3" t="s">
        <v>501</v>
      </c>
      <c r="E3" s="8">
        <v>2.17</v>
      </c>
      <c r="F3" s="2" t="s">
        <v>9</v>
      </c>
      <c r="G3" s="3" t="s">
        <v>8</v>
      </c>
      <c r="I3" s="2" t="s">
        <v>20</v>
      </c>
      <c r="J3" s="3" t="s">
        <v>11</v>
      </c>
      <c r="K3" s="1" t="s">
        <v>6</v>
      </c>
      <c r="L3" s="1" t="s">
        <v>6</v>
      </c>
      <c r="M3" s="1" t="s">
        <v>6</v>
      </c>
      <c r="N3" s="1" t="s">
        <v>6</v>
      </c>
      <c r="O3" s="2" t="s">
        <v>10</v>
      </c>
      <c r="P3" s="1" t="s">
        <v>188</v>
      </c>
      <c r="Q3" s="1" t="s">
        <v>189</v>
      </c>
      <c r="R3" s="1" t="s">
        <v>539</v>
      </c>
    </row>
    <row r="4" spans="1:18" ht="85" x14ac:dyDescent="0.2">
      <c r="A4" s="1">
        <v>3</v>
      </c>
      <c r="B4" s="2" t="s">
        <v>13</v>
      </c>
      <c r="C4" s="2" t="s">
        <v>549</v>
      </c>
      <c r="D4" s="3" t="s">
        <v>502</v>
      </c>
      <c r="E4" s="8">
        <v>1.3</v>
      </c>
      <c r="F4" s="2" t="s">
        <v>17</v>
      </c>
      <c r="G4" s="2" t="s">
        <v>19</v>
      </c>
      <c r="H4" s="3" t="s">
        <v>18</v>
      </c>
      <c r="I4" s="2" t="s">
        <v>15</v>
      </c>
      <c r="J4" s="3" t="s">
        <v>16</v>
      </c>
      <c r="K4" s="1" t="s">
        <v>6</v>
      </c>
      <c r="L4" s="1" t="s">
        <v>6</v>
      </c>
      <c r="M4" s="1" t="s">
        <v>6</v>
      </c>
      <c r="N4" s="1" t="s">
        <v>6</v>
      </c>
      <c r="O4" s="2" t="s">
        <v>12</v>
      </c>
      <c r="P4" s="1" t="s">
        <v>188</v>
      </c>
      <c r="Q4" s="1" t="s">
        <v>188</v>
      </c>
      <c r="R4" s="1" t="s">
        <v>539</v>
      </c>
    </row>
    <row r="5" spans="1:18" ht="323" x14ac:dyDescent="0.2">
      <c r="A5" s="1">
        <v>4</v>
      </c>
      <c r="B5" s="2" t="s">
        <v>503</v>
      </c>
      <c r="C5" s="2" t="s">
        <v>547</v>
      </c>
      <c r="D5" s="3" t="s">
        <v>504</v>
      </c>
      <c r="E5" s="8" t="s">
        <v>505</v>
      </c>
      <c r="F5" s="2" t="s">
        <v>28</v>
      </c>
      <c r="G5" s="3" t="s">
        <v>22</v>
      </c>
      <c r="I5" s="2" t="s">
        <v>30</v>
      </c>
      <c r="J5" s="3" t="s">
        <v>29</v>
      </c>
      <c r="K5" s="2" t="s">
        <v>23</v>
      </c>
      <c r="L5" s="3" t="s">
        <v>24</v>
      </c>
      <c r="M5" s="2" t="s">
        <v>25</v>
      </c>
      <c r="N5" s="3" t="s">
        <v>26</v>
      </c>
      <c r="O5" s="2" t="s">
        <v>27</v>
      </c>
      <c r="P5" s="1" t="s">
        <v>89</v>
      </c>
      <c r="Q5" s="1" t="s">
        <v>89</v>
      </c>
      <c r="R5" s="2" t="s">
        <v>540</v>
      </c>
    </row>
    <row r="6" spans="1:18" ht="409.6" x14ac:dyDescent="0.2">
      <c r="A6" s="1">
        <v>5</v>
      </c>
      <c r="B6" s="2" t="s">
        <v>32</v>
      </c>
      <c r="C6" s="2" t="s">
        <v>549</v>
      </c>
      <c r="D6" s="3" t="s">
        <v>506</v>
      </c>
      <c r="E6" s="8" t="s">
        <v>507</v>
      </c>
      <c r="F6" s="2" t="s">
        <v>33</v>
      </c>
      <c r="G6" s="2" t="s">
        <v>34</v>
      </c>
      <c r="I6" s="2" t="s">
        <v>36</v>
      </c>
      <c r="J6" s="3" t="s">
        <v>35</v>
      </c>
      <c r="K6" s="2" t="s">
        <v>48</v>
      </c>
      <c r="L6" s="3" t="s">
        <v>37</v>
      </c>
      <c r="M6" s="1" t="s">
        <v>6</v>
      </c>
      <c r="N6" s="1" t="s">
        <v>6</v>
      </c>
      <c r="O6" s="2" t="s">
        <v>31</v>
      </c>
      <c r="P6" s="1" t="s">
        <v>188</v>
      </c>
      <c r="Q6" s="1" t="s">
        <v>189</v>
      </c>
      <c r="R6" s="1" t="s">
        <v>44</v>
      </c>
    </row>
    <row r="7" spans="1:18" ht="340" x14ac:dyDescent="0.2">
      <c r="A7" s="1">
        <v>6</v>
      </c>
      <c r="B7" s="2" t="s">
        <v>39</v>
      </c>
      <c r="C7" s="2" t="s">
        <v>549</v>
      </c>
      <c r="D7" s="3" t="s">
        <v>508</v>
      </c>
      <c r="E7" s="8" t="s">
        <v>509</v>
      </c>
      <c r="F7" s="2" t="s">
        <v>40</v>
      </c>
      <c r="G7" s="4" t="s">
        <v>43</v>
      </c>
      <c r="H7" s="3" t="s">
        <v>46</v>
      </c>
      <c r="I7" s="2" t="s">
        <v>41</v>
      </c>
      <c r="J7" s="3" t="s">
        <v>42</v>
      </c>
      <c r="K7" s="2" t="s">
        <v>47</v>
      </c>
      <c r="L7" s="3" t="s">
        <v>45</v>
      </c>
      <c r="M7" s="1" t="s">
        <v>6</v>
      </c>
      <c r="N7" s="1" t="s">
        <v>6</v>
      </c>
      <c r="O7" s="2" t="s">
        <v>38</v>
      </c>
      <c r="P7" s="1" t="s">
        <v>188</v>
      </c>
      <c r="Q7" s="1" t="s">
        <v>188</v>
      </c>
      <c r="R7" s="1" t="s">
        <v>44</v>
      </c>
    </row>
    <row r="8" spans="1:18" ht="340" x14ac:dyDescent="0.2">
      <c r="A8" s="1">
        <v>7</v>
      </c>
      <c r="B8" s="2" t="s">
        <v>49</v>
      </c>
      <c r="C8" s="2" t="s">
        <v>550</v>
      </c>
      <c r="D8" s="3" t="s">
        <v>510</v>
      </c>
      <c r="E8" s="8" t="s">
        <v>511</v>
      </c>
      <c r="F8" s="2" t="s">
        <v>51</v>
      </c>
      <c r="G8" s="3" t="s">
        <v>50</v>
      </c>
      <c r="I8" s="2" t="s">
        <v>54</v>
      </c>
      <c r="J8" s="2" t="s">
        <v>55</v>
      </c>
      <c r="K8" s="2" t="s">
        <v>56</v>
      </c>
      <c r="L8" s="3" t="s">
        <v>57</v>
      </c>
      <c r="M8" s="2" t="s">
        <v>52</v>
      </c>
      <c r="N8" s="3" t="s">
        <v>53</v>
      </c>
      <c r="O8" s="2" t="s">
        <v>190</v>
      </c>
      <c r="P8" s="1" t="s">
        <v>189</v>
      </c>
      <c r="Q8" s="1" t="s">
        <v>89</v>
      </c>
      <c r="R8" s="1" t="s">
        <v>58</v>
      </c>
    </row>
    <row r="9" spans="1:18" ht="409.6" x14ac:dyDescent="0.2">
      <c r="A9" s="1">
        <v>8</v>
      </c>
      <c r="B9" s="2" t="s">
        <v>59</v>
      </c>
      <c r="C9" s="2" t="s">
        <v>548</v>
      </c>
      <c r="D9" s="3" t="s">
        <v>512</v>
      </c>
      <c r="E9" s="8" t="s">
        <v>513</v>
      </c>
      <c r="F9" s="2" t="s">
        <v>64</v>
      </c>
      <c r="G9" s="3" t="s">
        <v>65</v>
      </c>
      <c r="H9" s="2"/>
      <c r="I9" s="2" t="s">
        <v>62</v>
      </c>
      <c r="J9" s="2" t="s">
        <v>60</v>
      </c>
      <c r="K9" s="2" t="s">
        <v>63</v>
      </c>
      <c r="L9" s="3" t="s">
        <v>61</v>
      </c>
      <c r="M9" s="2" t="s">
        <v>82</v>
      </c>
      <c r="N9" s="2" t="s">
        <v>83</v>
      </c>
      <c r="O9" s="2" t="s">
        <v>191</v>
      </c>
      <c r="P9" s="1" t="s">
        <v>189</v>
      </c>
      <c r="Q9" s="1" t="s">
        <v>189</v>
      </c>
      <c r="R9" s="1" t="s">
        <v>541</v>
      </c>
    </row>
    <row r="10" spans="1:18" ht="372" x14ac:dyDescent="0.2">
      <c r="A10" s="1">
        <v>9</v>
      </c>
      <c r="B10" s="2" t="s">
        <v>514</v>
      </c>
      <c r="C10" s="2" t="s">
        <v>550</v>
      </c>
      <c r="D10" s="3" t="s">
        <v>515</v>
      </c>
      <c r="E10" s="8" t="s">
        <v>516</v>
      </c>
      <c r="F10" s="2" t="s">
        <v>69</v>
      </c>
      <c r="G10" s="3" t="s">
        <v>70</v>
      </c>
      <c r="I10" s="2" t="s">
        <v>67</v>
      </c>
      <c r="J10" s="3" t="s">
        <v>68</v>
      </c>
      <c r="K10" s="2" t="s">
        <v>72</v>
      </c>
      <c r="L10" s="3" t="s">
        <v>71</v>
      </c>
      <c r="M10" s="1" t="s">
        <v>6</v>
      </c>
      <c r="N10" s="1" t="s">
        <v>6</v>
      </c>
      <c r="O10" s="2" t="s">
        <v>66</v>
      </c>
      <c r="P10" s="1" t="s">
        <v>188</v>
      </c>
      <c r="Q10" s="1" t="s">
        <v>189</v>
      </c>
      <c r="R10" s="2" t="s">
        <v>542</v>
      </c>
    </row>
    <row r="11" spans="1:18" ht="409.6" x14ac:dyDescent="0.2">
      <c r="A11" s="1">
        <v>10</v>
      </c>
      <c r="B11" s="2" t="s">
        <v>74</v>
      </c>
      <c r="C11" s="2" t="s">
        <v>550</v>
      </c>
      <c r="D11" s="3" t="s">
        <v>517</v>
      </c>
      <c r="E11" s="8" t="s">
        <v>516</v>
      </c>
      <c r="F11" s="2" t="s">
        <v>75</v>
      </c>
      <c r="G11" s="3" t="s">
        <v>76</v>
      </c>
      <c r="I11" s="2" t="s">
        <v>80</v>
      </c>
      <c r="J11" s="3" t="s">
        <v>77</v>
      </c>
      <c r="K11" s="2" t="s">
        <v>81</v>
      </c>
      <c r="L11" s="3" t="s">
        <v>78</v>
      </c>
      <c r="M11" s="1" t="s">
        <v>6</v>
      </c>
      <c r="N11" s="1" t="s">
        <v>6</v>
      </c>
      <c r="O11" s="2" t="s">
        <v>73</v>
      </c>
      <c r="P11" s="1" t="s">
        <v>188</v>
      </c>
      <c r="Q11" s="1" t="s">
        <v>189</v>
      </c>
      <c r="R11" s="1" t="s">
        <v>543</v>
      </c>
    </row>
    <row r="12" spans="1:18" ht="356" x14ac:dyDescent="0.2">
      <c r="A12" s="1">
        <v>11</v>
      </c>
      <c r="B12" s="2" t="s">
        <v>518</v>
      </c>
      <c r="C12" s="2" t="s">
        <v>552</v>
      </c>
      <c r="D12" s="3" t="s">
        <v>519</v>
      </c>
      <c r="E12" s="8" t="s">
        <v>520</v>
      </c>
      <c r="F12" s="2" t="s">
        <v>87</v>
      </c>
      <c r="G12" s="3" t="s">
        <v>86</v>
      </c>
      <c r="I12" s="2" t="s">
        <v>85</v>
      </c>
      <c r="J12" s="3" t="s">
        <v>84</v>
      </c>
      <c r="K12" s="2" t="s">
        <v>90</v>
      </c>
      <c r="L12" s="3" t="s">
        <v>91</v>
      </c>
      <c r="M12" s="2" t="s">
        <v>137</v>
      </c>
      <c r="N12" s="3" t="s">
        <v>88</v>
      </c>
      <c r="O12" s="2" t="s">
        <v>79</v>
      </c>
      <c r="P12" s="1" t="s">
        <v>89</v>
      </c>
      <c r="Q12" s="1" t="s">
        <v>189</v>
      </c>
      <c r="R12" s="2" t="s">
        <v>92</v>
      </c>
    </row>
    <row r="13" spans="1:18" ht="409.6" x14ac:dyDescent="0.2">
      <c r="A13" s="1">
        <v>12</v>
      </c>
      <c r="B13" s="2" t="s">
        <v>521</v>
      </c>
      <c r="C13" s="2" t="s">
        <v>551</v>
      </c>
      <c r="D13" s="3" t="s">
        <v>522</v>
      </c>
      <c r="E13" s="8" t="s">
        <v>523</v>
      </c>
      <c r="F13" s="2" t="s">
        <v>99</v>
      </c>
      <c r="G13" s="3" t="s">
        <v>100</v>
      </c>
      <c r="I13" s="2" t="s">
        <v>97</v>
      </c>
      <c r="J13" s="3" t="s">
        <v>96</v>
      </c>
      <c r="K13" s="2" t="s">
        <v>95</v>
      </c>
      <c r="L13" s="3" t="s">
        <v>94</v>
      </c>
      <c r="M13" s="2" t="s">
        <v>101</v>
      </c>
      <c r="N13" s="3" t="s">
        <v>98</v>
      </c>
      <c r="O13" s="2" t="s">
        <v>93</v>
      </c>
      <c r="P13" s="1" t="s">
        <v>89</v>
      </c>
      <c r="Q13" s="1" t="s">
        <v>189</v>
      </c>
      <c r="R13" s="1" t="s">
        <v>541</v>
      </c>
    </row>
    <row r="14" spans="1:18" ht="340" x14ac:dyDescent="0.2">
      <c r="A14" s="1">
        <v>13</v>
      </c>
      <c r="B14" s="2" t="s">
        <v>524</v>
      </c>
      <c r="C14" s="2" t="s">
        <v>550</v>
      </c>
      <c r="D14" s="3" t="s">
        <v>525</v>
      </c>
      <c r="E14" s="8" t="s">
        <v>526</v>
      </c>
      <c r="F14" s="2" t="s">
        <v>111</v>
      </c>
      <c r="G14" s="3" t="s">
        <v>103</v>
      </c>
      <c r="H14" s="3" t="s">
        <v>112</v>
      </c>
      <c r="I14" s="2" t="s">
        <v>109</v>
      </c>
      <c r="J14" s="3" t="s">
        <v>105</v>
      </c>
      <c r="K14" s="2" t="s">
        <v>108</v>
      </c>
      <c r="L14" s="3" t="s">
        <v>107</v>
      </c>
      <c r="M14" s="2" t="s">
        <v>106</v>
      </c>
      <c r="N14" s="3" t="s">
        <v>104</v>
      </c>
      <c r="O14" s="2" t="s">
        <v>102</v>
      </c>
      <c r="P14" s="1" t="s">
        <v>189</v>
      </c>
      <c r="Q14" s="1" t="s">
        <v>188</v>
      </c>
      <c r="R14" s="1" t="s">
        <v>541</v>
      </c>
    </row>
    <row r="15" spans="1:18" ht="409.6" x14ac:dyDescent="0.2">
      <c r="A15" s="1">
        <v>14</v>
      </c>
      <c r="B15" s="2" t="s">
        <v>110</v>
      </c>
      <c r="C15" s="2" t="s">
        <v>550</v>
      </c>
      <c r="D15" s="3" t="s">
        <v>232</v>
      </c>
      <c r="E15" s="8">
        <v>4.5999999999999996</v>
      </c>
      <c r="F15" s="2" t="s">
        <v>119</v>
      </c>
      <c r="G15" s="3" t="s">
        <v>120</v>
      </c>
      <c r="I15" s="2" t="s">
        <v>118</v>
      </c>
      <c r="J15" s="3" t="s">
        <v>116</v>
      </c>
      <c r="K15" s="2" t="s">
        <v>117</v>
      </c>
      <c r="L15" s="3" t="s">
        <v>113</v>
      </c>
      <c r="M15" s="2" t="s">
        <v>114</v>
      </c>
      <c r="N15" s="3" t="s">
        <v>115</v>
      </c>
      <c r="O15" s="2" t="s">
        <v>138</v>
      </c>
      <c r="P15" s="1" t="s">
        <v>188</v>
      </c>
      <c r="Q15" s="1" t="s">
        <v>89</v>
      </c>
      <c r="R15" s="1" t="s">
        <v>541</v>
      </c>
    </row>
    <row r="16" spans="1:18" ht="409.6" x14ac:dyDescent="0.2">
      <c r="A16" s="1">
        <v>15</v>
      </c>
      <c r="B16" s="2" t="s">
        <v>230</v>
      </c>
      <c r="C16" s="2" t="s">
        <v>550</v>
      </c>
      <c r="D16" s="3" t="s">
        <v>231</v>
      </c>
      <c r="E16" s="8">
        <v>4</v>
      </c>
      <c r="F16" s="2" t="s">
        <v>127</v>
      </c>
      <c r="G16" s="2" t="s">
        <v>139</v>
      </c>
      <c r="H16" s="3" t="s">
        <v>128</v>
      </c>
      <c r="I16" s="2" t="s">
        <v>123</v>
      </c>
      <c r="J16" s="2" t="s">
        <v>91</v>
      </c>
      <c r="K16" s="2" t="s">
        <v>124</v>
      </c>
      <c r="L16" s="2" t="s">
        <v>122</v>
      </c>
      <c r="M16" s="2" t="s">
        <v>125</v>
      </c>
      <c r="N16" s="3" t="s">
        <v>126</v>
      </c>
      <c r="O16" s="2" t="s">
        <v>121</v>
      </c>
      <c r="P16" s="1" t="s">
        <v>188</v>
      </c>
      <c r="Q16" s="1" t="s">
        <v>189</v>
      </c>
      <c r="R16" s="1" t="s">
        <v>541</v>
      </c>
    </row>
    <row r="17" spans="1:18" ht="409.6" x14ac:dyDescent="0.2">
      <c r="A17" s="1">
        <v>16</v>
      </c>
      <c r="B17" s="2" t="s">
        <v>129</v>
      </c>
      <c r="C17" s="2" t="s">
        <v>547</v>
      </c>
      <c r="D17" s="3" t="s">
        <v>229</v>
      </c>
      <c r="E17" s="8">
        <v>4</v>
      </c>
      <c r="F17" s="2" t="s">
        <v>130</v>
      </c>
      <c r="G17" s="3" t="s">
        <v>131</v>
      </c>
      <c r="I17" s="2" t="s">
        <v>136</v>
      </c>
      <c r="J17" s="3" t="s">
        <v>135</v>
      </c>
      <c r="K17" s="2" t="s">
        <v>134</v>
      </c>
      <c r="L17" s="3" t="s">
        <v>133</v>
      </c>
      <c r="M17" s="2" t="s">
        <v>141</v>
      </c>
      <c r="N17" s="3" t="s">
        <v>140</v>
      </c>
      <c r="O17" s="2" t="s">
        <v>132</v>
      </c>
      <c r="P17" s="1" t="s">
        <v>189</v>
      </c>
      <c r="Q17" s="1" t="s">
        <v>189</v>
      </c>
      <c r="R17" s="2" t="s">
        <v>544</v>
      </c>
    </row>
    <row r="18" spans="1:18" ht="221" x14ac:dyDescent="0.2">
      <c r="A18" s="1">
        <v>17</v>
      </c>
      <c r="B18" s="2" t="s">
        <v>142</v>
      </c>
      <c r="C18" s="2" t="s">
        <v>547</v>
      </c>
      <c r="D18" s="3" t="s">
        <v>228</v>
      </c>
      <c r="E18" s="8">
        <v>6</v>
      </c>
      <c r="F18" s="2" t="s">
        <v>143</v>
      </c>
      <c r="G18" s="2" t="s">
        <v>145</v>
      </c>
      <c r="H18" s="3" t="s">
        <v>144</v>
      </c>
      <c r="I18" s="2" t="s">
        <v>150</v>
      </c>
      <c r="J18" s="3" t="s">
        <v>149</v>
      </c>
      <c r="K18" s="2" t="s">
        <v>148</v>
      </c>
      <c r="L18" s="3" t="s">
        <v>146</v>
      </c>
      <c r="M18" s="1" t="s">
        <v>6</v>
      </c>
      <c r="N18" s="1" t="s">
        <v>6</v>
      </c>
      <c r="O18" s="2" t="s">
        <v>147</v>
      </c>
      <c r="P18" s="1" t="s">
        <v>188</v>
      </c>
      <c r="Q18" s="1" t="s">
        <v>89</v>
      </c>
      <c r="R18" s="1" t="s">
        <v>44</v>
      </c>
    </row>
    <row r="19" spans="1:18" ht="409.6" x14ac:dyDescent="0.2">
      <c r="A19" s="1">
        <v>18</v>
      </c>
      <c r="B19" s="2" t="s">
        <v>226</v>
      </c>
      <c r="C19" s="2" t="s">
        <v>550</v>
      </c>
      <c r="D19" s="3" t="s">
        <v>227</v>
      </c>
      <c r="E19" s="8">
        <v>4.12</v>
      </c>
      <c r="F19" s="2" t="s">
        <v>156</v>
      </c>
      <c r="G19" s="3" t="s">
        <v>157</v>
      </c>
      <c r="I19" s="2" t="s">
        <v>158</v>
      </c>
      <c r="J19" s="3" t="s">
        <v>152</v>
      </c>
      <c r="K19" s="2" t="s">
        <v>153</v>
      </c>
      <c r="L19" s="3" t="s">
        <v>154</v>
      </c>
      <c r="M19" s="2" t="s">
        <v>159</v>
      </c>
      <c r="N19" s="3" t="s">
        <v>155</v>
      </c>
      <c r="O19" s="2" t="s">
        <v>151</v>
      </c>
      <c r="P19" s="1" t="s">
        <v>189</v>
      </c>
      <c r="Q19" s="1" t="s">
        <v>189</v>
      </c>
      <c r="R19" s="1" t="s">
        <v>541</v>
      </c>
    </row>
    <row r="20" spans="1:18" ht="404" x14ac:dyDescent="0.2">
      <c r="A20" s="1">
        <v>19</v>
      </c>
      <c r="B20" s="2" t="s">
        <v>161</v>
      </c>
      <c r="C20" s="2" t="s">
        <v>547</v>
      </c>
      <c r="D20" s="3" t="s">
        <v>225</v>
      </c>
      <c r="E20" s="8">
        <v>6</v>
      </c>
      <c r="F20" s="2" t="s">
        <v>162</v>
      </c>
      <c r="G20" s="3" t="s">
        <v>163</v>
      </c>
      <c r="I20" s="2" t="s">
        <v>165</v>
      </c>
      <c r="J20" s="3" t="s">
        <v>164</v>
      </c>
      <c r="K20" s="2" t="s">
        <v>167</v>
      </c>
      <c r="L20" s="3" t="s">
        <v>166</v>
      </c>
      <c r="M20" s="1" t="s">
        <v>6</v>
      </c>
      <c r="N20" s="1" t="s">
        <v>6</v>
      </c>
      <c r="O20" s="2" t="s">
        <v>160</v>
      </c>
      <c r="P20" s="1" t="s">
        <v>189</v>
      </c>
      <c r="Q20" s="1" t="s">
        <v>189</v>
      </c>
      <c r="R20" s="1" t="s">
        <v>543</v>
      </c>
    </row>
    <row r="21" spans="1:18" ht="409.6" x14ac:dyDescent="0.2">
      <c r="A21" s="1">
        <v>20</v>
      </c>
      <c r="B21" s="2" t="s">
        <v>172</v>
      </c>
      <c r="C21" s="2" t="s">
        <v>547</v>
      </c>
      <c r="D21" s="3" t="s">
        <v>224</v>
      </c>
      <c r="E21" s="8">
        <v>4</v>
      </c>
      <c r="F21" s="2" t="s">
        <v>171</v>
      </c>
      <c r="G21" s="2" t="s">
        <v>169</v>
      </c>
      <c r="H21" s="3" t="s">
        <v>170</v>
      </c>
      <c r="I21" s="2" t="s">
        <v>178</v>
      </c>
      <c r="J21" s="3" t="s">
        <v>173</v>
      </c>
      <c r="K21" s="2" t="s">
        <v>176</v>
      </c>
      <c r="L21" s="3" t="s">
        <v>177</v>
      </c>
      <c r="M21" s="2" t="s">
        <v>175</v>
      </c>
      <c r="N21" s="3" t="s">
        <v>174</v>
      </c>
      <c r="O21" s="2" t="s">
        <v>168</v>
      </c>
      <c r="P21" s="1" t="s">
        <v>189</v>
      </c>
      <c r="Q21" s="1" t="s">
        <v>89</v>
      </c>
      <c r="R21" s="1" t="s">
        <v>541</v>
      </c>
    </row>
    <row r="22" spans="1:18" ht="409.6" x14ac:dyDescent="0.2">
      <c r="A22" s="1">
        <v>21</v>
      </c>
      <c r="B22" s="2" t="s">
        <v>180</v>
      </c>
      <c r="C22" s="2" t="s">
        <v>550</v>
      </c>
      <c r="D22" s="3" t="s">
        <v>223</v>
      </c>
      <c r="E22" s="8" t="s">
        <v>527</v>
      </c>
      <c r="F22" s="2" t="s">
        <v>181</v>
      </c>
      <c r="G22" s="3" t="s">
        <v>182</v>
      </c>
      <c r="I22" s="2" t="s">
        <v>184</v>
      </c>
      <c r="J22" s="3" t="s">
        <v>183</v>
      </c>
      <c r="K22" s="2" t="s">
        <v>208</v>
      </c>
      <c r="L22" s="3" t="s">
        <v>187</v>
      </c>
      <c r="M22" s="2" t="s">
        <v>186</v>
      </c>
      <c r="N22" s="3" t="s">
        <v>185</v>
      </c>
      <c r="O22" s="2" t="s">
        <v>179</v>
      </c>
      <c r="P22" s="1" t="s">
        <v>89</v>
      </c>
      <c r="Q22" s="1" t="s">
        <v>89</v>
      </c>
      <c r="R22" s="1" t="s">
        <v>541</v>
      </c>
    </row>
    <row r="23" spans="1:18" ht="409.6" x14ac:dyDescent="0.2">
      <c r="A23" s="1">
        <v>22</v>
      </c>
      <c r="B23" s="2" t="s">
        <v>197</v>
      </c>
      <c r="C23" s="2" t="s">
        <v>550</v>
      </c>
      <c r="D23" s="3" t="s">
        <v>222</v>
      </c>
      <c r="E23" s="8">
        <v>3.3</v>
      </c>
      <c r="F23" s="2" t="s">
        <v>198</v>
      </c>
      <c r="G23" s="3" t="s">
        <v>199</v>
      </c>
      <c r="I23" s="2" t="s">
        <v>194</v>
      </c>
      <c r="J23" s="3" t="s">
        <v>193</v>
      </c>
      <c r="K23" s="2" t="s">
        <v>201</v>
      </c>
      <c r="L23" s="3" t="s">
        <v>200</v>
      </c>
      <c r="M23" s="2" t="s">
        <v>196</v>
      </c>
      <c r="N23" s="3" t="s">
        <v>195</v>
      </c>
      <c r="O23" s="2" t="s">
        <v>192</v>
      </c>
      <c r="P23" s="1" t="s">
        <v>89</v>
      </c>
      <c r="Q23" s="1" t="s">
        <v>89</v>
      </c>
      <c r="R23" s="2" t="s">
        <v>92</v>
      </c>
    </row>
    <row r="24" spans="1:18" ht="409.6" x14ac:dyDescent="0.2">
      <c r="A24" s="1">
        <v>23</v>
      </c>
      <c r="B24" s="2" t="s">
        <v>204</v>
      </c>
      <c r="C24" s="2" t="s">
        <v>550</v>
      </c>
      <c r="D24" s="3" t="s">
        <v>221</v>
      </c>
      <c r="E24" s="8">
        <v>4.9000000000000004</v>
      </c>
      <c r="F24" s="2" t="s">
        <v>202</v>
      </c>
      <c r="G24" s="3" t="s">
        <v>203</v>
      </c>
      <c r="I24" s="2" t="s">
        <v>210</v>
      </c>
      <c r="J24" s="3" t="s">
        <v>207</v>
      </c>
      <c r="K24" s="2" t="s">
        <v>209</v>
      </c>
      <c r="L24" s="3" t="s">
        <v>206</v>
      </c>
      <c r="M24" s="1" t="s">
        <v>6</v>
      </c>
      <c r="N24" s="1" t="s">
        <v>6</v>
      </c>
      <c r="O24" s="2" t="s">
        <v>205</v>
      </c>
      <c r="P24" s="1" t="s">
        <v>188</v>
      </c>
      <c r="Q24" s="1" t="s">
        <v>189</v>
      </c>
      <c r="R24" s="1" t="s">
        <v>543</v>
      </c>
    </row>
    <row r="25" spans="1:18" ht="409.6" x14ac:dyDescent="0.2">
      <c r="A25" s="1">
        <v>24</v>
      </c>
      <c r="B25" s="2" t="s">
        <v>214</v>
      </c>
      <c r="C25" s="2" t="s">
        <v>553</v>
      </c>
      <c r="D25" s="3" t="s">
        <v>220</v>
      </c>
      <c r="E25" s="8">
        <v>5.25</v>
      </c>
      <c r="F25" s="2" t="s">
        <v>213</v>
      </c>
      <c r="G25" s="3" t="s">
        <v>212</v>
      </c>
      <c r="I25" s="2" t="s">
        <v>217</v>
      </c>
      <c r="J25" s="3" t="s">
        <v>215</v>
      </c>
      <c r="K25" s="2" t="s">
        <v>216</v>
      </c>
      <c r="L25" s="3" t="s">
        <v>212</v>
      </c>
      <c r="M25" s="2" t="s">
        <v>219</v>
      </c>
      <c r="N25" s="3" t="s">
        <v>218</v>
      </c>
      <c r="O25" s="2" t="s">
        <v>211</v>
      </c>
      <c r="P25" s="1" t="s">
        <v>89</v>
      </c>
      <c r="Q25" s="1" t="s">
        <v>89</v>
      </c>
      <c r="R25" s="1" t="s">
        <v>541</v>
      </c>
    </row>
    <row r="26" spans="1:18" ht="409.6" x14ac:dyDescent="0.2">
      <c r="A26" s="1">
        <v>25</v>
      </c>
      <c r="B26" s="2" t="s">
        <v>234</v>
      </c>
      <c r="C26" s="2" t="s">
        <v>551</v>
      </c>
      <c r="D26" s="3" t="s">
        <v>235</v>
      </c>
      <c r="E26" s="7">
        <v>5.22</v>
      </c>
      <c r="F26" s="2" t="s">
        <v>236</v>
      </c>
      <c r="G26" s="3" t="s">
        <v>237</v>
      </c>
      <c r="I26" s="2" t="s">
        <v>238</v>
      </c>
      <c r="J26" s="3" t="s">
        <v>239</v>
      </c>
      <c r="K26" s="2" t="s">
        <v>241</v>
      </c>
      <c r="L26" s="3" t="s">
        <v>240</v>
      </c>
      <c r="M26" s="2" t="s">
        <v>243</v>
      </c>
      <c r="N26" s="3" t="s">
        <v>242</v>
      </c>
      <c r="O26" s="2" t="s">
        <v>233</v>
      </c>
      <c r="P26" s="1" t="s">
        <v>189</v>
      </c>
      <c r="Q26" s="1" t="s">
        <v>189</v>
      </c>
      <c r="R26" s="1" t="s">
        <v>541</v>
      </c>
    </row>
    <row r="27" spans="1:18" ht="238" x14ac:dyDescent="0.2">
      <c r="A27" s="1">
        <v>26</v>
      </c>
      <c r="B27" s="2" t="s">
        <v>245</v>
      </c>
      <c r="C27" s="2" t="s">
        <v>551</v>
      </c>
      <c r="D27" s="3" t="s">
        <v>248</v>
      </c>
      <c r="E27" s="7">
        <v>5.19</v>
      </c>
      <c r="F27" s="2" t="s">
        <v>246</v>
      </c>
      <c r="G27" s="3" t="s">
        <v>247</v>
      </c>
      <c r="I27" s="2" t="s">
        <v>250</v>
      </c>
      <c r="J27" s="3" t="s">
        <v>249</v>
      </c>
      <c r="K27" s="2" t="s">
        <v>252</v>
      </c>
      <c r="L27" s="3" t="s">
        <v>251</v>
      </c>
      <c r="M27" s="2" t="s">
        <v>254</v>
      </c>
      <c r="N27" s="6" t="s">
        <v>253</v>
      </c>
      <c r="O27" s="2" t="s">
        <v>244</v>
      </c>
      <c r="P27" s="1" t="s">
        <v>189</v>
      </c>
      <c r="Q27" s="1" t="s">
        <v>189</v>
      </c>
      <c r="R27" s="1" t="s">
        <v>541</v>
      </c>
    </row>
    <row r="28" spans="1:18" ht="409.6" x14ac:dyDescent="0.2">
      <c r="A28" s="1">
        <v>27</v>
      </c>
      <c r="B28" s="2" t="s">
        <v>258</v>
      </c>
      <c r="C28" s="2" t="s">
        <v>553</v>
      </c>
      <c r="D28" s="3" t="s">
        <v>257</v>
      </c>
      <c r="E28" s="7">
        <v>5.19</v>
      </c>
      <c r="F28" s="2" t="s">
        <v>255</v>
      </c>
      <c r="G28" s="3" t="s">
        <v>256</v>
      </c>
      <c r="I28" s="2" t="s">
        <v>265</v>
      </c>
      <c r="J28" s="3" t="s">
        <v>264</v>
      </c>
      <c r="K28" s="2" t="s">
        <v>263</v>
      </c>
      <c r="L28" s="3" t="s">
        <v>262</v>
      </c>
      <c r="M28" s="2" t="s">
        <v>261</v>
      </c>
      <c r="N28" s="3" t="s">
        <v>260</v>
      </c>
      <c r="O28" s="2" t="s">
        <v>259</v>
      </c>
      <c r="P28" s="1" t="s">
        <v>189</v>
      </c>
      <c r="Q28" s="1" t="s">
        <v>189</v>
      </c>
      <c r="R28" s="1" t="s">
        <v>58</v>
      </c>
    </row>
    <row r="29" spans="1:18" ht="388" x14ac:dyDescent="0.2">
      <c r="A29" s="1">
        <v>28</v>
      </c>
      <c r="B29" s="2" t="s">
        <v>268</v>
      </c>
      <c r="C29" s="2" t="s">
        <v>553</v>
      </c>
      <c r="D29" s="3" t="s">
        <v>267</v>
      </c>
      <c r="E29" s="7">
        <v>5.25</v>
      </c>
      <c r="F29" s="2" t="s">
        <v>269</v>
      </c>
      <c r="G29" s="3" t="s">
        <v>272</v>
      </c>
      <c r="I29" s="2" t="s">
        <v>271</v>
      </c>
      <c r="J29" s="3" t="s">
        <v>270</v>
      </c>
      <c r="K29" s="2" t="s">
        <v>274</v>
      </c>
      <c r="L29" s="3" t="s">
        <v>273</v>
      </c>
      <c r="M29" s="1" t="s">
        <v>6</v>
      </c>
      <c r="N29" s="1" t="s">
        <v>6</v>
      </c>
      <c r="O29" s="2" t="s">
        <v>266</v>
      </c>
      <c r="P29" s="1" t="s">
        <v>188</v>
      </c>
      <c r="Q29" s="1" t="s">
        <v>89</v>
      </c>
      <c r="R29" s="2" t="s">
        <v>542</v>
      </c>
    </row>
    <row r="30" spans="1:18" ht="372" x14ac:dyDescent="0.2">
      <c r="A30" s="1">
        <v>29</v>
      </c>
      <c r="B30" s="2" t="s">
        <v>275</v>
      </c>
      <c r="C30" s="2" t="s">
        <v>551</v>
      </c>
      <c r="D30" s="3" t="s">
        <v>276</v>
      </c>
      <c r="E30" s="7">
        <v>5.13</v>
      </c>
      <c r="F30" s="2" t="s">
        <v>284</v>
      </c>
      <c r="G30" s="2" t="s">
        <v>285</v>
      </c>
      <c r="H30" s="3" t="s">
        <v>286</v>
      </c>
      <c r="I30" s="2" t="s">
        <v>278</v>
      </c>
      <c r="J30" s="3" t="s">
        <v>279</v>
      </c>
      <c r="K30" s="2" t="s">
        <v>280</v>
      </c>
      <c r="L30" s="3" t="s">
        <v>281</v>
      </c>
      <c r="M30" s="2" t="s">
        <v>283</v>
      </c>
      <c r="N30" s="3" t="s">
        <v>282</v>
      </c>
      <c r="O30" s="2" t="s">
        <v>277</v>
      </c>
      <c r="P30" s="1" t="s">
        <v>189</v>
      </c>
      <c r="Q30" s="1" t="s">
        <v>189</v>
      </c>
      <c r="R30" s="1" t="s">
        <v>544</v>
      </c>
    </row>
    <row r="31" spans="1:18" ht="238" x14ac:dyDescent="0.2">
      <c r="A31" s="1">
        <v>30</v>
      </c>
      <c r="B31" s="1" t="s">
        <v>287</v>
      </c>
      <c r="C31" s="1" t="s">
        <v>551</v>
      </c>
      <c r="D31" s="3" t="s">
        <v>288</v>
      </c>
      <c r="E31" s="7">
        <v>4.1500000000000004</v>
      </c>
      <c r="F31" s="2" t="s">
        <v>292</v>
      </c>
      <c r="G31" s="3" t="s">
        <v>293</v>
      </c>
      <c r="I31" s="2" t="s">
        <v>290</v>
      </c>
      <c r="J31" s="3" t="s">
        <v>291</v>
      </c>
      <c r="K31" s="2" t="s">
        <v>297</v>
      </c>
      <c r="L31" s="3" t="s">
        <v>296</v>
      </c>
      <c r="M31" s="2" t="s">
        <v>295</v>
      </c>
      <c r="N31" s="3" t="s">
        <v>294</v>
      </c>
      <c r="O31" s="2" t="s">
        <v>289</v>
      </c>
      <c r="P31" s="1" t="s">
        <v>189</v>
      </c>
      <c r="Q31" s="1" t="s">
        <v>188</v>
      </c>
      <c r="R31" s="1" t="s">
        <v>541</v>
      </c>
    </row>
    <row r="32" spans="1:18" ht="409.6" x14ac:dyDescent="0.2">
      <c r="A32" s="1">
        <v>31</v>
      </c>
      <c r="B32" s="2" t="s">
        <v>298</v>
      </c>
      <c r="C32" s="2" t="s">
        <v>549</v>
      </c>
      <c r="D32" s="3" t="s">
        <v>299</v>
      </c>
      <c r="E32" s="7">
        <v>5.9</v>
      </c>
      <c r="F32" s="2" t="s">
        <v>305</v>
      </c>
      <c r="G32" s="3" t="s">
        <v>306</v>
      </c>
      <c r="I32" s="2" t="s">
        <v>304</v>
      </c>
      <c r="J32" s="3" t="s">
        <v>301</v>
      </c>
      <c r="K32" s="2" t="s">
        <v>303</v>
      </c>
      <c r="L32" s="3" t="s">
        <v>302</v>
      </c>
      <c r="M32" s="1" t="s">
        <v>6</v>
      </c>
      <c r="N32" s="1" t="s">
        <v>6</v>
      </c>
      <c r="O32" s="2" t="s">
        <v>300</v>
      </c>
      <c r="P32" s="1" t="s">
        <v>188</v>
      </c>
      <c r="Q32" s="1" t="s">
        <v>188</v>
      </c>
      <c r="R32" s="1" t="s">
        <v>44</v>
      </c>
    </row>
    <row r="33" spans="1:18" ht="409.6" x14ac:dyDescent="0.2">
      <c r="A33" s="1">
        <v>32</v>
      </c>
      <c r="B33" s="2" t="s">
        <v>312</v>
      </c>
      <c r="C33" s="2" t="s">
        <v>549</v>
      </c>
      <c r="D33" s="3" t="s">
        <v>313</v>
      </c>
      <c r="E33" s="7">
        <v>5.8</v>
      </c>
      <c r="F33" s="2" t="s">
        <v>316</v>
      </c>
      <c r="G33" s="3" t="s">
        <v>317</v>
      </c>
      <c r="I33" s="2" t="s">
        <v>315</v>
      </c>
      <c r="J33" s="3" t="s">
        <v>314</v>
      </c>
      <c r="K33" s="2" t="s">
        <v>308</v>
      </c>
      <c r="L33" s="3" t="s">
        <v>309</v>
      </c>
      <c r="M33" s="2" t="s">
        <v>311</v>
      </c>
      <c r="N33" s="3" t="s">
        <v>310</v>
      </c>
      <c r="O33" s="2" t="s">
        <v>307</v>
      </c>
      <c r="P33" s="1" t="s">
        <v>188</v>
      </c>
      <c r="Q33" s="1" t="s">
        <v>189</v>
      </c>
      <c r="R33" s="1" t="s">
        <v>541</v>
      </c>
    </row>
    <row r="34" spans="1:18" ht="356" x14ac:dyDescent="0.2">
      <c r="A34" s="1">
        <v>33</v>
      </c>
      <c r="B34" s="2" t="s">
        <v>318</v>
      </c>
      <c r="C34" s="2" t="s">
        <v>552</v>
      </c>
      <c r="D34" s="3" t="s">
        <v>319</v>
      </c>
      <c r="E34" s="7">
        <v>5.2</v>
      </c>
      <c r="F34" s="2" t="s">
        <v>323</v>
      </c>
      <c r="G34" s="3" t="s">
        <v>324</v>
      </c>
      <c r="I34" s="2" t="s">
        <v>321</v>
      </c>
      <c r="J34" s="6" t="s">
        <v>322</v>
      </c>
      <c r="K34" s="2" t="s">
        <v>326</v>
      </c>
      <c r="L34" s="3" t="s">
        <v>325</v>
      </c>
      <c r="M34" s="1" t="s">
        <v>6</v>
      </c>
      <c r="N34" s="1" t="s">
        <v>6</v>
      </c>
      <c r="O34" s="2" t="s">
        <v>320</v>
      </c>
      <c r="P34" s="1" t="s">
        <v>188</v>
      </c>
      <c r="Q34" s="1" t="s">
        <v>188</v>
      </c>
      <c r="R34" s="1" t="s">
        <v>543</v>
      </c>
    </row>
    <row r="35" spans="1:18" ht="409.6" x14ac:dyDescent="0.2">
      <c r="A35" s="1">
        <v>34</v>
      </c>
      <c r="B35" s="2" t="s">
        <v>328</v>
      </c>
      <c r="C35" s="2" t="s">
        <v>553</v>
      </c>
      <c r="D35" s="3" t="s">
        <v>329</v>
      </c>
      <c r="E35" s="7">
        <v>4.1900000000000004</v>
      </c>
      <c r="F35" s="2" t="s">
        <v>336</v>
      </c>
      <c r="G35" s="3" t="s">
        <v>337</v>
      </c>
      <c r="I35" s="2" t="s">
        <v>330</v>
      </c>
      <c r="J35" s="3" t="s">
        <v>331</v>
      </c>
      <c r="K35" s="2" t="s">
        <v>335</v>
      </c>
      <c r="L35" s="3" t="s">
        <v>334</v>
      </c>
      <c r="M35" s="2" t="s">
        <v>333</v>
      </c>
      <c r="N35" s="3" t="s">
        <v>332</v>
      </c>
      <c r="O35" s="2" t="s">
        <v>327</v>
      </c>
      <c r="P35" s="1" t="s">
        <v>188</v>
      </c>
      <c r="Q35" s="1" t="s">
        <v>189</v>
      </c>
      <c r="R35" s="2" t="s">
        <v>92</v>
      </c>
    </row>
    <row r="36" spans="1:18" ht="323" x14ac:dyDescent="0.2">
      <c r="A36" s="1">
        <v>35</v>
      </c>
      <c r="B36" s="2" t="s">
        <v>338</v>
      </c>
      <c r="C36" s="2" t="s">
        <v>548</v>
      </c>
      <c r="D36" s="3" t="s">
        <v>339</v>
      </c>
      <c r="E36" s="7">
        <v>4.7</v>
      </c>
      <c r="F36" s="2" t="s">
        <v>340</v>
      </c>
      <c r="G36" s="3" t="s">
        <v>341</v>
      </c>
      <c r="I36" s="2" t="s">
        <v>342</v>
      </c>
      <c r="J36" s="3" t="s">
        <v>344</v>
      </c>
      <c r="K36" s="2" t="s">
        <v>345</v>
      </c>
      <c r="L36" s="3" t="s">
        <v>346</v>
      </c>
      <c r="M36" s="1" t="s">
        <v>6</v>
      </c>
      <c r="N36" s="1" t="s">
        <v>6</v>
      </c>
      <c r="O36" s="2" t="s">
        <v>343</v>
      </c>
      <c r="P36" s="1" t="s">
        <v>188</v>
      </c>
      <c r="Q36" s="1" t="s">
        <v>188</v>
      </c>
      <c r="R36" s="1" t="s">
        <v>44</v>
      </c>
    </row>
    <row r="37" spans="1:18" ht="409.6" x14ac:dyDescent="0.2">
      <c r="A37" s="1">
        <v>36</v>
      </c>
      <c r="B37" s="2" t="s">
        <v>347</v>
      </c>
      <c r="C37" s="2" t="s">
        <v>549</v>
      </c>
      <c r="D37" s="3" t="s">
        <v>348</v>
      </c>
      <c r="E37" s="7" t="s">
        <v>349</v>
      </c>
      <c r="F37" s="2" t="s">
        <v>350</v>
      </c>
      <c r="G37" s="3" t="s">
        <v>351</v>
      </c>
      <c r="I37" s="2" t="s">
        <v>356</v>
      </c>
      <c r="J37" s="3" t="s">
        <v>357</v>
      </c>
      <c r="K37" s="2" t="s">
        <v>355</v>
      </c>
      <c r="L37" s="3" t="s">
        <v>358</v>
      </c>
      <c r="M37" s="2" t="s">
        <v>354</v>
      </c>
      <c r="N37" s="3" t="s">
        <v>353</v>
      </c>
      <c r="O37" s="2" t="s">
        <v>352</v>
      </c>
      <c r="P37" s="1" t="s">
        <v>89</v>
      </c>
      <c r="Q37" s="1" t="s">
        <v>89</v>
      </c>
      <c r="R37" s="1" t="s">
        <v>58</v>
      </c>
    </row>
    <row r="38" spans="1:18" ht="409.6" x14ac:dyDescent="0.2">
      <c r="A38" s="1">
        <v>37</v>
      </c>
      <c r="B38" s="2" t="s">
        <v>361</v>
      </c>
      <c r="C38" s="2" t="s">
        <v>549</v>
      </c>
      <c r="D38" s="3" t="s">
        <v>359</v>
      </c>
      <c r="E38" s="7" t="s">
        <v>349</v>
      </c>
      <c r="F38" s="2" t="s">
        <v>350</v>
      </c>
      <c r="G38" s="3" t="s">
        <v>351</v>
      </c>
      <c r="I38" s="2" t="s">
        <v>356</v>
      </c>
      <c r="J38" s="3" t="s">
        <v>357</v>
      </c>
      <c r="K38" s="2" t="s">
        <v>364</v>
      </c>
      <c r="L38" s="3" t="s">
        <v>362</v>
      </c>
      <c r="M38" s="2" t="s">
        <v>365</v>
      </c>
      <c r="N38" s="3" t="s">
        <v>363</v>
      </c>
      <c r="O38" s="2" t="s">
        <v>360</v>
      </c>
      <c r="P38" s="1" t="s">
        <v>189</v>
      </c>
      <c r="Q38" s="1" t="s">
        <v>189</v>
      </c>
      <c r="R38" s="1" t="s">
        <v>58</v>
      </c>
    </row>
    <row r="39" spans="1:18" ht="404" x14ac:dyDescent="0.2">
      <c r="A39" s="1">
        <v>38</v>
      </c>
      <c r="B39" s="2" t="s">
        <v>367</v>
      </c>
      <c r="C39" s="2" t="s">
        <v>548</v>
      </c>
      <c r="D39" s="3" t="s">
        <v>368</v>
      </c>
      <c r="E39" s="7">
        <v>3.1</v>
      </c>
      <c r="F39" s="2" t="s">
        <v>372</v>
      </c>
      <c r="G39" s="3" t="s">
        <v>371</v>
      </c>
      <c r="I39" s="2" t="s">
        <v>369</v>
      </c>
      <c r="J39" s="3" t="s">
        <v>370</v>
      </c>
      <c r="K39" s="2" t="s">
        <v>373</v>
      </c>
      <c r="L39" s="3" t="s">
        <v>374</v>
      </c>
      <c r="M39" s="1" t="s">
        <v>6</v>
      </c>
      <c r="N39" s="1" t="s">
        <v>6</v>
      </c>
      <c r="O39" s="2" t="s">
        <v>366</v>
      </c>
      <c r="P39" s="1" t="s">
        <v>188</v>
      </c>
      <c r="Q39" s="1" t="s">
        <v>188</v>
      </c>
      <c r="R39" s="1" t="s">
        <v>543</v>
      </c>
    </row>
    <row r="40" spans="1:18" ht="409.6" x14ac:dyDescent="0.2">
      <c r="A40" s="1">
        <v>39</v>
      </c>
      <c r="B40" s="2" t="s">
        <v>378</v>
      </c>
      <c r="C40" s="2" t="s">
        <v>548</v>
      </c>
      <c r="D40" s="3" t="s">
        <v>379</v>
      </c>
      <c r="E40" s="7">
        <v>3.24</v>
      </c>
      <c r="F40" s="2" t="s">
        <v>376</v>
      </c>
      <c r="G40" s="3" t="s">
        <v>377</v>
      </c>
      <c r="I40" s="2" t="s">
        <v>380</v>
      </c>
      <c r="J40" s="3" t="s">
        <v>381</v>
      </c>
      <c r="K40" s="2" t="s">
        <v>382</v>
      </c>
      <c r="L40" s="3" t="s">
        <v>383</v>
      </c>
      <c r="M40" s="1" t="s">
        <v>6</v>
      </c>
      <c r="N40" s="1" t="s">
        <v>6</v>
      </c>
      <c r="O40" s="2" t="s">
        <v>375</v>
      </c>
      <c r="P40" s="1" t="s">
        <v>188</v>
      </c>
      <c r="Q40" s="1" t="s">
        <v>188</v>
      </c>
      <c r="R40" s="1" t="s">
        <v>543</v>
      </c>
    </row>
    <row r="41" spans="1:18" ht="409.6" x14ac:dyDescent="0.2">
      <c r="A41" s="1">
        <v>40</v>
      </c>
      <c r="B41" s="2" t="s">
        <v>384</v>
      </c>
      <c r="C41" s="2" t="s">
        <v>548</v>
      </c>
      <c r="D41" s="3" t="s">
        <v>385</v>
      </c>
      <c r="E41" s="7">
        <v>3.1</v>
      </c>
      <c r="F41" s="2" t="s">
        <v>391</v>
      </c>
      <c r="G41" s="3" t="s">
        <v>392</v>
      </c>
      <c r="I41" s="2" t="s">
        <v>387</v>
      </c>
      <c r="J41" s="2" t="s">
        <v>388</v>
      </c>
      <c r="K41" s="2" t="s">
        <v>389</v>
      </c>
      <c r="L41" s="3" t="s">
        <v>390</v>
      </c>
      <c r="M41" s="1" t="s">
        <v>6</v>
      </c>
      <c r="N41" s="1" t="s">
        <v>6</v>
      </c>
      <c r="O41" s="2" t="s">
        <v>386</v>
      </c>
      <c r="P41" s="1" t="s">
        <v>188</v>
      </c>
      <c r="Q41" s="1" t="s">
        <v>188</v>
      </c>
      <c r="R41" s="1" t="s">
        <v>543</v>
      </c>
    </row>
    <row r="42" spans="1:18" ht="409.6" x14ac:dyDescent="0.2">
      <c r="A42" s="1">
        <v>41</v>
      </c>
      <c r="B42" s="2" t="s">
        <v>394</v>
      </c>
      <c r="C42" s="2" t="s">
        <v>547</v>
      </c>
      <c r="D42" s="3" t="s">
        <v>393</v>
      </c>
      <c r="E42" s="7">
        <v>1.9</v>
      </c>
      <c r="F42" s="2" t="s">
        <v>395</v>
      </c>
      <c r="G42" s="3" t="s">
        <v>396</v>
      </c>
      <c r="I42" s="2" t="s">
        <v>398</v>
      </c>
      <c r="J42" s="3" t="s">
        <v>401</v>
      </c>
      <c r="K42" s="2" t="s">
        <v>399</v>
      </c>
      <c r="L42" s="3" t="s">
        <v>400</v>
      </c>
      <c r="M42" s="2" t="s">
        <v>403</v>
      </c>
      <c r="N42" s="3" t="s">
        <v>402</v>
      </c>
      <c r="O42" s="2" t="s">
        <v>397</v>
      </c>
      <c r="P42" s="1" t="s">
        <v>189</v>
      </c>
      <c r="Q42" s="1" t="s">
        <v>89</v>
      </c>
      <c r="R42" s="1" t="s">
        <v>541</v>
      </c>
    </row>
    <row r="43" spans="1:18" ht="409.6" x14ac:dyDescent="0.2">
      <c r="A43" s="1">
        <v>42</v>
      </c>
      <c r="B43" s="2" t="s">
        <v>405</v>
      </c>
      <c r="C43" s="2" t="s">
        <v>550</v>
      </c>
      <c r="D43" s="3" t="s">
        <v>406</v>
      </c>
      <c r="E43" s="7">
        <v>2.15</v>
      </c>
      <c r="F43" s="2" t="s">
        <v>411</v>
      </c>
      <c r="G43" s="3" t="s">
        <v>409</v>
      </c>
      <c r="I43" s="2" t="s">
        <v>407</v>
      </c>
      <c r="J43" s="3" t="s">
        <v>408</v>
      </c>
      <c r="K43" s="2" t="s">
        <v>410</v>
      </c>
      <c r="L43" s="3" t="s">
        <v>409</v>
      </c>
      <c r="M43" s="2" t="s">
        <v>413</v>
      </c>
      <c r="N43" s="3" t="s">
        <v>412</v>
      </c>
      <c r="O43" s="2" t="s">
        <v>404</v>
      </c>
      <c r="P43" s="1" t="s">
        <v>189</v>
      </c>
      <c r="Q43" s="1" t="s">
        <v>189</v>
      </c>
      <c r="R43" s="1" t="s">
        <v>58</v>
      </c>
    </row>
    <row r="44" spans="1:18" ht="409.6" x14ac:dyDescent="0.2">
      <c r="A44" s="1">
        <v>43</v>
      </c>
      <c r="B44" s="2" t="s">
        <v>414</v>
      </c>
      <c r="C44" s="2" t="s">
        <v>552</v>
      </c>
      <c r="D44" s="3" t="s">
        <v>415</v>
      </c>
      <c r="E44" s="7">
        <v>2.2200000000000002</v>
      </c>
      <c r="F44" s="2" t="s">
        <v>416</v>
      </c>
      <c r="G44" s="3" t="s">
        <v>417</v>
      </c>
      <c r="I44" s="2" t="s">
        <v>420</v>
      </c>
      <c r="J44" s="3" t="s">
        <v>419</v>
      </c>
      <c r="K44" s="2" t="s">
        <v>422</v>
      </c>
      <c r="L44" s="3" t="s">
        <v>421</v>
      </c>
      <c r="M44" s="2" t="s">
        <v>424</v>
      </c>
      <c r="N44" s="3" t="s">
        <v>423</v>
      </c>
      <c r="O44" s="2" t="s">
        <v>418</v>
      </c>
      <c r="P44" s="1" t="s">
        <v>89</v>
      </c>
      <c r="Q44" s="1" t="s">
        <v>189</v>
      </c>
      <c r="R44" s="1" t="s">
        <v>541</v>
      </c>
    </row>
    <row r="45" spans="1:18" ht="409.6" x14ac:dyDescent="0.2">
      <c r="A45" s="1">
        <v>44</v>
      </c>
      <c r="B45" s="2" t="s">
        <v>430</v>
      </c>
      <c r="C45" s="2" t="s">
        <v>552</v>
      </c>
      <c r="D45" s="3" t="s">
        <v>431</v>
      </c>
      <c r="E45" s="7">
        <v>2.2400000000000002</v>
      </c>
      <c r="F45" s="2" t="s">
        <v>434</v>
      </c>
      <c r="G45" s="3" t="s">
        <v>435</v>
      </c>
      <c r="I45" s="2" t="s">
        <v>432</v>
      </c>
      <c r="J45" s="3" t="s">
        <v>433</v>
      </c>
      <c r="K45" s="2" t="s">
        <v>426</v>
      </c>
      <c r="L45" s="3" t="s">
        <v>425</v>
      </c>
      <c r="M45" s="2" t="s">
        <v>428</v>
      </c>
      <c r="N45" s="3" t="s">
        <v>429</v>
      </c>
      <c r="O45" s="2" t="s">
        <v>427</v>
      </c>
      <c r="P45" s="1" t="s">
        <v>188</v>
      </c>
      <c r="Q45" s="1" t="s">
        <v>189</v>
      </c>
      <c r="R45" s="1" t="s">
        <v>541</v>
      </c>
    </row>
    <row r="46" spans="1:18" ht="409.6" x14ac:dyDescent="0.2">
      <c r="A46" s="1">
        <v>45</v>
      </c>
      <c r="B46" s="2" t="s">
        <v>437</v>
      </c>
      <c r="C46" s="2" t="s">
        <v>552</v>
      </c>
      <c r="D46" s="3" t="s">
        <v>438</v>
      </c>
      <c r="E46" s="7">
        <v>5.27</v>
      </c>
      <c r="F46" s="2" t="s">
        <v>440</v>
      </c>
      <c r="G46" s="3" t="s">
        <v>441</v>
      </c>
      <c r="I46" s="2" t="s">
        <v>442</v>
      </c>
      <c r="J46" s="3" t="s">
        <v>439</v>
      </c>
      <c r="K46" s="2" t="s">
        <v>443</v>
      </c>
      <c r="L46" s="3" t="s">
        <v>444</v>
      </c>
      <c r="M46" s="2" t="s">
        <v>446</v>
      </c>
      <c r="N46" s="3" t="s">
        <v>445</v>
      </c>
      <c r="O46" s="2" t="s">
        <v>436</v>
      </c>
      <c r="P46" s="1" t="s">
        <v>189</v>
      </c>
      <c r="Q46" s="1" t="s">
        <v>189</v>
      </c>
      <c r="R46" s="1" t="s">
        <v>541</v>
      </c>
    </row>
    <row r="47" spans="1:18" ht="388" x14ac:dyDescent="0.2">
      <c r="A47" s="1">
        <v>46</v>
      </c>
      <c r="B47" s="2" t="s">
        <v>448</v>
      </c>
      <c r="C47" s="2" t="s">
        <v>549</v>
      </c>
      <c r="D47" s="3" t="s">
        <v>449</v>
      </c>
      <c r="E47" s="7">
        <v>2.27</v>
      </c>
      <c r="F47" s="2" t="s">
        <v>450</v>
      </c>
      <c r="G47" s="3" t="s">
        <v>451</v>
      </c>
      <c r="I47" s="2" t="s">
        <v>454</v>
      </c>
      <c r="J47" s="3" t="s">
        <v>455</v>
      </c>
      <c r="K47" s="2" t="s">
        <v>453</v>
      </c>
      <c r="L47" s="3" t="s">
        <v>452</v>
      </c>
      <c r="M47" s="2" t="s">
        <v>457</v>
      </c>
      <c r="N47" s="3" t="s">
        <v>456</v>
      </c>
      <c r="O47" s="2" t="s">
        <v>447</v>
      </c>
      <c r="P47" s="1" t="s">
        <v>189</v>
      </c>
      <c r="Q47" s="1" t="s">
        <v>189</v>
      </c>
      <c r="R47" s="1" t="s">
        <v>544</v>
      </c>
    </row>
    <row r="48" spans="1:18" ht="272" x14ac:dyDescent="0.2">
      <c r="A48" s="1">
        <v>47</v>
      </c>
      <c r="B48" s="2" t="s">
        <v>458</v>
      </c>
      <c r="C48" s="2" t="s">
        <v>553</v>
      </c>
      <c r="D48" s="3" t="s">
        <v>462</v>
      </c>
      <c r="E48" s="7">
        <v>2.2799999999999998</v>
      </c>
      <c r="F48" s="2" t="s">
        <v>460</v>
      </c>
      <c r="G48" s="3" t="s">
        <v>461</v>
      </c>
      <c r="I48" s="2" t="s">
        <v>465</v>
      </c>
      <c r="J48" s="3" t="s">
        <v>464</v>
      </c>
      <c r="K48" s="2" t="s">
        <v>466</v>
      </c>
      <c r="L48" s="2" t="s">
        <v>463</v>
      </c>
      <c r="M48" s="1" t="s">
        <v>6</v>
      </c>
      <c r="N48" s="1" t="s">
        <v>6</v>
      </c>
      <c r="O48" s="2" t="s">
        <v>459</v>
      </c>
      <c r="P48" s="1" t="s">
        <v>188</v>
      </c>
      <c r="Q48" s="1" t="s">
        <v>189</v>
      </c>
      <c r="R48" s="1" t="s">
        <v>543</v>
      </c>
    </row>
    <row r="49" spans="1:18" ht="409.6" x14ac:dyDescent="0.2">
      <c r="A49" s="1">
        <v>48</v>
      </c>
      <c r="B49" s="2" t="s">
        <v>468</v>
      </c>
      <c r="C49" s="2" t="s">
        <v>548</v>
      </c>
      <c r="D49" s="3" t="s">
        <v>469</v>
      </c>
      <c r="E49" s="7">
        <v>3.1</v>
      </c>
      <c r="F49" s="2" t="s">
        <v>470</v>
      </c>
      <c r="G49" s="3" t="s">
        <v>471</v>
      </c>
      <c r="I49" s="2" t="s">
        <v>474</v>
      </c>
      <c r="J49" s="3" t="s">
        <v>475</v>
      </c>
      <c r="K49" s="2" t="s">
        <v>477</v>
      </c>
      <c r="L49" s="3" t="s">
        <v>476</v>
      </c>
      <c r="M49" s="2" t="s">
        <v>473</v>
      </c>
      <c r="N49" s="3" t="s">
        <v>472</v>
      </c>
      <c r="O49" s="2" t="s">
        <v>467</v>
      </c>
      <c r="P49" s="1" t="s">
        <v>89</v>
      </c>
      <c r="Q49" s="1" t="s">
        <v>89</v>
      </c>
      <c r="R49" s="1" t="s">
        <v>541</v>
      </c>
    </row>
    <row r="50" spans="1:18" ht="409.6" x14ac:dyDescent="0.2">
      <c r="A50" s="1">
        <v>49</v>
      </c>
      <c r="B50" s="1" t="s">
        <v>480</v>
      </c>
      <c r="C50" s="1" t="s">
        <v>552</v>
      </c>
      <c r="D50" s="3" t="s">
        <v>479</v>
      </c>
      <c r="E50" s="7">
        <v>5.8</v>
      </c>
      <c r="F50" s="2" t="s">
        <v>484</v>
      </c>
      <c r="G50" s="3" t="s">
        <v>485</v>
      </c>
      <c r="I50" s="2" t="s">
        <v>483</v>
      </c>
      <c r="J50" s="3" t="s">
        <v>482</v>
      </c>
      <c r="K50" s="2" t="s">
        <v>486</v>
      </c>
      <c r="L50" s="3" t="s">
        <v>481</v>
      </c>
      <c r="M50" s="2" t="s">
        <v>488</v>
      </c>
      <c r="N50" s="3" t="s">
        <v>487</v>
      </c>
      <c r="O50" s="2" t="s">
        <v>478</v>
      </c>
      <c r="P50" s="1" t="s">
        <v>188</v>
      </c>
      <c r="Q50" s="1" t="s">
        <v>188</v>
      </c>
      <c r="R50" s="1" t="s">
        <v>541</v>
      </c>
    </row>
    <row r="51" spans="1:18" ht="409.6" thickBot="1" x14ac:dyDescent="0.25">
      <c r="A51" s="1">
        <v>50</v>
      </c>
      <c r="B51" s="2" t="s">
        <v>490</v>
      </c>
      <c r="C51" s="2" t="s">
        <v>548</v>
      </c>
      <c r="D51" s="3" t="s">
        <v>491</v>
      </c>
      <c r="E51" s="7">
        <v>5.4</v>
      </c>
      <c r="F51" s="2" t="s">
        <v>492</v>
      </c>
      <c r="G51" s="3" t="s">
        <v>493</v>
      </c>
      <c r="I51" s="2" t="s">
        <v>494</v>
      </c>
      <c r="J51" s="3" t="s">
        <v>495</v>
      </c>
      <c r="K51" s="2" t="s">
        <v>496</v>
      </c>
      <c r="L51" s="3" t="s">
        <v>497</v>
      </c>
      <c r="M51" s="2" t="s">
        <v>498</v>
      </c>
      <c r="N51" s="3" t="s">
        <v>499</v>
      </c>
      <c r="O51" s="2" t="s">
        <v>489</v>
      </c>
      <c r="P51" s="1" t="s">
        <v>188</v>
      </c>
      <c r="Q51" s="1" t="s">
        <v>188</v>
      </c>
      <c r="R51" s="1" t="s">
        <v>543</v>
      </c>
    </row>
    <row r="52" spans="1:18" x14ac:dyDescent="0.2">
      <c r="B52" s="17" t="s">
        <v>554</v>
      </c>
      <c r="C52" s="15" t="s">
        <v>549</v>
      </c>
      <c r="D52" s="11">
        <f>COUNTIF(C2:C51,"human resource management")</f>
        <v>8</v>
      </c>
    </row>
    <row r="53" spans="1:18" x14ac:dyDescent="0.2">
      <c r="B53" s="18"/>
      <c r="C53" s="14" t="s">
        <v>548</v>
      </c>
      <c r="D53" s="12">
        <f>COUNTIF(C2:C51,"information system")</f>
        <v>8</v>
      </c>
    </row>
    <row r="54" spans="1:18" x14ac:dyDescent="0.2">
      <c r="B54" s="18"/>
      <c r="C54" s="14" t="s">
        <v>551</v>
      </c>
      <c r="D54" s="12">
        <f>COUNTIF(C2:C51,"international business")</f>
        <v>5</v>
      </c>
    </row>
    <row r="55" spans="1:18" x14ac:dyDescent="0.2">
      <c r="B55" s="18"/>
      <c r="C55" s="14" t="s">
        <v>552</v>
      </c>
      <c r="D55" s="12">
        <f>COUNTIF(C2:C51,"management")</f>
        <v>6</v>
      </c>
    </row>
    <row r="56" spans="1:18" ht="17" thickBot="1" x14ac:dyDescent="0.25">
      <c r="B56" s="19"/>
      <c r="C56" s="16" t="s">
        <v>550</v>
      </c>
      <c r="D56" s="13">
        <f>COUNTIF(C2:C51,"marketing")</f>
        <v>11</v>
      </c>
    </row>
    <row r="57" spans="1:18" x14ac:dyDescent="0.2">
      <c r="B57" s="18" t="s">
        <v>555</v>
      </c>
      <c r="C57" s="14" t="s">
        <v>553</v>
      </c>
      <c r="D57" s="12">
        <f>COUNTIF(C2:C51,"communication")</f>
        <v>5</v>
      </c>
    </row>
    <row r="58" spans="1:18" ht="17" thickBot="1" x14ac:dyDescent="0.25">
      <c r="B58" s="19"/>
      <c r="C58" s="16" t="s">
        <v>547</v>
      </c>
      <c r="D58" s="13">
        <f>COUNTIF(C2:C51,"psychology")</f>
        <v>7</v>
      </c>
    </row>
  </sheetData>
  <mergeCells count="6">
    <mergeCell ref="B57:B58"/>
    <mergeCell ref="F1:H1"/>
    <mergeCell ref="I1:J1"/>
    <mergeCell ref="K1:L1"/>
    <mergeCell ref="M1:N1"/>
    <mergeCell ref="B52:B56"/>
  </mergeCells>
  <hyperlinks>
    <hyperlink ref="G2" r:id="rId1" xr:uid="{DBCAA57B-B337-7441-A238-C30FF02262A6}"/>
    <hyperlink ref="J2" r:id="rId2" xr:uid="{8E549269-B744-5941-853D-C74C511F1C5B}"/>
    <hyperlink ref="G3" r:id="rId3" xr:uid="{1A2D0BB5-E709-4A4C-AD35-49E6FDDD6C4F}"/>
    <hyperlink ref="J3" r:id="rId4" xr:uid="{6E8F2B25-5AE5-F34A-A217-B1B45E1A4219}"/>
    <hyperlink ref="J4" r:id="rId5" xr:uid="{E2FCC2B0-9667-1E47-832F-63EB0418989E}"/>
    <hyperlink ref="H4" r:id="rId6" xr:uid="{27FA7881-80FA-204B-AD22-F26FADD668DD}"/>
    <hyperlink ref="L2" r:id="rId7" xr:uid="{67D9D779-0368-C843-B44B-32F0CE6905CD}"/>
    <hyperlink ref="L5" r:id="rId8" xr:uid="{87209599-E2E4-D44F-A543-E67454985742}"/>
    <hyperlink ref="N5" r:id="rId9" xr:uid="{0E9CDBB6-6877-374D-8388-6E00741758EA}"/>
    <hyperlink ref="G5" r:id="rId10" display="https://finance.yahoo.com/news/rewards-vs-equity-crowdfunding-best-210034427.html?guccounter=1&amp;guce_referrer=aHR0cHM6Ly93d3cuZ29vZ2xlLmNvbS8&amp;guce_referrer_sig=AQAAAHeLBrVg3JXFdvpOB1H5pYSeaM_RGSItbaVCJZ0-lQAMO8caM_ByzgBBjrkCGLMikURmqBVCaxK3hgV2HyeidqJ8ZQsu5X-ldauANE42EC18zVRaSnpSO3yWQ2Gu7dkY2sXw9Z0H6ouOPoPEpyZV2fj15DzTQfDxJP4-ieJRbXyn" xr:uid="{3EC8265A-886B-BA4D-B961-7FCDA20363A3}"/>
    <hyperlink ref="J5" r:id="rId11" xr:uid="{1CF47CA5-28CA-6F4C-B508-C63E36FCA38B}"/>
    <hyperlink ref="J6" r:id="rId12" xr:uid="{E64811CB-C1A9-3847-85AD-5C27A517958E}"/>
    <hyperlink ref="L6" r:id="rId13" xr:uid="{4EF456E2-3649-5149-9B6B-F2C385EB1544}"/>
    <hyperlink ref="L7" r:id="rId14" xr:uid="{06DE09F4-9B51-7941-A4DD-C2CAC623F437}"/>
    <hyperlink ref="J7" r:id="rId15" xr:uid="{BFFF5110-03BF-874C-ADBD-C3AF66F2924E}"/>
    <hyperlink ref="H7" r:id="rId16" display="https://nirn.fpg.unc.edu/module-4/topic-3-exploration" xr:uid="{134A394C-9B17-DD4B-A03A-48781BBC900E}"/>
    <hyperlink ref="G8" r:id="rId17" xr:uid="{1E8ADCAB-FF63-F348-8C16-9995C14FE70E}"/>
    <hyperlink ref="N8" r:id="rId18" xr:uid="{85C71DC3-5E80-194F-BE07-00F4A10742C3}"/>
    <hyperlink ref="L8" r:id="rId19" xr:uid="{9F35932E-D50D-A449-8224-F65B180CF728}"/>
    <hyperlink ref="L9" r:id="rId20" xr:uid="{173C381E-0EED-1B44-896B-3D4D15AC9979}"/>
    <hyperlink ref="J10" r:id="rId21" xr:uid="{69EE838A-9FD0-524B-9B2D-B4205A2EBF7C}"/>
    <hyperlink ref="G10" r:id="rId22" xr:uid="{16E7C1F9-6E30-4E42-9959-E287A470C29C}"/>
    <hyperlink ref="L10" r:id="rId23" xr:uid="{1971DAEF-C313-934C-971E-5877FF34B41B}"/>
    <hyperlink ref="G11" r:id="rId24" xr:uid="{90FA4C46-923D-5E4B-9DB5-D4F7D1DEA5C7}"/>
    <hyperlink ref="J11" r:id="rId25" display="http://englishandtech.com/turn-taking-and-chatbots/" xr:uid="{908D9B19-4AAE-C843-864B-44AF4297D067}"/>
    <hyperlink ref="L11" r:id="rId26" xr:uid="{CAFBF3B0-1C80-BE46-91B5-1070BEE24722}"/>
    <hyperlink ref="J12" r:id="rId27" xr:uid="{3553B6D2-BA93-644E-80A0-3BAD8879BC86}"/>
    <hyperlink ref="G12" r:id="rId28" xr:uid="{634743DD-AA52-B747-BB68-C9AA703CE2DB}"/>
    <hyperlink ref="N12" r:id="rId29" xr:uid="{39FFE76C-D172-5C4E-ACE8-7B63A1FCC4FA}"/>
    <hyperlink ref="L12" r:id="rId30" xr:uid="{264C5866-02FD-3144-AE03-3490177321CE}"/>
    <hyperlink ref="L13" r:id="rId31" xr:uid="{DC38A8FB-B676-9846-8691-DEC35377A0F3}"/>
    <hyperlink ref="J13" r:id="rId32" xr:uid="{2FB893F8-3902-7E41-BA8C-437B0AC2E160}"/>
    <hyperlink ref="N13" r:id="rId33" xr:uid="{5C945201-3B89-B94E-8F2B-915138088003}"/>
    <hyperlink ref="G13" r:id="rId34" xr:uid="{0E32C163-96B1-7349-AFCE-A25ECCD002A8}"/>
    <hyperlink ref="G14" r:id="rId35" xr:uid="{7A3CF453-0D97-DB44-9E27-B84F160D8B29}"/>
    <hyperlink ref="N14" r:id="rId36" xr:uid="{DD867DF0-A0C3-7F4F-A220-57D4ED98C422}"/>
    <hyperlink ref="J14" r:id="rId37" xr:uid="{FB9FC2F6-7B97-3645-BEAB-8A01ECA544BB}"/>
    <hyperlink ref="L14" r:id="rId38" xr:uid="{2C300045-7F4F-194D-8782-9131C15CE271}"/>
    <hyperlink ref="H14" r:id="rId39" xr:uid="{3E8A64E8-E291-704B-8B39-8E1BB9E5A96D}"/>
    <hyperlink ref="L15" r:id="rId40" xr:uid="{313A296E-FAA3-B04D-B1CC-C7F71FD79E63}"/>
    <hyperlink ref="N15" r:id="rId41" location="3" xr:uid="{13C1E853-6637-9B4D-AF9D-EABE51081D76}"/>
    <hyperlink ref="J15" r:id="rId42" xr:uid="{33DEF307-BDB9-D54C-BC8B-5799BD7C1495}"/>
    <hyperlink ref="G15" r:id="rId43" xr:uid="{BFDF3B9F-E938-0642-A5EA-9E419E615B32}"/>
    <hyperlink ref="N16" r:id="rId44" xr:uid="{8A80C88D-94A6-9648-B740-448D25A095E6}"/>
    <hyperlink ref="H16" r:id="rId45" display="https://news.gallup.com/poll/152021/conservatives-remain-largest-ideological-group.aspx" xr:uid="{AF074020-D8C0-3342-B0F4-6C7B7BDAA6AC}"/>
    <hyperlink ref="G17" r:id="rId46" xr:uid="{F901FD33-E482-9B43-BC24-B5CD4EC8828E}"/>
    <hyperlink ref="L17" r:id="rId47" xr:uid="{435C9CE3-D292-5C46-9FED-55CA5BD84B0C}"/>
    <hyperlink ref="N17" r:id="rId48" xr:uid="{05217DDB-2971-F84F-AF16-646FD6AF82C6}"/>
    <hyperlink ref="J17" r:id="rId49" xr:uid="{FAA9296F-948C-A948-8D61-8B2F1E3DBB85}"/>
    <hyperlink ref="H18" r:id="rId50" display="https://www.linkedin.com/advice/0/how-do-you-choose-right-format-platform-your" xr:uid="{7D82D82E-66B8-3D4A-8994-83AC278F7C27}"/>
    <hyperlink ref="L18" r:id="rId51" xr:uid="{ABE47D84-F29C-1F4C-AE61-9D87C51B551E}"/>
    <hyperlink ref="J18" r:id="rId52" xr:uid="{6EF833FB-12A4-5B4D-8878-8503CD65ED62}"/>
    <hyperlink ref="J19" r:id="rId53" xr:uid="{FB5F505A-C7AA-8B4F-A3F8-0C7578B0CBEA}"/>
    <hyperlink ref="L19" r:id="rId54" xr:uid="{0A70BF01-3665-AA40-8FCE-8221AE756178}"/>
    <hyperlink ref="N19" r:id="rId55" xr:uid="{7439C21E-3935-1642-ADC0-9777B52CA68B}"/>
    <hyperlink ref="G19" r:id="rId56" xr:uid="{ADBE391A-E771-B04D-8BD5-D61C0CC3C7F3}"/>
    <hyperlink ref="G20" r:id="rId57" xr:uid="{EAA8F703-2664-C44F-B730-8148ECB819B8}"/>
    <hyperlink ref="J20" r:id="rId58" xr:uid="{5C8A80B9-23D5-D044-BD85-DA09EB8424DA}"/>
    <hyperlink ref="L20" r:id="rId59" xr:uid="{2D3569FB-7326-BA4D-A439-62F68F96D729}"/>
    <hyperlink ref="H21" r:id="rId60" display="https://www.pewresearch.org/internet/2013/06/04/the-self-tracking-data-explosion/" xr:uid="{7389E383-BDB3-0643-91AE-D4999A6B23A7}"/>
    <hyperlink ref="J21" r:id="rId61" xr:uid="{35CE8CDC-9E59-6D45-A2AF-D85FF2FE5D2D}"/>
    <hyperlink ref="N21" r:id="rId62" xr:uid="{9268ED17-FA66-0548-82F9-6BA6431065AD}"/>
    <hyperlink ref="L21" r:id="rId63" xr:uid="{1088C22C-6072-FF4C-993F-049E82E23493}"/>
    <hyperlink ref="G22" r:id="rId64" xr:uid="{EFF8873B-A5C2-BF44-BE55-5F427A685946}"/>
    <hyperlink ref="J22" r:id="rId65" xr:uid="{4D2A8902-F38C-9E4E-A379-89E3A4C7D888}"/>
    <hyperlink ref="N22" r:id="rId66" xr:uid="{2E865770-1DD8-E849-9AD9-8E180F2484E4}"/>
    <hyperlink ref="L22" r:id="rId67" xr:uid="{ADD6479B-02E0-B44D-9613-DB3D29546D5F}"/>
    <hyperlink ref="J23" r:id="rId68" xr:uid="{7A38668D-E6B4-514C-8FF3-871600C1E9CF}"/>
    <hyperlink ref="N23" r:id="rId69" xr:uid="{7575C229-A81B-944A-B603-5338F135052F}"/>
    <hyperlink ref="G23" r:id="rId70" xr:uid="{C7C6ECB8-2443-7D49-8662-C8B9F1018CE8}"/>
    <hyperlink ref="L23" r:id="rId71" xr:uid="{5698A5F6-CE47-8C46-8657-60533BCEAF22}"/>
    <hyperlink ref="G24" r:id="rId72" xr:uid="{F8897C14-1FE7-394D-9D05-556696AED8D5}"/>
    <hyperlink ref="L24" r:id="rId73" xr:uid="{1112F2E7-0E54-CD46-9372-638B1133A879}"/>
    <hyperlink ref="J24" r:id="rId74" xr:uid="{EA6B3B96-59A8-6941-8577-BCA4E0FA792A}"/>
    <hyperlink ref="G25" r:id="rId75" xr:uid="{7E394B57-52EB-944F-81F4-68EE624B7376}"/>
    <hyperlink ref="J25" r:id="rId76" xr:uid="{D9934D59-293E-9B4D-9C28-7A0A5B788751}"/>
    <hyperlink ref="L25" r:id="rId77" xr:uid="{E58417A0-6033-9B42-B1E4-A16A641BE0C2}"/>
    <hyperlink ref="N25" r:id="rId78" xr:uid="{AD0261CC-55C9-3B48-BED0-A28FA378B242}"/>
    <hyperlink ref="D25" r:id="rId79" xr:uid="{EFAD6FF6-C831-F64D-9CF6-CD5087252BC2}"/>
    <hyperlink ref="D24" r:id="rId80" xr:uid="{A6A20284-8090-DC48-98A4-8B0DBDD29B33}"/>
    <hyperlink ref="D23" r:id="rId81" xr:uid="{94A22109-30E3-3D42-9607-74AEFC354231}"/>
    <hyperlink ref="D22" r:id="rId82" xr:uid="{49A1E72E-0C91-F24E-AB11-A3AC323A26C4}"/>
    <hyperlink ref="D21" r:id="rId83" xr:uid="{CBDC9991-6830-C543-A4A7-058CD2C9523B}"/>
    <hyperlink ref="D20" r:id="rId84" xr:uid="{3B9838C0-4D93-3845-AA7E-2FAD09157A4C}"/>
    <hyperlink ref="D19" r:id="rId85" xr:uid="{E59C023B-A62C-104F-9697-D03A1DE4031A}"/>
    <hyperlink ref="D18" r:id="rId86" xr:uid="{3D37F406-DE94-1A4E-B02C-CE0B8D8FB31D}"/>
    <hyperlink ref="D17" r:id="rId87" xr:uid="{0B2C7CB8-D740-CA4A-9915-37A716AFC826}"/>
    <hyperlink ref="D16" r:id="rId88" xr:uid="{8B3E5051-79A5-A546-9F4C-C3482787486C}"/>
    <hyperlink ref="D15" r:id="rId89" xr:uid="{4FD2BBF0-BD18-E741-8E1F-A11A70FFC11E}"/>
    <hyperlink ref="D26" r:id="rId90" xr:uid="{7024B6A0-5CA4-7747-B553-B345E8497857}"/>
    <hyperlink ref="G26" r:id="rId91" xr:uid="{A8C80312-CEF0-854A-8269-0155A2FFD395}"/>
    <hyperlink ref="J26" r:id="rId92" xr:uid="{B80BE33A-D911-E14B-AE4A-335094B47405}"/>
    <hyperlink ref="L26" r:id="rId93" xr:uid="{51ED032B-95A7-FE4D-9512-4082CB008D1C}"/>
    <hyperlink ref="N26" r:id="rId94" xr:uid="{AC797E70-2562-144D-A80B-5D263E318284}"/>
    <hyperlink ref="G27" r:id="rId95" xr:uid="{97858860-87FC-F643-8F1F-E522792411EA}"/>
    <hyperlink ref="D27" r:id="rId96" xr:uid="{B0A80F64-AEA1-B148-9836-37E9415FBE86}"/>
    <hyperlink ref="J27" r:id="rId97" xr:uid="{853B9BFF-2B58-B441-A99E-080F8E6D1A76}"/>
    <hyperlink ref="L27" r:id="rId98" xr:uid="{1B4300B4-86A4-2A44-9187-4989228FF1B8}"/>
    <hyperlink ref="N27" r:id="rId99" xr:uid="{D9567B34-93DC-CE45-B2A7-0DCD24676697}"/>
    <hyperlink ref="G28" r:id="rId100" xr:uid="{D994A14A-1D19-5144-AB63-E7A6CCFE4071}"/>
    <hyperlink ref="D28" r:id="rId101" xr:uid="{03AC0718-833A-AE4D-A110-7F51A65C3A03}"/>
    <hyperlink ref="N28" r:id="rId102" xr:uid="{02F45A4B-3FF0-4142-941D-36AE02636396}"/>
    <hyperlink ref="L28" r:id="rId103" xr:uid="{40FF00DD-E76C-EC4C-BA78-EB6B4E56E34B}"/>
    <hyperlink ref="J28" r:id="rId104" xr:uid="{172211CF-4F7C-014E-9C11-A0B015E79E2C}"/>
    <hyperlink ref="D29" r:id="rId105" xr:uid="{D6086B80-871D-954E-A5EB-93595221DFE0}"/>
    <hyperlink ref="G29" r:id="rId106" xr:uid="{6DE7FD64-DE18-BE45-9A9F-778F3A7E2CF9}"/>
    <hyperlink ref="J29" r:id="rId107" xr:uid="{E9D19C40-149B-F54F-8CBE-72FF0AA698D7}"/>
    <hyperlink ref="L29" r:id="rId108" location="georedirect" xr:uid="{03851A35-E424-2541-9F62-C6CA626B489A}"/>
    <hyperlink ref="D30" r:id="rId109" xr:uid="{2A07A59A-72EB-384D-8185-007E94230743}"/>
    <hyperlink ref="J30" r:id="rId110" xr:uid="{0AD8A339-3EE9-8C42-9F70-3A60D1C3FC25}"/>
    <hyperlink ref="L30" r:id="rId111" xr:uid="{C74EBE4B-9DB5-AC47-8607-F007137307B1}"/>
    <hyperlink ref="N30" r:id="rId112" xr:uid="{41FD6045-B7AF-924D-B973-28CD712DDDD3}"/>
    <hyperlink ref="H30" r:id="rId113" display="https://timesofindia.indiatimes.com/blogs/voices/the-evolving-landscape-of-angel-investing-opportunities-and-challenges-for-startups-and-investors/" xr:uid="{5DF17C8C-B9A0-CA44-95FE-DAF676608693}"/>
    <hyperlink ref="D31" r:id="rId114" xr:uid="{F32AC820-9FAD-B648-8845-BDD93554C985}"/>
    <hyperlink ref="J31" r:id="rId115" xr:uid="{580C1B6F-D80C-B547-906B-C1FD3F13C3B8}"/>
    <hyperlink ref="G31" r:id="rId116" xr:uid="{CF8261A9-A183-DA45-840C-CDD46BB13570}"/>
    <hyperlink ref="N31" r:id="rId117" xr:uid="{2D7AB800-B6AC-4742-A0B8-083E7DC0ECA1}"/>
    <hyperlink ref="L31" r:id="rId118" xr:uid="{AEBDC77A-834B-4A41-AA55-7940D83C6963}"/>
    <hyperlink ref="D32" r:id="rId119" xr:uid="{F20A607E-2EE9-254A-98A2-02B9828EA423}"/>
    <hyperlink ref="J32" r:id="rId120" xr:uid="{38CA4BD4-1B55-A144-BB3F-8C7DE0C253FB}"/>
    <hyperlink ref="L32" r:id="rId121" location="What-is-emotional-exhaustion?" xr:uid="{63617D8C-CD66-BE4F-BB18-EDFA5EF42E43}"/>
    <hyperlink ref="G32" r:id="rId122" xr:uid="{586E83EE-3E36-2544-8953-02269C6F234B}"/>
    <hyperlink ref="L33" r:id="rId123" xr:uid="{B6AB023B-02F3-A04E-8758-EC865A0115CA}"/>
    <hyperlink ref="N33" r:id="rId124" xr:uid="{B01C767C-A858-F646-BFF3-B783403230BC}"/>
    <hyperlink ref="D33" r:id="rId125" xr:uid="{7EE1B34C-4376-0D47-8813-8FCD5F89B125}"/>
    <hyperlink ref="J33" r:id="rId126" xr:uid="{1F34C756-C7AC-F948-A98E-6D6F8D3E89F3}"/>
    <hyperlink ref="G33" r:id="rId127" xr:uid="{CE279CCD-3C86-7C43-960E-0D439D57E31C}"/>
    <hyperlink ref="D34" r:id="rId128" xr:uid="{E2C813B3-E972-7A40-BE1B-C7338671DB6C}"/>
    <hyperlink ref="J34" r:id="rId129" xr:uid="{0256E7B4-6044-5943-BAA8-063AF8F4412B}"/>
    <hyperlink ref="G34" r:id="rId130" xr:uid="{3D8C5EF3-2325-8848-9BA5-5D476D0B6A45}"/>
    <hyperlink ref="L34" r:id="rId131" xr:uid="{EAFC9CDD-0AF5-7449-8840-ABCD3060E42B}"/>
    <hyperlink ref="D35" r:id="rId132" xr:uid="{D3FDA440-2112-3B4E-BCDD-850140E2E8D4}"/>
    <hyperlink ref="J35" r:id="rId133" xr:uid="{6C57EAE8-5C43-B145-9439-FB50E62A586B}"/>
    <hyperlink ref="N35" r:id="rId134" xr:uid="{E2050A0C-D644-BB4C-80B7-3009F69BAD19}"/>
    <hyperlink ref="L35" r:id="rId135" xr:uid="{14FF4891-1E22-0042-B055-D33B40AADC92}"/>
    <hyperlink ref="G35" r:id="rId136" xr:uid="{394F4843-D2FD-7442-BDDE-DB61D4ECEF0C}"/>
    <hyperlink ref="D36" r:id="rId137" xr:uid="{7CBA2DE8-DAB0-CC47-AD38-960388BAB53D}"/>
    <hyperlink ref="G36" r:id="rId138" xr:uid="{DFA77177-7D05-DC42-AADD-71B8E54A7EE7}"/>
    <hyperlink ref="J36" r:id="rId139" xr:uid="{DB5D4FC3-0479-9246-89DA-25FDF2E8399C}"/>
    <hyperlink ref="L36" r:id="rId140" xr:uid="{0AFBA0B3-CB71-D54E-A953-8533AF18AA24}"/>
    <hyperlink ref="D37" r:id="rId141" xr:uid="{8322E9C4-7FE0-174B-A8AA-8530BD5B7320}"/>
    <hyperlink ref="G37" r:id="rId142" xr:uid="{35F9A791-A788-094B-8D9A-C58C0247CB6D}"/>
    <hyperlink ref="N37" r:id="rId143" xr:uid="{2F14D77F-1CCB-AB49-9ACE-F7A390BBC95B}"/>
    <hyperlink ref="J37" r:id="rId144" xr:uid="{313E9464-7DCE-3E48-875E-8429C9FEF7AF}"/>
    <hyperlink ref="L37" r:id="rId145" xr:uid="{44AD185C-DCFD-3642-8A7A-60A4EDF52492}"/>
    <hyperlink ref="D38" r:id="rId146" xr:uid="{674578E5-029F-1941-960A-2B9B5590F97B}"/>
    <hyperlink ref="G38" r:id="rId147" xr:uid="{C4849479-DD52-7749-9762-AFD58BF33C6A}"/>
    <hyperlink ref="J38" r:id="rId148" xr:uid="{61A81F75-7B41-7D46-B148-BFB63381002B}"/>
    <hyperlink ref="L38" r:id="rId149" xr:uid="{ED9AFED6-6872-0C4F-85D1-102A96D1056D}"/>
    <hyperlink ref="N38" r:id="rId150" xr:uid="{261C01B7-DA54-064C-9FBE-43F31ABEC0DC}"/>
    <hyperlink ref="D39" r:id="rId151" xr:uid="{CD1E6A87-805C-C04B-B3FA-97F41DEEB464}"/>
    <hyperlink ref="J39" r:id="rId152" xr:uid="{AAAC7632-1E02-ED40-9131-2BAA6459FA09}"/>
    <hyperlink ref="G39" r:id="rId153" xr:uid="{BA301FF2-7D53-4D4D-9EB8-7F3F6CEE6CB8}"/>
    <hyperlink ref="L39" r:id="rId154" location="toc-measuring-an-individuals-default-risk" xr:uid="{E94B0E39-D3A9-9C46-8DAC-7B3CD85D4BDA}"/>
    <hyperlink ref="G40" r:id="rId155" xr:uid="{EB749FE6-7BBD-3440-8869-6A2ED52490D3}"/>
    <hyperlink ref="D40" r:id="rId156" xr:uid="{A37C19F0-62CA-A942-8D71-ACE43F44D30D}"/>
    <hyperlink ref="J40" r:id="rId157" xr:uid="{3540BC81-D1E1-2C41-8890-F3B35AD4DB48}"/>
    <hyperlink ref="L40" r:id="rId158" xr:uid="{011BC7FA-E930-9A43-94CC-FEE947E96831}"/>
    <hyperlink ref="D41" r:id="rId159" xr:uid="{580A9C37-372E-7241-8E74-D09222E943B2}"/>
    <hyperlink ref="L41" r:id="rId160" xr:uid="{A8C5A355-03B5-E847-9B50-88EFC9A17C0D}"/>
    <hyperlink ref="G41" r:id="rId161" xr:uid="{4FFCFF5F-B0F7-2F4E-8460-F0A3B87AD317}"/>
    <hyperlink ref="D42" r:id="rId162" xr:uid="{9A38D904-2964-134C-945E-711029AE18BB}"/>
    <hyperlink ref="G42" r:id="rId163" xr:uid="{39FD4B5F-299A-3C4A-8179-852BDEAA4568}"/>
    <hyperlink ref="L42" r:id="rId164" xr:uid="{E96D2AC1-8423-6C4C-8560-ADA1A60CE76B}"/>
    <hyperlink ref="J42" r:id="rId165" xr:uid="{AF7F85CA-040D-C44B-8B9D-9E19BA0D9E34}"/>
    <hyperlink ref="N42" r:id="rId166" xr:uid="{FF051F6C-EC4F-3842-B2FA-7900FD9DB35B}"/>
    <hyperlink ref="D43" r:id="rId167" xr:uid="{0CAC6F5F-DA27-894C-ADE3-F3E7E671C3FB}"/>
    <hyperlink ref="J43" r:id="rId168" xr:uid="{92702712-BA9D-7E4B-8B61-0389D07FB549}"/>
    <hyperlink ref="L43" r:id="rId169" xr:uid="{5859E6DF-A85C-CE49-A8D1-7FA49295C5D3}"/>
    <hyperlink ref="G43" r:id="rId170" xr:uid="{072D7BF2-B366-F94D-9B97-A7571B666698}"/>
    <hyperlink ref="N43" r:id="rId171" xr:uid="{5675CBC9-196F-C043-81A5-C2D6B66F387C}"/>
    <hyperlink ref="D44" r:id="rId172" xr:uid="{47E7CB38-D033-C14A-AB15-F378E605C639}"/>
    <hyperlink ref="G44" r:id="rId173" xr:uid="{4C76B5C2-0E77-7348-A8E7-58D5FA6B431F}"/>
    <hyperlink ref="J44" r:id="rId174" xr:uid="{AAC033A4-F996-DA42-975F-BF760BB22FFC}"/>
    <hyperlink ref="L44" r:id="rId175" xr:uid="{A5B8324A-52E6-2D45-91E6-3483D6243BBE}"/>
    <hyperlink ref="N44" r:id="rId176" xr:uid="{6AB82A40-CD5D-2544-8E6D-EBC94EC038B7}"/>
    <hyperlink ref="J45" r:id="rId177" xr:uid="{D48996A7-2E59-A942-9D5F-67C88EFA3890}"/>
    <hyperlink ref="L45" r:id="rId178" xr:uid="{89A0C58F-9FD4-AB4F-954E-95F48F6C2742}"/>
    <hyperlink ref="N45" r:id="rId179" xr:uid="{D70FD79B-A093-9D43-A564-D9647D8B89F5}"/>
    <hyperlink ref="D45" r:id="rId180" xr:uid="{34744E4D-D0FE-2149-95E1-AC764CC7387C}"/>
    <hyperlink ref="G45" r:id="rId181" xr:uid="{2A2A0947-2B98-9840-9AA9-24123531685B}"/>
    <hyperlink ref="D46" r:id="rId182" xr:uid="{2248D6AC-E8C5-8848-BA19-02AF78DBBF9C}"/>
    <hyperlink ref="J46" r:id="rId183" xr:uid="{AEC58F0B-7E20-204C-A5B8-0AA36FC24ADA}"/>
    <hyperlink ref="G46" r:id="rId184" xr:uid="{82CF66B0-59E9-3441-B092-F33A6A4253AB}"/>
    <hyperlink ref="L46" r:id="rId185" xr:uid="{F7E6A7D3-13D7-7D4B-8B84-A8700D13E4A9}"/>
    <hyperlink ref="N46" r:id="rId186" xr:uid="{7817BD33-C3DB-1544-BEAF-E0E1C4BCE37A}"/>
    <hyperlink ref="D47" r:id="rId187" xr:uid="{03143B2B-FA6D-D849-B445-7999A2B0EA7E}"/>
    <hyperlink ref="G47" r:id="rId188" xr:uid="{D29020B6-4F46-6E4A-992D-DC6A113B08C9}"/>
    <hyperlink ref="L47" r:id="rId189" xr:uid="{15F3682F-7498-624B-9485-7E462642E8AE}"/>
    <hyperlink ref="J47" r:id="rId190" xr:uid="{36697A29-0F47-7A4A-9E18-6F6BE42AE169}"/>
    <hyperlink ref="N47" r:id="rId191" xr:uid="{FAAD2AF3-4FA7-A147-AC0D-941851CF1A04}"/>
    <hyperlink ref="G48" r:id="rId192" xr:uid="{AF1A2A24-AF4D-2B46-9000-FFA77A4E1BD6}"/>
    <hyperlink ref="D48" r:id="rId193" xr:uid="{29F7F310-D24C-FE47-9D32-4F704CA9063B}"/>
    <hyperlink ref="J48" r:id="rId194" xr:uid="{3B6949A9-5A5F-BD4B-9BCA-51F6B9FC959F}"/>
    <hyperlink ref="D49" r:id="rId195" xr:uid="{EF882D02-2142-224E-AB6F-B8E964B971BB}"/>
    <hyperlink ref="G49" r:id="rId196" xr:uid="{E4B93D1F-6340-9C47-96C7-8C10E8DDC873}"/>
    <hyperlink ref="N49" r:id="rId197" xr:uid="{57E47431-A5DC-4A49-8944-8254AA0CB6FA}"/>
    <hyperlink ref="J49" r:id="rId198" xr:uid="{27286F77-8B46-0744-ADFB-40004CCE317D}"/>
    <hyperlink ref="L49" r:id="rId199" xr:uid="{9D95F050-275A-8B40-8916-3918548087DE}"/>
    <hyperlink ref="D50" r:id="rId200" xr:uid="{344EBB4E-6364-4240-AD67-C72CCF89D7C7}"/>
    <hyperlink ref="L50" r:id="rId201" xr:uid="{961B62E5-863B-304A-9242-1676212C3B93}"/>
    <hyperlink ref="J50" r:id="rId202" xr:uid="{E3D72C9D-F496-E941-ABA3-680F0A133287}"/>
    <hyperlink ref="G50" r:id="rId203" xr:uid="{FD60145E-C35B-AF46-8987-756393FEB615}"/>
    <hyperlink ref="N50" r:id="rId204" xr:uid="{CB602D51-8357-EA40-A68D-1C69311DAB23}"/>
    <hyperlink ref="D51" r:id="rId205" xr:uid="{C51F7136-87AE-614D-8062-8AA23B5FF5C5}"/>
    <hyperlink ref="G51" r:id="rId206" xr:uid="{69201FA3-A9AD-E44D-A145-88451A7B8BAF}"/>
    <hyperlink ref="J51" r:id="rId207" xr:uid="{6D77D632-3B47-7848-B490-3E4F71276AFC}"/>
    <hyperlink ref="L51" r:id="rId208" xr:uid="{F8E8FD87-372D-3643-BBE2-794B1FD69D8C}"/>
    <hyperlink ref="N51" r:id="rId209" xr:uid="{84C972D5-E5D0-784E-B16F-00C4FA4E2F36}"/>
    <hyperlink ref="D2" r:id="rId210" xr:uid="{5B6612BF-F194-014B-87C7-2A30713C66D2}"/>
    <hyperlink ref="D3" r:id="rId211" xr:uid="{F6B31759-0AEA-E446-ABB6-B96A85CEFF00}"/>
    <hyperlink ref="D4" r:id="rId212" xr:uid="{F30E8E92-B115-2D4B-A2CE-13F9FCFA344B}"/>
    <hyperlink ref="D5" r:id="rId213" xr:uid="{7910AEA1-BB11-E94B-BB43-40794C1D54A7}"/>
    <hyperlink ref="D6" r:id="rId214" xr:uid="{F3CA670C-1DD2-7248-B6BC-C25533B06ECF}"/>
    <hyperlink ref="D7" r:id="rId215" xr:uid="{61B80CBC-E46D-8149-8C0F-3E940438D9F5}"/>
    <hyperlink ref="D8" r:id="rId216" xr:uid="{2BB4B6C7-CADF-A24B-B212-358D6A3C8D9F}"/>
    <hyperlink ref="D9" r:id="rId217" xr:uid="{CAE47592-F6C0-BB45-BCAF-595FC046132F}"/>
    <hyperlink ref="D10" r:id="rId218" xr:uid="{4827890F-B5B2-654D-A1F2-A34CFFC034A5}"/>
    <hyperlink ref="D11" r:id="rId219" xr:uid="{EC64E0ED-A3EA-7E49-81F3-1519943439AF}"/>
    <hyperlink ref="D12" r:id="rId220" xr:uid="{2837C151-66FB-BA48-AD6A-EFA813D5DF03}"/>
    <hyperlink ref="D13" r:id="rId221" xr:uid="{FF061915-F7B1-9C4D-8848-51BCFE4819D1}"/>
    <hyperlink ref="D14" r:id="rId222" xr:uid="{AD9A4633-EAA0-2B4D-8473-0B787E59DBC7}"/>
    <hyperlink ref="G9" r:id="rId223" xr:uid="{18B6C7F4-AD47-D04B-8B18-AB838AA157A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4524F-A078-2B4A-B82A-780F2F59D2C8}">
  <dimension ref="A1"/>
  <sheetViews>
    <sheetView workbookViewId="0">
      <selection activeCell="D20" sqref="D20:E25"/>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Junxian</dc:creator>
  <cp:lastModifiedBy>Microsoft Office User</cp:lastModifiedBy>
  <dcterms:created xsi:type="dcterms:W3CDTF">2023-05-30T09:26:01Z</dcterms:created>
  <dcterms:modified xsi:type="dcterms:W3CDTF">2023-08-15T13:35:49Z</dcterms:modified>
</cp:coreProperties>
</file>