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4" sheetId="2" r:id="rId5"/>
    <sheet name="Sheet1" sheetId="3" r:id="rId6"/>
  </sheets>
</workbook>
</file>

<file path=xl/sharedStrings.xml><?xml version="1.0" encoding="utf-8"?>
<sst xmlns="http://schemas.openxmlformats.org/spreadsheetml/2006/main" uniqueCount="2295">
  <si>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</si>
  <si>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</si>
  <si>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</si>
  <si>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</si>
  <si>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Sheet4</t>
  </si>
  <si>
    <t>Table 1</t>
  </si>
  <si>
    <t>truth</t>
  </si>
  <si>
    <t>vader</t>
  </si>
  <si>
    <t>textblob</t>
  </si>
  <si>
    <t>flair</t>
  </si>
  <si>
    <t>title</t>
  </si>
  <si>
    <t>This Taiwanese manufacturer is now Asia's most valuable company after China's crackdown on big tech firms</t>
  </si>
  <si>
    <t>This Delaware charter school will pay parents $700 this year for every child they drive themselves, as a bus driver shortage forces some schools to delay opening</t>
  </si>
  <si>
    <t>29 most useful products under $10 that we use in our daily lives</t>
  </si>
  <si>
    <t>A clinic's struggles with telehealth in Silicon Valley's shadow shows how the poor are at risk of being left out of healthcare's future</t>
  </si>
  <si>
    <t>New Apple Music subscribers can get 6 months free from Best Buy, no purchase necessary. Here's how to get the deal.</t>
  </si>
  <si>
    <t>The best online sales and deals happening now, including discounts from Chewy, Reformation, and Mango</t>
  </si>
  <si>
    <t>Jeff Bezos reportedly now owns $119 million worth of real estate in a single building in New York City</t>
  </si>
  <si>
    <t>Get the latest news, data, highlights, and analysis from the Insider Intelligence research team - FREE</t>
  </si>
  <si>
    <t>I tried a suspiciously generous $100-off deal to Naked Wines and was happily surprised by the quality</t>
  </si>
  <si>
    <t>Uber is revisiting a business model former CEO Travis Kalanick once rejected for being bad for users as it seeks profitability</t>
  </si>
  <si>
    <t>State Department warning confirms US government 'cannot ensure safe passage' for trapped residents trying to flee to Kabul airport</t>
  </si>
  <si>
    <t>33 Republican House members sign letter urging Biden to let evictions continue, calling moratorium a 'pandemic payout'</t>
  </si>
  <si>
    <t>What is the Sharpe ratio? How investors use it to analyze an asset's risk</t>
  </si>
  <si>
    <t>Wall Street investors are worrying like it's April 2020</t>
  </si>
  <si>
    <t>Meet the typical Gen Xer, America's 'forgotten middle child' who earns more than everyone else but has the most debt at $136,000</t>
  </si>
  <si>
    <t>Air travel's return takes a hit as summer winds down, school is back in session, and the Delta variant continues to surge</t>
  </si>
  <si>
    <t>Capital One has introduced 3 new Spark cards for small-business owners, and they're worth a look if you like earning cash back</t>
  </si>
  <si>
    <t>How I boosted my productivity by embracing 'body doubling' \u2014 a productivity hack that's blowing up on TikTok</t>
  </si>
  <si>
    <t>I'm a business leader who mandated vaccines for my employees and customers. The arguments against it are dumb.</t>
  </si>
  <si>
    <t>24 NYC fintechs to watch as investors like Andreessen Horowitz put an increased focus on the city's startup ecosystem</t>
  </si>
  <si>
    <t>Walmart stock has 26% upside as grocery and back-to-school sales set to soar, Bank of America says</t>
  </si>
  <si>
    <t>The CEO of a fintech company with nearly $700 million in funding says he's testing out hybrid work the same way he tests products</t>
  </si>
  <si>
    <t>Over 500,000 children are living without proper shelter, food, or clean water after Haiti earthquake, UNICEF says</t>
  </si>
  <si>
    <t>14 docked boats you can book on Airbnb including the original 'Caddyshack' yacht</t>
  </si>
  <si>
    <t>Watch Chadwick Boseman's final performance as T'Challa in Marvel's 'What If...?' \u2014 a new animated series on Disney Plus</t>
  </si>
  <si>
    <t>All my friends are using crypto rewards credit cards \u2014 here are 5 reasons I'm not joining this trend</t>
  </si>
  <si>
    <t>Telehealth Startups to Watch</t>
  </si>
  <si>
    <t>Utah's Spencer Cox and 8 other US governors want to open their states to resettle Afghan refugees</t>
  </si>
  <si>
    <t>A new Amazon warehouse in Delaware where employees will work alongside robots is offering $3,000 signing bonuses to attract 500 new workers</t>
  </si>
  <si>
    <t>Biden's average approval rating slips below 50% for the first time since taking office</t>
  </si>
  <si>
    <t>31 startups in the red-hot $240 billion market for Big Data and analytics poised to explode in 2021, according to top VCs</t>
  </si>
  <si>
    <t>Afghan broadcaster won't back down after Taliban takeover in Kabul, CEO says</t>
  </si>
  <si>
    <t>Most employers say they expect less than 9% of employees to quit after COVID restrictions disappear. They might be in for a surprise.</t>
  </si>
  <si>
    <t>Tilray jumps after $166 million deal for stake in MedMen to step into the US retail cannabis market</t>
  </si>
  <si>
    <t>A new report shows just one-third of CEOs trust their marketing chiefs to grow the business</t>
  </si>
  <si>
    <t>Fox &amp; Friends hosts feud over New York's indoor vaccine mandate as Brian Kilmeade compares it to Taliban rule</t>
  </si>
  <si>
    <t>I'm a 20-year-old college student selling $34K on Poshmark. Here's the daily routine I follow to juggle resale and school.</t>
  </si>
  <si>
    <t>America's service sector is so stingy with benefits that half its workers are unvaccinated</t>
  </si>
  <si>
    <t>Two senators are calling on the FTC to investigate Tesla's 'deceptive and unfair' claims about Autopilot and Full Self-Driving software</t>
  </si>
  <si>
    <t>2 commodities experts told us this is one of the most exciting environments they've seen in 40 years of investing. Here's why they're upbeat, and what they're buying to profit from it.</t>
  </si>
  <si>
    <t>Pfizer extends 5-day gain to record territory as US recommends COVID-19 booster shot</t>
  </si>
  <si>
    <t>Elon Musk's girlfriend Grimes shared a TikTok video of their son X AE A-Xii and the family's vacation in Italy</t>
  </si>
  <si>
    <t>Asia is leading global crypto adoption among retail investors, with Vietnam, India, and Pakistan seeing the highest growth</t>
  </si>
  <si>
    <t>The 20 hedge-fund dealmakers who are beating VCs at their own game</t>
  </si>
  <si>
    <t>Broken tech is causing a mounting environmental disaster. It's time for tech companies to give us the right to repair our stuff instead of needing to throw it away.</t>
  </si>
  <si>
    <t>New findings show vaccine effectiveness falls over time \u2014\u00a0which is why the Biden administration is recommending booster shots</t>
  </si>
  <si>
    <t>'Big Short' investor Michael Burry is betting against Cathie Wood \u2014 after predicting the Ark Invest chief's downfall</t>
  </si>
  <si>
    <t>These 12 lawyers are Trump's chief line of defense as his legal woes keep on mounting</t>
  </si>
  <si>
    <t>The New York Times is hiring 7 'strategy and operations deputies' to focus on diversity and inclusion efforts across the newsroom</t>
  </si>
  <si>
    <t>Buy Now Pay Later Report: Market trends in the ecommerce financing, consumer credit, and BNPL industry</t>
  </si>
  <si>
    <t>Peace Out's online sales are up 131% in 2021. Its CEO reveals how the company is expanding beyond its popular 'acne dots' to remain Gen Z's favorite skincare brand.</t>
  </si>
  <si>
    <t>NATO allies pledge to accept more Afghan refugees following US withdrawal</t>
  </si>
  <si>
    <t>MyPillow CEO said he was recently 'attacked' and implied that Antifa may have played a role. It was actually a fan who poked him while taking a selfie.</t>
  </si>
  <si>
    <t>These 12 stocks will benefit most from Biden's $1 trillion infrastructure plan, according to Bank of America</t>
  </si>
  <si>
    <t>The winners and losers of US sports betting could become clear this NFL season. We break down the battle lines to watch and recent market share.</t>
  </si>
  <si>
    <t>PHOTOS: The US military obliterated a missile frigate, showing off how it could sink enemy ships in a war</t>
  </si>
  <si>
    <t>How companies like Boston Consulting Group and Salesforce are betting millions on branded content in the absence of live events</t>
  </si>
  <si>
    <t>T-Mobile confirms that personal data of over 40 million customers was stolen by hackers</t>
  </si>
  <si>
    <t>Legendary investor Bill Miller doubled down on his crypto conviction and bought Coinbase in the 2nd quarter of 2021</t>
  </si>
  <si>
    <t>55 Hispanic American-owned banks and credit unions, sorted by state</t>
  </si>
  <si>
    <t>Taliban militants fired wildly at a protest a day after their spokesperson pledged 'nobody will be harmed in Afghanistan'</t>
  </si>
  <si>
    <t>Former Afghan president Ashraf Ghani, who fled the country as the Taliban closed in, turns up in the UAE</t>
  </si>
  <si>
    <t>Colleges are using Biden's stimulus to wipe out student debt. Biden isn't.</t>
  </si>
  <si>
    <t>Sweetgreen's new tech chief hails from Starbucks. Here's why the salad chain tapped Wouleta Ayele to lead its new digital strategy ahead of its IPO.</t>
  </si>
  <si>
    <t>Bitcoin to $100,000 and ether to $5,000: Famed investment strategist Lyn Alden explains her bullish predictions for the largest cryptos in 2022, and why there are only 2 altcoins worth watching</t>
  </si>
  <si>
    <t>Binance boss CZ says thinking about crypto regulation takes up 80% of his time \u2014 leaving little for the day-to-day of the exchange</t>
  </si>
  <si>
    <t>The State of the Creator Economy</t>
  </si>
  <si>
    <t>Matt Gaetz busts deadline for disclosing $25,000 in profits from his Trumpian book 'Firebrand'</t>
  </si>
  <si>
    <t>Want to land a 2022 summer internship at McKinsey, Bain, or BCG? Hurry up \u2014 some application portals at Big 3 consulting firms are already closing.</t>
  </si>
  <si>
    <t>11 US hotels that cater exclusively to adults, featuring luxe rooms, gorgeous views, and total peace and quiet</t>
  </si>
  <si>
    <t>From edible algae packaging to olive stone bioplastic, here's how 7 startups are fighting plastic pollution</t>
  </si>
  <si>
    <t>Hedge funds are scrambling to hire crypto talent. Here are the traits they're looking for in candidates.</t>
  </si>
  <si>
    <t>A female Afghan reporter says the Taliban refused to let her work. 'The regime has changed,' they reportedly said, 'Go home.'</t>
  </si>
  <si>
    <t>The Biden administration will start rolling out COVID-19 vaccine boosters in September, offering most people another shot 8 months after vaccination</t>
  </si>
  <si>
    <t>'Salt Bae' and his steakhouse chain were sued in New York over claims they denied overtime pay to grill staff working 72-hour weeks</t>
  </si>
  <si>
    <t>Supreme Court justices could move to weaken a landmark libel ruling: NYT reporter</t>
  </si>
  <si>
    <t>Membership is surging at upstart health insurers like Devoted, but they're still struggling to turn a profit</t>
  </si>
  <si>
    <t>I had COVID-19 'brain fog.' This is what it was like \u2014 and the doctor's advice that helped me.</t>
  </si>
  <si>
    <t>Experts say Chris Camillo made $42 million trading stocks over 15 years. He shares his strategy, how he finds information before Wall Street does, and the companies he's invested in now.</t>
  </si>
  <si>
    <t>A public father-son clash over accusations of financial misconduct send shares of the world's largest pork producer down 12%</t>
  </si>
  <si>
    <t>I'm a financial planner, and I think there are a handful of money milestones that actually matter \u2014 the rest you can ignore</t>
  </si>
  <si>
    <t>The world's largest sovereign wealth fund generated returns of $111 billion in the first half of 2021 as the stock market hit record highs</t>
  </si>
  <si>
    <t>These 8 electric-vehicle stocks are best poised to gain from Biden's green-energy agenda, according to Wedbush</t>
  </si>
  <si>
    <t>What's the best time to post on TikTok? How to get more views using the app's analytics and other strategies</t>
  </si>
  <si>
    <t>Big UK banks are mulling a deal for shared branches in underserved communities</t>
  </si>
  <si>
    <t>Meet 9 Gen Z VCs who raised millions for their own venture funds</t>
  </si>
  <si>
    <t>Crypto startup Bitpanda secures $263 million amid B2B push</t>
  </si>
  <si>
    <t>What's pushing growth in proximity mobile payment usage?</t>
  </si>
  <si>
    <t>A US cargo plane ferrying refugees out of Afghanistan was so full, parents held their babies above their heads so they 'wouldn't be stepped on'</t>
  </si>
  <si>
    <t>Why Stanford is spending millions to incorporate Apple Watches and Fitbits into medical care</t>
  </si>
  <si>
    <t>Walmart looks to hire cryptocurrency expert as interest in crypto payments blossoms</t>
  </si>
  <si>
    <t>BlackRock says investors should triple their allocations in Chinese assets despite increasing regulatory risks</t>
  </si>
  <si>
    <t>US stocks continue retreat as investors weigh retail earnings reports</t>
  </si>
  <si>
    <t>2 lawyers explain why tighter regulation could actually help crypto firms displace the old guard \u2014 and break down what that transition would mean for retail investors</t>
  </si>
  <si>
    <t>Consultants who vet M&amp;A deals are so busy they're turning down new business and reshuffling how they inspect transactions: 'You no longer have time to turn over every single rock'</t>
  </si>
  <si>
    <t>CNN reporter details clashes between the Taliban and Afghans outside Kabul airport: 'This was mayhem. This was nuts.'</t>
  </si>
  <si>
    <t>An expert explains how simply being next to coworkers can boost your productivity</t>
  </si>
  <si>
    <t>The 52 best birthday discounts and freebies from companies like Madewell, Chick-fil-A, and Sephora</t>
  </si>
  <si>
    <t>This food-tech startup is helping Chick-fil-A and Taco Bell franchisees hire thousands of employees during the labor shortage. Here's how.</t>
  </si>
  <si>
    <t>Silicon Valley's biggest critics still buy their products to help them win elections. We have the receipts.</t>
  </si>
  <si>
    <t>How DC's ultimate version of the #KHive is swarming to defend Vice President Kamala Harris</t>
  </si>
  <si>
    <t>Humanoid robots are getting terrifyingly nimble \u2014 and now they can see obstacles in their way</t>
  </si>
  <si>
    <t>A restaurant in San Francisco's Chinatown is paying staff $1.6 million over claims that it stole their tips and failed to pay wages</t>
  </si>
  <si>
    <t>How Netflix is changing the global entertainment industry</t>
  </si>
  <si>
    <t>3 reasons renting is a complete nightmare right now</t>
  </si>
  <si>
    <t>25 Bold Predictions for 2021</t>
  </si>
  <si>
    <t>Sean Hannity plugged MyPillow while talking about Americans stranded in Kabul: 'I bet you're not sleeping'</t>
  </si>
  <si>
    <t>Not even the guy who blew $18 billion on WeWork wants to invest in China right now</t>
  </si>
  <si>
    <t>The 100 best brands, according to customers</t>
  </si>
  <si>
    <t>How a Vietnamese woodworker built a drivable wooden Bugatti</t>
  </si>
  <si>
    <t>How 2 former Instacart and Uber engineers cofounded a platform that helps companies streamline employee equity and raised $7.5 million</t>
  </si>
  <si>
    <t>Cannabis startup Eaze is raising $75 million in a push to make deals and dominate retail</t>
  </si>
  <si>
    <t>How smart-ring company Oura expanded its reach beyond Silicon Valley insiders</t>
  </si>
  <si>
    <t>Amazon just dethroned\u00a0Walmart, making it harder for the tech giant to hide behind\u00a0Walmart's enormous size</t>
  </si>
  <si>
    <t>The FBI is investigating claims that a Colorado elections official leaked sensitive data to QAnon followers</t>
  </si>
  <si>
    <t>Brands like David's Bridal and Zola are spending big on advertising as the $51 billion wedding industry surges</t>
  </si>
  <si>
    <t>How much money a YouTuber with 50,000 subscribers makes from her videos about life in Las Vegas</t>
  </si>
  <si>
    <t>Fed's Neel Kashkari says cryptocurrencies are 95% fraud, hype, and noise \u2014 and scoffs at being able to create his own 'neelcoin'</t>
  </si>
  <si>
    <t>Hospitals in states struggling with COVID-19 are facing severe staff shortages due to burnout, with 2 saying patient beds are going unused</t>
  </si>
  <si>
    <t>What poverty in Philadelphia taught me about homelessness in Los Angeles</t>
  </si>
  <si>
    <t>I'm an anxious chatterbox who went to a 'listening bar' where you sit in near silence and soak up music. This is what it was like.</t>
  </si>
  <si>
    <t>How we test tech products at Insider Reviews</t>
  </si>
  <si>
    <t>'Big Short' investor Michael Burry is betting against Elon Musk and Cathie Wood. Here's what he bought and sold in Q2.</t>
  </si>
  <si>
    <t>How Rolex became the top luxury watch brand in the world from its humble origins as a tool for professionals</t>
  </si>
  <si>
    <t>US adults will consume almost as much media as last year, but TV viewing will decline</t>
  </si>
  <si>
    <t>The real power brokers of Silicon Valley: 50 people at university endowments who invest in venture funds</t>
  </si>
  <si>
    <t>$5.6 billion startup Postman just raised $225 million to help programmers at companies like Salesforce, Cisco, and Stripe speak a 'common language'</t>
  </si>
  <si>
    <t>TikTok star Larray is launching an online mac and cheese restaurant as the influencer ghost kitchen trend heats up</t>
  </si>
  <si>
    <t>The CEO of $1 billion SalesLoft says its tools for helping Salesforce customers close more deals have passed $100 million in annual recurring revenue</t>
  </si>
  <si>
    <t>A top Anthem exec explains why the $92 billion health-insurance giant is betting on a different primary-care strategy than rivals UnitedHealth and Humana</t>
  </si>
  <si>
    <t>An epidemiologist describes what schools need to do in order to reopen safely this fall</t>
  </si>
  <si>
    <t>The US froze nearly $9.5 billion of Afghanistan's reserves, reports say \u2014 leaving the Taliban facing a cash crunch and currency woes</t>
  </si>
  <si>
    <t>Home Depot told an employee to remove a BLM logo or quit, according to a labor board complaint</t>
  </si>
  <si>
    <t>John Bolton said Donald Trump 'fully supported' withdrawing from Afghanistan and would have done so if reelected, despite criticizing Biden for the decision</t>
  </si>
  <si>
    <t>100x multiples and cold calls: Hedge fund Tiger Global is blowing up the unwritten rules of startup investing right now</t>
  </si>
  <si>
    <t>Hundreds of Amazon employees join an internal Slack channel to criticize its opaque performance-review system</t>
  </si>
  <si>
    <t>A British student who got a last-gasp flight out of Kabul described how he made it out of Afghanistan as the Taliban closed in</t>
  </si>
  <si>
    <t>At least 2 US officials in Germany have developed symptoms of the mysterious 'Havana Syndrome' that's plagued American spies and diplomats around the world, report says</t>
  </si>
  <si>
    <t>AI 101: How learning computers are becoming smarter</t>
  </si>
  <si>
    <t>Alabama is out of ICU beds amid a COVID-19 surge, with some patients being treated on gurneys in hallways, hospitals chief says</t>
  </si>
  <si>
    <t>10 things before the opening bell</t>
  </si>
  <si>
    <t>Ethereum co-creator Vitalik Buterin will help shape the future of dogecoin after joining the token's foundation</t>
  </si>
  <si>
    <t>One of the US' largest hotel owners is charging guests $25 to use the swimming pool and $20 for early check-in \u2014 but is cutting room prices in return</t>
  </si>
  <si>
    <t>The TSA is extending the federal mask mandate for travelers on public transport to January 18</t>
  </si>
  <si>
    <t>US officials destroyed Afghans' passports as they evacuated the Kabul embassy</t>
  </si>
  <si>
    <t>US stock futures edge lower as investors fret about the Delta variant's spread ahead of Fed minutes</t>
  </si>
  <si>
    <t>Costco shoppers say some stores are out of toilet paper and water, as evidence mounts that consumers may stockpile items amid the spread of the Delta variant</t>
  </si>
  <si>
    <t>Ackman's SPAC lawsuit \u2014 Wealth manager hiring spree \u2014 Consulting firm vax mandate</t>
  </si>
  <si>
    <t>See the pitch deck that Briq, a fast-rising construction-tech startup that aims to slash spending on job sites, used to raise $30 million from investors like Tiger Global</t>
  </si>
  <si>
    <t>10 things in tech you need to know today</t>
  </si>
  <si>
    <t>Today's mortgage and refinance rates: August 18, 2021 | Rates keep falling</t>
  </si>
  <si>
    <t>Democratic Rep. Seth Moulton called Biden's claim that some Afghans didn't want to be evacuated 'utter BS'</t>
  </si>
  <si>
    <t>WhatsApp shut down a Taliban helpline for reporting looting and lawlessness</t>
  </si>
  <si>
    <t>10 Things in Politics: Kamala Harris' damage control squad</t>
  </si>
  <si>
    <t>A tech-focused money manager at a $4.9 billion firm shares 4 'established but not yet mature' stocks he's betting on to become the next FAANGs and attract swaths of institutional money</t>
  </si>
  <si>
    <t>A Tesla manufacturing chief turned VC reveals what he looks for in self-driving and mobility startups and founders</t>
  </si>
  <si>
    <t>Here's how much Uber pays its employees, from project managers to UX researchers</t>
  </si>
  <si>
    <t>Zillow salaries revealed: How much the real-estate giant pays engineers, analysts, and IT managers</t>
  </si>
  <si>
    <t>A farmland-investing expert shares 4 reasons to bet on the asset class that's delivered a 12% annualized return over the past 20 years \u2014 and 3 details investors need to scrutinize before buying into a piece of land</t>
  </si>
  <si>
    <t>UK inflation dropped unexpectedly to 2% in July, but economists think it won't be long until it shoots up again</t>
  </si>
  <si>
    <t>The head of the British Armed Forces said they're collaborating with the Taliban so Kabul stays calm and people can go to the airport</t>
  </si>
  <si>
    <t>As Delta surges, 4 states reach new pandemic peaks for daily COVID-19 cases \u2014 but in the states with higher vaccine rates and mask mandates, ICUs are less busy</t>
  </si>
  <si>
    <t>The head of digital assets research at an $81 billion money manager breaks down 3 drivers fueling the $2 trillion crypto market's latest bull run \u2014 and shares 3 competing altcoins to ethereum, including one that could nearly double in the next year</t>
  </si>
  <si>
    <t>Bitcoin is increasingly recognized as a store of value. A digital payments CEO explains what he sees as its next milestone in the crypto boom as more investors add it to their portfolios.</t>
  </si>
  <si>
    <t>Trump calls the Taliban 'good fighters' who are 'really smart' and erroneously says the group has been around for 1,000 years</t>
  </si>
  <si>
    <t>How Europe's food entrepreneurs are using fermentation to try to create convincing fake Camembert and fake burgers</t>
  </si>
  <si>
    <t>I moved to the other side of the world during the pandemic \u2014 and now I'm moving back. Here's what I wish I'd known beforehand.</t>
  </si>
  <si>
    <t>Former defense secretary says Trump 'undermined' US deal with the Taliban by rushing withdrawal of troops</t>
  </si>
  <si>
    <t>The White House says the Taliban has pledged to allow civilians safe passage out of Afghanistan</t>
  </si>
  <si>
    <t>Ted Cruz's campaign purchased $153,000 in books from an online bookseller in the 2 months after his latest book came out</t>
  </si>
  <si>
    <t>The Taliban seized US military equipment that could identify Afghans who assisted coalition forces</t>
  </si>
  <si>
    <t>A photojournalist for the Los Angeles Times captured graphic images of wounded Afghans after Taliban fighters used lethal weapons to maintain crowd control at the airport</t>
  </si>
  <si>
    <t>Florida officials vote to punish school districts that defied Gov. DeSantis' ban on mask mandates</t>
  </si>
  <si>
    <t>The White House is instantly recognizable. But these new digital renderings show five alternate versions of what the building could have looked like.</t>
  </si>
  <si>
    <t>A bodybuilding Trump fan photographed dragging a police officer during the Capitol riot has been arrested after a monthslong hunt by internet sleuths</t>
  </si>
  <si>
    <t>Malala Yousafzai said we can't 'just get into the politics' behind Taliban takeover of Afghanistan</t>
  </si>
  <si>
    <t>Gen X amid the Pandemic: How Their Finances, Shopping Behavior, and Digital Usage Look</t>
  </si>
  <si>
    <t>Louisiana is approaching a 'major failure' of its healthcare system as hospitals get dangerously close to capacity</t>
  </si>
  <si>
    <t>How to unlock a Boost Mobile phone and use it with other carriers</t>
  </si>
  <si>
    <t>Chase Secure Banking review: No overdraft fees, but you'll pay $4.95 a month</t>
  </si>
  <si>
    <t>With new medals 30 years after 'Black Hawk Down,' members of Army's secretive Delta Force say they're the 'same deadly fighting machine'</t>
  </si>
  <si>
    <t>CommonBond student loans review: Lender with a variety of repayment term lengths, but high variable rates</t>
  </si>
  <si>
    <t>The technology, devices, and benefits of remote patient monitoring in the healthcare industry</t>
  </si>
  <si>
    <t>Photos: I was in Afghanistan in 1996 when the Taliban first took power</t>
  </si>
  <si>
    <t>You can fast-track to elite status with the new welcome bonus on the World of Hyatt credit card</t>
  </si>
  <si>
    <t>China conducts live-fire drills near Taiwan as Chinese media warns island that US 'won't come to help' in a war</t>
  </si>
  <si>
    <t>Texas Gov. Greg Abbott attended a Republican fundraiser with hundreds of people the night before he tested positive for COVID-19</t>
  </si>
  <si>
    <t>The 5 best flea and tick medicine for dogs in 2021</t>
  </si>
  <si>
    <t>How to set up YouTube parental controls, like Restricted Mode and the YouTube Kids app</t>
  </si>
  <si>
    <t>A top consulting firm just announced one of the strictest vaccine mandates yet: Get vaccinated or don't get paid</t>
  </si>
  <si>
    <t>Indiana gets to keep unemployment benefits \u2014 but only because of a technicality</t>
  </si>
  <si>
    <t>Jen Psaki rejects criticism from ex-colleague David Axelrod, who called Biden's Afghanistan withdrawal 'a disaster'</t>
  </si>
  <si>
    <t>Texas Gov. Greg Abbott, who banned mask mandates, tests positive for COVID-19</t>
  </si>
  <si>
    <t>The 5 best flea preventives and treatments for cats in 2021</t>
  </si>
  <si>
    <t>The Washington Post says it evacuated Afghan employees from Taliban-controlled Kabul on Tuesday</t>
  </si>
  <si>
    <t>The State Department blew off immigrant advocates and believed they had 6 to 12 months to relocate Afghan allies before Kabul fell, report says</t>
  </si>
  <si>
    <t>'Snake Eyes,' the new G.I. Joe movie, is now available to watch at home just 3 weeks after it debuted in theaters</t>
  </si>
  <si>
    <t>What purchases count as travel, dining, streaming, and grocery delivery with the new Chase Sapphire bonus categories?</t>
  </si>
  <si>
    <t>Sheet1</t>
  </si>
  <si>
    <t>ticker</t>
  </si>
  <si>
    <t>name</t>
  </si>
  <si>
    <t>GICS_sector</t>
  </si>
  <si>
    <t>GICS_sub-industry</t>
  </si>
  <si>
    <t>location</t>
  </si>
  <si>
    <t>date_added</t>
  </si>
  <si>
    <t>CIK</t>
  </si>
  <si>
    <t>year_founded</t>
  </si>
  <si>
    <t>mmm</t>
  </si>
  <si>
    <t>3M</t>
  </si>
  <si>
    <t>Industrials</t>
  </si>
  <si>
    <t>Industrial Conglomerates</t>
  </si>
  <si>
    <t>Saint Paul, Minnesota</t>
  </si>
  <si>
    <t>MMM</t>
  </si>
  <si>
    <t>abt</t>
  </si>
  <si>
    <t>Abbott Laboratories</t>
  </si>
  <si>
    <t>Health Care</t>
  </si>
  <si>
    <t>Health Care Equipment</t>
  </si>
  <si>
    <t>North Chicago, Illinois</t>
  </si>
  <si>
    <t>ABT</t>
  </si>
  <si>
    <t>Abbott</t>
  </si>
  <si>
    <t>abbv</t>
  </si>
  <si>
    <t>AbbVie</t>
  </si>
  <si>
    <t>Pharmaceuticals</t>
  </si>
  <si>
    <t>ABBV</t>
  </si>
  <si>
    <t>abmd</t>
  </si>
  <si>
    <t>Abiomed</t>
  </si>
  <si>
    <t>Danvers, Massachusetts</t>
  </si>
  <si>
    <t>ABMD</t>
  </si>
  <si>
    <t>acn</t>
  </si>
  <si>
    <t>Accenture</t>
  </si>
  <si>
    <t>Information Technology</t>
  </si>
  <si>
    <t>IT Consulting &amp; Other Services</t>
  </si>
  <si>
    <t>Dublin, Ireland</t>
  </si>
  <si>
    <t>ACN</t>
  </si>
  <si>
    <t>atvi</t>
  </si>
  <si>
    <t>Activision Blizzard</t>
  </si>
  <si>
    <t>Communication Services</t>
  </si>
  <si>
    <t>Interactive Home Entertainment</t>
  </si>
  <si>
    <t>Santa Monica, California</t>
  </si>
  <si>
    <t>ATVI</t>
  </si>
  <si>
    <t>adbe</t>
  </si>
  <si>
    <t>Adobe</t>
  </si>
  <si>
    <t>Application Software</t>
  </si>
  <si>
    <t>San Jose, California</t>
  </si>
  <si>
    <t>ADBE</t>
  </si>
  <si>
    <t>amd</t>
  </si>
  <si>
    <t>Advanced Micro Devices</t>
  </si>
  <si>
    <t>Semiconductors</t>
  </si>
  <si>
    <t>Santa Clara, California</t>
  </si>
  <si>
    <t>AMD</t>
  </si>
  <si>
    <t>aap</t>
  </si>
  <si>
    <t>Advance Auto Parts</t>
  </si>
  <si>
    <t>Consumer Discretionary</t>
  </si>
  <si>
    <t>Automotive Retail</t>
  </si>
  <si>
    <t>Raleigh, North Carolina</t>
  </si>
  <si>
    <t>AAP</t>
  </si>
  <si>
    <t>aes</t>
  </si>
  <si>
    <t>AES Corp</t>
  </si>
  <si>
    <t>Utilities</t>
  </si>
  <si>
    <t>Independent Power Producers &amp; Energy Traders</t>
  </si>
  <si>
    <t>Arlington, Virginia</t>
  </si>
  <si>
    <t>AES</t>
  </si>
  <si>
    <t>afl</t>
  </si>
  <si>
    <t>Aflac</t>
  </si>
  <si>
    <t>Financials</t>
  </si>
  <si>
    <t>Life &amp; Health Insurance</t>
  </si>
  <si>
    <t>Columbus, Georgia</t>
  </si>
  <si>
    <t>AFL</t>
  </si>
  <si>
    <t>a</t>
  </si>
  <si>
    <t>Agilent Technologies</t>
  </si>
  <si>
    <t>A</t>
  </si>
  <si>
    <t>Agilent</t>
  </si>
  <si>
    <t>apd</t>
  </si>
  <si>
    <t>Air Products &amp; Chemicals</t>
  </si>
  <si>
    <t>Materials</t>
  </si>
  <si>
    <t>Industrial Gases</t>
  </si>
  <si>
    <t>Allentown, Pennsylvania</t>
  </si>
  <si>
    <t>APD</t>
  </si>
  <si>
    <t>akam</t>
  </si>
  <si>
    <t>Akamai Technologies</t>
  </si>
  <si>
    <t>Internet Services &amp; Infrastructure</t>
  </si>
  <si>
    <t>Cambridge, Massachusetts</t>
  </si>
  <si>
    <t>AKAM</t>
  </si>
  <si>
    <t>Akamai</t>
  </si>
  <si>
    <t>alk</t>
  </si>
  <si>
    <t>Alaska Air Group</t>
  </si>
  <si>
    <t>Airlines</t>
  </si>
  <si>
    <t>Seattle, Washington</t>
  </si>
  <si>
    <t>ALK</t>
  </si>
  <si>
    <t>Alaska Air</t>
  </si>
  <si>
    <t>alb</t>
  </si>
  <si>
    <t>Albemarle Corporation</t>
  </si>
  <si>
    <t>Specialty Chemicals</t>
  </si>
  <si>
    <t>Charlotte, North Carolina</t>
  </si>
  <si>
    <t>ALB</t>
  </si>
  <si>
    <t>Albemarle</t>
  </si>
  <si>
    <t>are</t>
  </si>
  <si>
    <t>Alexandria Real Estate Equities</t>
  </si>
  <si>
    <t>Real Estate</t>
  </si>
  <si>
    <t>Office REITs</t>
  </si>
  <si>
    <t>Pasadena, California</t>
  </si>
  <si>
    <t>ARE</t>
  </si>
  <si>
    <t>Alexandria Real Estate</t>
  </si>
  <si>
    <t>algn</t>
  </si>
  <si>
    <t>Align Technology</t>
  </si>
  <si>
    <t>Health Care Supplies</t>
  </si>
  <si>
    <t>ALGN</t>
  </si>
  <si>
    <t>alle</t>
  </si>
  <si>
    <t>Allegion</t>
  </si>
  <si>
    <t>Building Products</t>
  </si>
  <si>
    <t>New York City, New York</t>
  </si>
  <si>
    <t>ALLE</t>
  </si>
  <si>
    <t>lnt</t>
  </si>
  <si>
    <t>Alliant Energy</t>
  </si>
  <si>
    <t>Electric Utilities</t>
  </si>
  <si>
    <t>Madison, Wisconsin</t>
  </si>
  <si>
    <t>LNT</t>
  </si>
  <si>
    <t>all</t>
  </si>
  <si>
    <t>Allstate Corp</t>
  </si>
  <si>
    <t>Property &amp; Casualty Insurance</t>
  </si>
  <si>
    <t>Northfield Township, Illinois</t>
  </si>
  <si>
    <t>ALL</t>
  </si>
  <si>
    <t>Allstate</t>
  </si>
  <si>
    <t>googl</t>
  </si>
  <si>
    <t>Alphabet (Class A)</t>
  </si>
  <si>
    <t>Interactive Media &amp; Services</t>
  </si>
  <si>
    <t>Mountain View, California</t>
  </si>
  <si>
    <t>GOOGL</t>
  </si>
  <si>
    <t>Alphabet</t>
  </si>
  <si>
    <t>goog</t>
  </si>
  <si>
    <t>Alphabet (Class C)</t>
  </si>
  <si>
    <t>GOOG</t>
  </si>
  <si>
    <t>mo</t>
  </si>
  <si>
    <t>Altria Group</t>
  </si>
  <si>
    <t>Consumer Staples</t>
  </si>
  <si>
    <t>Tobacco</t>
  </si>
  <si>
    <t>Richmond, Virginia</t>
  </si>
  <si>
    <t>MO</t>
  </si>
  <si>
    <t>Altria</t>
  </si>
  <si>
    <t>amzn</t>
  </si>
  <si>
    <t>Amazon</t>
  </si>
  <si>
    <t>Internet &amp; Direct Marketing Retail</t>
  </si>
  <si>
    <t>AMZN</t>
  </si>
  <si>
    <t>amcr</t>
  </si>
  <si>
    <t>Amcor</t>
  </si>
  <si>
    <t>Paper Packaging</t>
  </si>
  <si>
    <t>Zurich, Switzerland</t>
  </si>
  <si>
    <t>AMCR</t>
  </si>
  <si>
    <t>aee</t>
  </si>
  <si>
    <t>Ameren Corp</t>
  </si>
  <si>
    <t>Multi-Utilities</t>
  </si>
  <si>
    <t>St. Louis, Missouri</t>
  </si>
  <si>
    <t>AEE</t>
  </si>
  <si>
    <t>Ameren</t>
  </si>
  <si>
    <t>aal</t>
  </si>
  <si>
    <t>American Airlines Group</t>
  </si>
  <si>
    <t>Fort Worth, Texas</t>
  </si>
  <si>
    <t>AAL</t>
  </si>
  <si>
    <t>American Airlines</t>
  </si>
  <si>
    <t>aep</t>
  </si>
  <si>
    <t>American Electric Power</t>
  </si>
  <si>
    <t>Columbus, Ohio</t>
  </si>
  <si>
    <t>AEP</t>
  </si>
  <si>
    <t>axp</t>
  </si>
  <si>
    <t>American Express</t>
  </si>
  <si>
    <t>Consumer Finance</t>
  </si>
  <si>
    <t>AXP</t>
  </si>
  <si>
    <t>aig</t>
  </si>
  <si>
    <t>American International Group</t>
  </si>
  <si>
    <t>AIG</t>
  </si>
  <si>
    <t>amt</t>
  </si>
  <si>
    <t>American Tower</t>
  </si>
  <si>
    <t>Specialized REITs</t>
  </si>
  <si>
    <t>Boston, Massachusetts</t>
  </si>
  <si>
    <t>AMT</t>
  </si>
  <si>
    <t>awk</t>
  </si>
  <si>
    <t>American Water Works</t>
  </si>
  <si>
    <t>Water Utilities</t>
  </si>
  <si>
    <t>Camden, New Jersey</t>
  </si>
  <si>
    <t>AWK</t>
  </si>
  <si>
    <t>amp</t>
  </si>
  <si>
    <t>Ameriprise Financial</t>
  </si>
  <si>
    <t>Asset Management &amp; Custody Banks</t>
  </si>
  <si>
    <t>Minneapolis, Minnesota</t>
  </si>
  <si>
    <t>AMP</t>
  </si>
  <si>
    <t>Ameriprise</t>
  </si>
  <si>
    <t>abc</t>
  </si>
  <si>
    <t>AmerisourceBergen</t>
  </si>
  <si>
    <t>Health Care Distributors</t>
  </si>
  <si>
    <t>Chesterbrook, Pennsylvania</t>
  </si>
  <si>
    <t>ABC</t>
  </si>
  <si>
    <t>ame</t>
  </si>
  <si>
    <t>Ametek</t>
  </si>
  <si>
    <t>Electrical Components &amp; Equipment</t>
  </si>
  <si>
    <t>Berwyn, Pennsylvania</t>
  </si>
  <si>
    <t>AME</t>
  </si>
  <si>
    <t>amgn</t>
  </si>
  <si>
    <t>Amgen</t>
  </si>
  <si>
    <t>Biotechnology</t>
  </si>
  <si>
    <t>Thousand Oaks, California</t>
  </si>
  <si>
    <t>AMGN</t>
  </si>
  <si>
    <t>aph</t>
  </si>
  <si>
    <t>Amphenol Corp</t>
  </si>
  <si>
    <t>Electronic Components</t>
  </si>
  <si>
    <t>Wallingford, Connecticut</t>
  </si>
  <si>
    <t>APH</t>
  </si>
  <si>
    <t>Amphenol</t>
  </si>
  <si>
    <t>adi</t>
  </si>
  <si>
    <t>Analog Devices</t>
  </si>
  <si>
    <t>Norwood, Massachusetts</t>
  </si>
  <si>
    <t>ADI</t>
  </si>
  <si>
    <t>anss</t>
  </si>
  <si>
    <t>Ansys</t>
  </si>
  <si>
    <t>Canonsburg, Pennsylvania</t>
  </si>
  <si>
    <t>ANSS</t>
  </si>
  <si>
    <t>antm</t>
  </si>
  <si>
    <t>Anthem</t>
  </si>
  <si>
    <t>Managed Health Care</t>
  </si>
  <si>
    <t>Indianapolis, Indiana</t>
  </si>
  <si>
    <t>ANTM</t>
  </si>
  <si>
    <t>aon</t>
  </si>
  <si>
    <t>Aon</t>
  </si>
  <si>
    <t>Insurance Brokers</t>
  </si>
  <si>
    <t>London, UK</t>
  </si>
  <si>
    <t>AON</t>
  </si>
  <si>
    <t>aos</t>
  </si>
  <si>
    <t>A. O. Smith</t>
  </si>
  <si>
    <t>Milwaukee, Wisconsin</t>
  </si>
  <si>
    <t>AOS</t>
  </si>
  <si>
    <t>apa</t>
  </si>
  <si>
    <t>APA Corporation</t>
  </si>
  <si>
    <t>Energy</t>
  </si>
  <si>
    <t>Oil &amp; Gas Exploration &amp; Production</t>
  </si>
  <si>
    <t>Houston, Texas</t>
  </si>
  <si>
    <t>APA</t>
  </si>
  <si>
    <t>aapl</t>
  </si>
  <si>
    <t>Apple</t>
  </si>
  <si>
    <t>Technology Hardware, Storage &amp; Peripherals</t>
  </si>
  <si>
    <t>Cupertino, California</t>
  </si>
  <si>
    <t>AAPL</t>
  </si>
  <si>
    <t>amat</t>
  </si>
  <si>
    <t>Applied Materials</t>
  </si>
  <si>
    <t>Semiconductor Equipment</t>
  </si>
  <si>
    <t>AMAT</t>
  </si>
  <si>
    <t>aptv</t>
  </si>
  <si>
    <t>Aptiv</t>
  </si>
  <si>
    <t>Auto Parts &amp; Equipment</t>
  </si>
  <si>
    <t>APTV</t>
  </si>
  <si>
    <t>adm</t>
  </si>
  <si>
    <t>ADM</t>
  </si>
  <si>
    <t>Agricultural Products</t>
  </si>
  <si>
    <t>Chicago, Illinois</t>
  </si>
  <si>
    <t>anet</t>
  </si>
  <si>
    <t>Arista Networks</t>
  </si>
  <si>
    <t>Communications Equipment</t>
  </si>
  <si>
    <t>ANET</t>
  </si>
  <si>
    <t>ajg</t>
  </si>
  <si>
    <t>Arthur J. Gallagher &amp; Co.</t>
  </si>
  <si>
    <t>Rolling Meadows, Illinois</t>
  </si>
  <si>
    <t>AJG</t>
  </si>
  <si>
    <t>Arthur J. Gallagher</t>
  </si>
  <si>
    <t>aiz</t>
  </si>
  <si>
    <t>Assurant</t>
  </si>
  <si>
    <t>Multi-line Insurance</t>
  </si>
  <si>
    <t>AIZ</t>
  </si>
  <si>
    <t>t</t>
  </si>
  <si>
    <t>AT&amp;T</t>
  </si>
  <si>
    <t>Integrated Telecommunication Services</t>
  </si>
  <si>
    <t>Dallas, Texas</t>
  </si>
  <si>
    <t>1983-11-30 (1957-03-04)</t>
  </si>
  <si>
    <t>T</t>
  </si>
  <si>
    <t>ato</t>
  </si>
  <si>
    <t>Atmos Energy</t>
  </si>
  <si>
    <t>Gas Utilities</t>
  </si>
  <si>
    <t>ATO</t>
  </si>
  <si>
    <t>adsk</t>
  </si>
  <si>
    <t>Autodesk</t>
  </si>
  <si>
    <t>San Rafael, California</t>
  </si>
  <si>
    <t>ADSK</t>
  </si>
  <si>
    <t>adp</t>
  </si>
  <si>
    <t>Automatic Data Processing</t>
  </si>
  <si>
    <t>Data Processing &amp; Outsourced Services</t>
  </si>
  <si>
    <t>Roseland, New Jersey</t>
  </si>
  <si>
    <t>ADP</t>
  </si>
  <si>
    <t>azo</t>
  </si>
  <si>
    <t>AutoZone</t>
  </si>
  <si>
    <t>Specialty Stores</t>
  </si>
  <si>
    <t>Memphis, Tennessee</t>
  </si>
  <si>
    <t>AZO</t>
  </si>
  <si>
    <t>avb</t>
  </si>
  <si>
    <t>AvalonBay Communities</t>
  </si>
  <si>
    <t>Residential REITs</t>
  </si>
  <si>
    <t>Arlington, Virginia[3]</t>
  </si>
  <si>
    <t>AVB</t>
  </si>
  <si>
    <t>AvalonBay</t>
  </si>
  <si>
    <t>avy</t>
  </si>
  <si>
    <t>Avery Dennison</t>
  </si>
  <si>
    <t>Glendale, California</t>
  </si>
  <si>
    <t>AVY</t>
  </si>
  <si>
    <t>bkr</t>
  </si>
  <si>
    <t>Baker Hughes</t>
  </si>
  <si>
    <t>Oil &amp; Gas Equipment &amp; Services</t>
  </si>
  <si>
    <t>BKR</t>
  </si>
  <si>
    <t>bll</t>
  </si>
  <si>
    <t>Ball Corp</t>
  </si>
  <si>
    <t>Metal &amp; Glass Containers</t>
  </si>
  <si>
    <t>Broomfield, Colorado</t>
  </si>
  <si>
    <t>BLL</t>
  </si>
  <si>
    <t>Ball</t>
  </si>
  <si>
    <t>bac</t>
  </si>
  <si>
    <t>Bank of America</t>
  </si>
  <si>
    <t>Diversified Banks</t>
  </si>
  <si>
    <t>BAC</t>
  </si>
  <si>
    <t>bk</t>
  </si>
  <si>
    <t>BNY Mellon</t>
  </si>
  <si>
    <t>BK</t>
  </si>
  <si>
    <t>bbwi</t>
  </si>
  <si>
    <t>Bath &amp; Body Works, Inc.</t>
  </si>
  <si>
    <t>BBWI</t>
  </si>
  <si>
    <t>Bath &amp; Body Works.</t>
  </si>
  <si>
    <t>bax</t>
  </si>
  <si>
    <t>Baxter International</t>
  </si>
  <si>
    <t>Deerfield, Illinois</t>
  </si>
  <si>
    <t>BAX</t>
  </si>
  <si>
    <t>Baxter</t>
  </si>
  <si>
    <t>bdx</t>
  </si>
  <si>
    <t>Becton Dickinson</t>
  </si>
  <si>
    <t>Franklin Lakes, New Jersey</t>
  </si>
  <si>
    <t>BDX</t>
  </si>
  <si>
    <t>brk.b</t>
  </si>
  <si>
    <t>Berkshire Hathaway</t>
  </si>
  <si>
    <t>Multi-Sector Holdings</t>
  </si>
  <si>
    <t>Omaha, Nebraska</t>
  </si>
  <si>
    <t>BRK.B</t>
  </si>
  <si>
    <t>Berkshire</t>
  </si>
  <si>
    <t>bby</t>
  </si>
  <si>
    <t>Best Buy</t>
  </si>
  <si>
    <t>Computer &amp; Electronics Retail</t>
  </si>
  <si>
    <t>Richfield, Minnesota</t>
  </si>
  <si>
    <t>BBY</t>
  </si>
  <si>
    <t>bio</t>
  </si>
  <si>
    <t>Bio-Rad Laboratories</t>
  </si>
  <si>
    <t>Life Sciences Tools &amp; Services</t>
  </si>
  <si>
    <t>Hercules, California</t>
  </si>
  <si>
    <t>BIO</t>
  </si>
  <si>
    <t>Bio-Rad</t>
  </si>
  <si>
    <t>biib</t>
  </si>
  <si>
    <t>Biogen</t>
  </si>
  <si>
    <t>BIIB</t>
  </si>
  <si>
    <t>blk</t>
  </si>
  <si>
    <t>BlackRock</t>
  </si>
  <si>
    <t>BLK</t>
  </si>
  <si>
    <t>ba</t>
  </si>
  <si>
    <t>Boeing Company</t>
  </si>
  <si>
    <t>Aerospace &amp; Defense</t>
  </si>
  <si>
    <t>BA</t>
  </si>
  <si>
    <t>Boeing</t>
  </si>
  <si>
    <t>bkng</t>
  </si>
  <si>
    <t>Booking Holdings</t>
  </si>
  <si>
    <t>Norwalk, Connecticut</t>
  </si>
  <si>
    <t>BKNG</t>
  </si>
  <si>
    <r>
      <rPr>
        <u val="single"/>
        <sz val="11"/>
        <color indexed="13"/>
        <rFont val="Calibri"/>
      </rPr>
      <t>booking.com</t>
    </r>
  </si>
  <si>
    <t>bwa</t>
  </si>
  <si>
    <t>BorgWarner</t>
  </si>
  <si>
    <t>Auburn Hills, Michigan</t>
  </si>
  <si>
    <t>BWA</t>
  </si>
  <si>
    <t>bxp</t>
  </si>
  <si>
    <t>Boston Properties</t>
  </si>
  <si>
    <t>BXP</t>
  </si>
  <si>
    <t>bsx</t>
  </si>
  <si>
    <t>Boston Scientific</t>
  </si>
  <si>
    <t>Marlborough, Massachusetts[4]</t>
  </si>
  <si>
    <t>BSX</t>
  </si>
  <si>
    <t>bmy</t>
  </si>
  <si>
    <t>Bristol-Myers Squibb</t>
  </si>
  <si>
    <t>BMY</t>
  </si>
  <si>
    <t>avgo</t>
  </si>
  <si>
    <t>Broadcom</t>
  </si>
  <si>
    <t>AVGO</t>
  </si>
  <si>
    <t>br</t>
  </si>
  <si>
    <t>Broadridge Financial Solutions</t>
  </si>
  <si>
    <t>Lake Success, New York</t>
  </si>
  <si>
    <t>BR</t>
  </si>
  <si>
    <t>Broadridge</t>
  </si>
  <si>
    <t>bf.b</t>
  </si>
  <si>
    <t>Brown–Forman</t>
  </si>
  <si>
    <t>Distillers &amp; Vintners</t>
  </si>
  <si>
    <t>Louisville, Kentucky</t>
  </si>
  <si>
    <t>BF.B</t>
  </si>
  <si>
    <t>chrw</t>
  </si>
  <si>
    <t>C. H. Robinson</t>
  </si>
  <si>
    <t>Air Freight &amp; Logistics</t>
  </si>
  <si>
    <t>Eden Prairie, Minnesota</t>
  </si>
  <si>
    <t>CHRW</t>
  </si>
  <si>
    <t>cog</t>
  </si>
  <si>
    <t>Cabot Oil &amp; Gas</t>
  </si>
  <si>
    <t>COG</t>
  </si>
  <si>
    <t>cdns</t>
  </si>
  <si>
    <t>Cadence Design Systems</t>
  </si>
  <si>
    <t>CDNS</t>
  </si>
  <si>
    <t>czr</t>
  </si>
  <si>
    <t>Caesars Entertainment</t>
  </si>
  <si>
    <t>Casinos &amp; Gaming</t>
  </si>
  <si>
    <t>Reno, Nevada</t>
  </si>
  <si>
    <t>CZR</t>
  </si>
  <si>
    <t>Caesars</t>
  </si>
  <si>
    <t>cpb</t>
  </si>
  <si>
    <t>Campbell Soup</t>
  </si>
  <si>
    <t>Packaged Foods &amp; Meats</t>
  </si>
  <si>
    <t>CPB</t>
  </si>
  <si>
    <t>cof</t>
  </si>
  <si>
    <t>Capital One Financial</t>
  </si>
  <si>
    <t>Tysons Corner, Virginia</t>
  </si>
  <si>
    <t>COF</t>
  </si>
  <si>
    <t>Capital One</t>
  </si>
  <si>
    <t>cah</t>
  </si>
  <si>
    <t>Cardinal Health</t>
  </si>
  <si>
    <t>Dublin, Ohio</t>
  </si>
  <si>
    <t>CAH</t>
  </si>
  <si>
    <t>kmx</t>
  </si>
  <si>
    <t>CarMax</t>
  </si>
  <si>
    <t>KMX</t>
  </si>
  <si>
    <t>ccl</t>
  </si>
  <si>
    <t>Carnival Corporation</t>
  </si>
  <si>
    <t>Hotels, Resorts &amp; Cruise Lines</t>
  </si>
  <si>
    <t>Miami, Florida</t>
  </si>
  <si>
    <t>CCL</t>
  </si>
  <si>
    <t>carr</t>
  </si>
  <si>
    <t>Carrier Global</t>
  </si>
  <si>
    <t>Palm Beach Gardens, Florida</t>
  </si>
  <si>
    <t>CARR</t>
  </si>
  <si>
    <t>ctlt</t>
  </si>
  <si>
    <t>Catalent</t>
  </si>
  <si>
    <t>Somerset, New Jersey</t>
  </si>
  <si>
    <t>CTLT</t>
  </si>
  <si>
    <t>cat</t>
  </si>
  <si>
    <t>Caterpillar</t>
  </si>
  <si>
    <t>Construction Machinery &amp; Heavy Trucks</t>
  </si>
  <si>
    <t>CAT</t>
  </si>
  <si>
    <t>cboe</t>
  </si>
  <si>
    <t>Cboe Global Markets</t>
  </si>
  <si>
    <t>Financial Exchanges &amp; Data</t>
  </si>
  <si>
    <t>CBOE</t>
  </si>
  <si>
    <t>Cboe</t>
  </si>
  <si>
    <t>cbre</t>
  </si>
  <si>
    <t>CBRE</t>
  </si>
  <si>
    <t>Real Estate Services</t>
  </si>
  <si>
    <t>cdw</t>
  </si>
  <si>
    <t>CDW</t>
  </si>
  <si>
    <t>Technology Distributors</t>
  </si>
  <si>
    <t>Lincolnshire, Illinois</t>
  </si>
  <si>
    <t>ce</t>
  </si>
  <si>
    <t>Celanese</t>
  </si>
  <si>
    <t>Irving, Texas</t>
  </si>
  <si>
    <t>CE</t>
  </si>
  <si>
    <t>cnc</t>
  </si>
  <si>
    <t>Centene Corporation</t>
  </si>
  <si>
    <t>CNC</t>
  </si>
  <si>
    <t>Centene</t>
  </si>
  <si>
    <t>cnp</t>
  </si>
  <si>
    <t>CenterPoint Energy</t>
  </si>
  <si>
    <t>CNP</t>
  </si>
  <si>
    <t>CenterPoint</t>
  </si>
  <si>
    <t>cern</t>
  </si>
  <si>
    <t>Cerner</t>
  </si>
  <si>
    <t>Health Care Technology</t>
  </si>
  <si>
    <t>North Kansas City, Missouri</t>
  </si>
  <si>
    <t>CERN</t>
  </si>
  <si>
    <t>cf</t>
  </si>
  <si>
    <t>CF Industries</t>
  </si>
  <si>
    <t>Fertilizers &amp; Agricultural Chemicals</t>
  </si>
  <si>
    <t>CF</t>
  </si>
  <si>
    <t>crl</t>
  </si>
  <si>
    <t>Charles River Laboratories</t>
  </si>
  <si>
    <t>Wilmington, Massachusetts</t>
  </si>
  <si>
    <t>CRL</t>
  </si>
  <si>
    <t>Charles River</t>
  </si>
  <si>
    <t>schw</t>
  </si>
  <si>
    <t>Charles Schwab Corporation</t>
  </si>
  <si>
    <t>Investment Banking &amp; Brokerage</t>
  </si>
  <si>
    <t>Westlake, Texas</t>
  </si>
  <si>
    <t>SCHW</t>
  </si>
  <si>
    <t>Charles Schwab</t>
  </si>
  <si>
    <t>chtr</t>
  </si>
  <si>
    <t>Charter Communications</t>
  </si>
  <si>
    <t>Cable &amp; Satellite</t>
  </si>
  <si>
    <t>Stamford, Connecticut</t>
  </si>
  <si>
    <t>CHTR</t>
  </si>
  <si>
    <t>cvx</t>
  </si>
  <si>
    <t>Chevron Corporation</t>
  </si>
  <si>
    <t>Integrated Oil &amp; Gas</t>
  </si>
  <si>
    <t>San Ramon, California</t>
  </si>
  <si>
    <t>CVX</t>
  </si>
  <si>
    <t>Chevron</t>
  </si>
  <si>
    <t>cmg</t>
  </si>
  <si>
    <t>Chipotle Mexican Grill</t>
  </si>
  <si>
    <t>Restaurants</t>
  </si>
  <si>
    <t>Newport Beach, California</t>
  </si>
  <si>
    <t>CMG</t>
  </si>
  <si>
    <t>Chipotle</t>
  </si>
  <si>
    <t>cb</t>
  </si>
  <si>
    <t>Chubb</t>
  </si>
  <si>
    <t>CB</t>
  </si>
  <si>
    <t>chd</t>
  </si>
  <si>
    <t>Church &amp; Dwight</t>
  </si>
  <si>
    <t>Household Products</t>
  </si>
  <si>
    <t>Ewing, New Jersey</t>
  </si>
  <si>
    <t>CHD</t>
  </si>
  <si>
    <t>ci</t>
  </si>
  <si>
    <t>Cigna</t>
  </si>
  <si>
    <t>Bloomfield, Connecticut</t>
  </si>
  <si>
    <t>CI</t>
  </si>
  <si>
    <t>cinf</t>
  </si>
  <si>
    <t>Cincinnati Financial</t>
  </si>
  <si>
    <t>Fairfield, Ohio</t>
  </si>
  <si>
    <t>CINF</t>
  </si>
  <si>
    <t>ctas</t>
  </si>
  <si>
    <t>Cintas Corporation</t>
  </si>
  <si>
    <t>Diversified Support Services</t>
  </si>
  <si>
    <t>Mason, Ohio</t>
  </si>
  <si>
    <t>CTAS</t>
  </si>
  <si>
    <t>Cintas</t>
  </si>
  <si>
    <t>csco</t>
  </si>
  <si>
    <t>Cisco Systems</t>
  </si>
  <si>
    <t>CSCO</t>
  </si>
  <si>
    <t>Cisco</t>
  </si>
  <si>
    <t>c</t>
  </si>
  <si>
    <t>Citigroup</t>
  </si>
  <si>
    <t>C</t>
  </si>
  <si>
    <t>cfg</t>
  </si>
  <si>
    <t>Citizens Financial Group</t>
  </si>
  <si>
    <t>Regional Banks</t>
  </si>
  <si>
    <t>Providence, Rhode Island</t>
  </si>
  <si>
    <t>CFG</t>
  </si>
  <si>
    <t>ctxs</t>
  </si>
  <si>
    <t>Citrix Systems</t>
  </si>
  <si>
    <t>Fort Lauderdale, Florida</t>
  </si>
  <si>
    <t>CTXS</t>
  </si>
  <si>
    <t>Citrix</t>
  </si>
  <si>
    <t>clx</t>
  </si>
  <si>
    <t>Clorox</t>
  </si>
  <si>
    <t>Oakland, California</t>
  </si>
  <si>
    <t>CLX</t>
  </si>
  <si>
    <t>cme</t>
  </si>
  <si>
    <t>CME Group</t>
  </si>
  <si>
    <t>CME</t>
  </si>
  <si>
    <t>cms</t>
  </si>
  <si>
    <t>CMS Energy</t>
  </si>
  <si>
    <t>Jackson, Michigan</t>
  </si>
  <si>
    <t>CMS</t>
  </si>
  <si>
    <t>ko</t>
  </si>
  <si>
    <t>Coca-Cola Company</t>
  </si>
  <si>
    <t>Soft Drinks</t>
  </si>
  <si>
    <t>Atlanta, Georgia</t>
  </si>
  <si>
    <t>KO</t>
  </si>
  <si>
    <t>Coca-Cola</t>
  </si>
  <si>
    <t>ctsh</t>
  </si>
  <si>
    <t>Cognizant Technology Solutions</t>
  </si>
  <si>
    <t>Teaneck, New Jersey</t>
  </si>
  <si>
    <t>CTSH</t>
  </si>
  <si>
    <t>Cognizant</t>
  </si>
  <si>
    <t>cl</t>
  </si>
  <si>
    <t>Colgate-Palmolive</t>
  </si>
  <si>
    <t>CL</t>
  </si>
  <si>
    <t>cmcsa</t>
  </si>
  <si>
    <t>Comcast</t>
  </si>
  <si>
    <t>Philadelphia, Pennsylvania</t>
  </si>
  <si>
    <t>CMCSA</t>
  </si>
  <si>
    <t>cma</t>
  </si>
  <si>
    <t>Comerica</t>
  </si>
  <si>
    <t>CMA</t>
  </si>
  <si>
    <t>cag</t>
  </si>
  <si>
    <t>Conagra Brands</t>
  </si>
  <si>
    <t>CAG</t>
  </si>
  <si>
    <t>Conagra</t>
  </si>
  <si>
    <t>cop</t>
  </si>
  <si>
    <t>ConocoPhillips</t>
  </si>
  <si>
    <t>COP</t>
  </si>
  <si>
    <t>ed</t>
  </si>
  <si>
    <t>Consolidated Edison</t>
  </si>
  <si>
    <t>ED</t>
  </si>
  <si>
    <t>stz</t>
  </si>
  <si>
    <t>Constellation Brands</t>
  </si>
  <si>
    <t>Victor, New York</t>
  </si>
  <si>
    <t>STZ</t>
  </si>
  <si>
    <t>coo</t>
  </si>
  <si>
    <t>The Cooper Companies</t>
  </si>
  <si>
    <t>COO</t>
  </si>
  <si>
    <t>Cooper Companies</t>
  </si>
  <si>
    <t>cprt</t>
  </si>
  <si>
    <t>Copart</t>
  </si>
  <si>
    <t>CPRT</t>
  </si>
  <si>
    <t>glw</t>
  </si>
  <si>
    <t>Corning</t>
  </si>
  <si>
    <t>Corning, New York</t>
  </si>
  <si>
    <t>GLW</t>
  </si>
  <si>
    <t>ctva</t>
  </si>
  <si>
    <t>Corteva</t>
  </si>
  <si>
    <t>Wilmington, Delaware</t>
  </si>
  <si>
    <t>CTVA</t>
  </si>
  <si>
    <t>cost</t>
  </si>
  <si>
    <t>Costco</t>
  </si>
  <si>
    <t>Hypermarkets &amp; Super Centers</t>
  </si>
  <si>
    <t>Issaquah, Washington</t>
  </si>
  <si>
    <t>COST</t>
  </si>
  <si>
    <t>cci</t>
  </si>
  <si>
    <t>Crown Castle</t>
  </si>
  <si>
    <t>CCI</t>
  </si>
  <si>
    <t>csx</t>
  </si>
  <si>
    <t>CSX</t>
  </si>
  <si>
    <t>Railroads</t>
  </si>
  <si>
    <t>Jacksonville, Florida</t>
  </si>
  <si>
    <t>cmi</t>
  </si>
  <si>
    <t>Cummins</t>
  </si>
  <si>
    <t>Industrial Machinery</t>
  </si>
  <si>
    <t>Columbus, Indiana</t>
  </si>
  <si>
    <t>CMI</t>
  </si>
  <si>
    <t>cvs</t>
  </si>
  <si>
    <t>CVS Health</t>
  </si>
  <si>
    <t>Health Care Services</t>
  </si>
  <si>
    <t>Woonsocket, Rhode Island</t>
  </si>
  <si>
    <t>CVS</t>
  </si>
  <si>
    <t>dhi</t>
  </si>
  <si>
    <t>D. R. Horton</t>
  </si>
  <si>
    <t>Homebuilding</t>
  </si>
  <si>
    <t>Arlington, Texas</t>
  </si>
  <si>
    <t>DHI</t>
  </si>
  <si>
    <t>dhr</t>
  </si>
  <si>
    <t>Danaher Corporation</t>
  </si>
  <si>
    <t>Washington, D.C.</t>
  </si>
  <si>
    <t>DHR</t>
  </si>
  <si>
    <t>Danaher</t>
  </si>
  <si>
    <t>dri</t>
  </si>
  <si>
    <t>Darden Restaurants</t>
  </si>
  <si>
    <t>Orlando, Florida</t>
  </si>
  <si>
    <t>DRI</t>
  </si>
  <si>
    <t>Darden</t>
  </si>
  <si>
    <t>dva</t>
  </si>
  <si>
    <t>DaVita</t>
  </si>
  <si>
    <t>Health Care Facilities</t>
  </si>
  <si>
    <t>Denver, Colorado</t>
  </si>
  <si>
    <t>DVA</t>
  </si>
  <si>
    <t>de</t>
  </si>
  <si>
    <t>Deere &amp; Co.</t>
  </si>
  <si>
    <t>Agricultural &amp; Farm Machinery</t>
  </si>
  <si>
    <t>Moline, Illinois</t>
  </si>
  <si>
    <t>DE</t>
  </si>
  <si>
    <t>Deere</t>
  </si>
  <si>
    <t>dal</t>
  </si>
  <si>
    <t>Delta Air Lines</t>
  </si>
  <si>
    <t>DAL</t>
  </si>
  <si>
    <t>xray</t>
  </si>
  <si>
    <t>Dentsply Sirona</t>
  </si>
  <si>
    <t>XRAY</t>
  </si>
  <si>
    <t>Dentsply</t>
  </si>
  <si>
    <t>dvn</t>
  </si>
  <si>
    <t>Devon Energy</t>
  </si>
  <si>
    <t>Oklahoma City, Oklahoma</t>
  </si>
  <si>
    <t>DVN</t>
  </si>
  <si>
    <t>Devon</t>
  </si>
  <si>
    <t>dxcm</t>
  </si>
  <si>
    <t>DexCom</t>
  </si>
  <si>
    <t>San Diego, California</t>
  </si>
  <si>
    <t>DXCM</t>
  </si>
  <si>
    <t>fang</t>
  </si>
  <si>
    <t>Diamondback Energy</t>
  </si>
  <si>
    <t>Midland, Texas</t>
  </si>
  <si>
    <t>FANG</t>
  </si>
  <si>
    <t>Diamondback</t>
  </si>
  <si>
    <t>dlr</t>
  </si>
  <si>
    <t>Digital Realty Trust</t>
  </si>
  <si>
    <t>Austin, Texas</t>
  </si>
  <si>
    <t>DLR</t>
  </si>
  <si>
    <t>dfs</t>
  </si>
  <si>
    <t>Discover Financial Services</t>
  </si>
  <si>
    <t>Riverwoods, Illinois</t>
  </si>
  <si>
    <t>DFS</t>
  </si>
  <si>
    <t>Discover Financial</t>
  </si>
  <si>
    <t>disca</t>
  </si>
  <si>
    <t>Discovery (Series A)</t>
  </si>
  <si>
    <t>Broadcasting</t>
  </si>
  <si>
    <t>DISCA</t>
  </si>
  <si>
    <t>Discovery</t>
  </si>
  <si>
    <t>disck</t>
  </si>
  <si>
    <t>Discovery (Series C)</t>
  </si>
  <si>
    <t>DISCK</t>
  </si>
  <si>
    <t>dish</t>
  </si>
  <si>
    <t>Dish Network</t>
  </si>
  <si>
    <t>Meridian, Colorado</t>
  </si>
  <si>
    <t>DISH</t>
  </si>
  <si>
    <t>dg</t>
  </si>
  <si>
    <t>Dollar General</t>
  </si>
  <si>
    <t>General Merchandise Stores</t>
  </si>
  <si>
    <t>Goodlettsville, Tennessee</t>
  </si>
  <si>
    <t>DG</t>
  </si>
  <si>
    <t>dltr</t>
  </si>
  <si>
    <t>Dollar Tree</t>
  </si>
  <si>
    <t>Chesapeake, Virginia</t>
  </si>
  <si>
    <t>DLTR</t>
  </si>
  <si>
    <t>d</t>
  </si>
  <si>
    <t>Dominion Energy</t>
  </si>
  <si>
    <t>D</t>
  </si>
  <si>
    <t>dpz</t>
  </si>
  <si>
    <t>Domino's Pizza</t>
  </si>
  <si>
    <t>Ann Arbor, Michigan</t>
  </si>
  <si>
    <t>DPZ</t>
  </si>
  <si>
    <t>Domino's</t>
  </si>
  <si>
    <t>dov</t>
  </si>
  <si>
    <t>Dover Corporation</t>
  </si>
  <si>
    <t>Downers Grove, Illinois</t>
  </si>
  <si>
    <t>DOV</t>
  </si>
  <si>
    <t>Dover</t>
  </si>
  <si>
    <t>dow</t>
  </si>
  <si>
    <t>Dow</t>
  </si>
  <si>
    <t>Commodity Chemicals</t>
  </si>
  <si>
    <t>Midland, Michigan</t>
  </si>
  <si>
    <t>DOW</t>
  </si>
  <si>
    <t>dte</t>
  </si>
  <si>
    <t>DTE Energy</t>
  </si>
  <si>
    <t>Detroit, Michigan</t>
  </si>
  <si>
    <t>DTE</t>
  </si>
  <si>
    <t>duk</t>
  </si>
  <si>
    <t>Duke Energy</t>
  </si>
  <si>
    <t>DUK</t>
  </si>
  <si>
    <t>dre</t>
  </si>
  <si>
    <t>Duke Realty Corp</t>
  </si>
  <si>
    <t>Industrial REITs</t>
  </si>
  <si>
    <t>DRE</t>
  </si>
  <si>
    <t>Duke Realty</t>
  </si>
  <si>
    <t>dd</t>
  </si>
  <si>
    <t>DuPont</t>
  </si>
  <si>
    <t>DD</t>
  </si>
  <si>
    <t>dxc</t>
  </si>
  <si>
    <t>DXC Technology</t>
  </si>
  <si>
    <t>DXC</t>
  </si>
  <si>
    <t>emn</t>
  </si>
  <si>
    <t>Eastman Chemical</t>
  </si>
  <si>
    <t>Diversified Chemicals</t>
  </si>
  <si>
    <t>Kingsport, Tennessee</t>
  </si>
  <si>
    <t>EMN</t>
  </si>
  <si>
    <t>Eastman</t>
  </si>
  <si>
    <t>etn</t>
  </si>
  <si>
    <t>Eaton Corporation</t>
  </si>
  <si>
    <t>ETN</t>
  </si>
  <si>
    <t>Eaton</t>
  </si>
  <si>
    <t>ebay</t>
  </si>
  <si>
    <t>eBay</t>
  </si>
  <si>
    <t>EBAY</t>
  </si>
  <si>
    <t>ecl</t>
  </si>
  <si>
    <t>Ecolab</t>
  </si>
  <si>
    <t>ECL</t>
  </si>
  <si>
    <t>eix</t>
  </si>
  <si>
    <t>Edison International</t>
  </si>
  <si>
    <t>Rosemead, California</t>
  </si>
  <si>
    <t>EIX</t>
  </si>
  <si>
    <t>ew</t>
  </si>
  <si>
    <t>Edwards Lifesciences</t>
  </si>
  <si>
    <t>Irvine, California</t>
  </si>
  <si>
    <t>EW</t>
  </si>
  <si>
    <t>ea</t>
  </si>
  <si>
    <t>Electronic Arts</t>
  </si>
  <si>
    <t>Redwood City, California</t>
  </si>
  <si>
    <t>EA</t>
  </si>
  <si>
    <t>emr</t>
  </si>
  <si>
    <t>Emerson Electric Company</t>
  </si>
  <si>
    <t>Ferguson, Missouri</t>
  </si>
  <si>
    <t>EMR</t>
  </si>
  <si>
    <t>Emerson</t>
  </si>
  <si>
    <t>enph</t>
  </si>
  <si>
    <t>Enphase Energy</t>
  </si>
  <si>
    <t>Fremont, California</t>
  </si>
  <si>
    <t>ENPH</t>
  </si>
  <si>
    <t>Enphase</t>
  </si>
  <si>
    <t>etr</t>
  </si>
  <si>
    <t>Entergy</t>
  </si>
  <si>
    <t>New Orleans, Louisiana</t>
  </si>
  <si>
    <t>ETR</t>
  </si>
  <si>
    <t>eog</t>
  </si>
  <si>
    <t>EOG Resources</t>
  </si>
  <si>
    <t>EOG</t>
  </si>
  <si>
    <t>efx</t>
  </si>
  <si>
    <t>Equifax</t>
  </si>
  <si>
    <t>Research &amp; Consulting Services</t>
  </si>
  <si>
    <t>EFX</t>
  </si>
  <si>
    <t>eqix</t>
  </si>
  <si>
    <t>Equinix</t>
  </si>
  <si>
    <t>EQIX</t>
  </si>
  <si>
    <t>eqr</t>
  </si>
  <si>
    <t>Equity Residential</t>
  </si>
  <si>
    <t>EQR</t>
  </si>
  <si>
    <t>ess</t>
  </si>
  <si>
    <t>Essex Property Trust</t>
  </si>
  <si>
    <t>San Mateo, California</t>
  </si>
  <si>
    <t>ESS</t>
  </si>
  <si>
    <t>Essex Property</t>
  </si>
  <si>
    <t>el</t>
  </si>
  <si>
    <t>Estée Lauder Companies</t>
  </si>
  <si>
    <t>Personal Products</t>
  </si>
  <si>
    <t>EL</t>
  </si>
  <si>
    <t>Estée</t>
  </si>
  <si>
    <t>etsy</t>
  </si>
  <si>
    <t>Etsy</t>
  </si>
  <si>
    <t>Brooklyn, New York</t>
  </si>
  <si>
    <t>ETSY</t>
  </si>
  <si>
    <t>evrg</t>
  </si>
  <si>
    <t>Evergy</t>
  </si>
  <si>
    <t>Kansas City, Missouri</t>
  </si>
  <si>
    <t>EVRG</t>
  </si>
  <si>
    <t>es</t>
  </si>
  <si>
    <t>Eversource Energy</t>
  </si>
  <si>
    <t>Hartford, Connecticut</t>
  </si>
  <si>
    <t>ES</t>
  </si>
  <si>
    <t>Eversource</t>
  </si>
  <si>
    <t>re</t>
  </si>
  <si>
    <t>Everest Re</t>
  </si>
  <si>
    <t>Reinsurance</t>
  </si>
  <si>
    <t>Hamilton, Bermuda</t>
  </si>
  <si>
    <t>RE</t>
  </si>
  <si>
    <t>exc</t>
  </si>
  <si>
    <t>Exelon</t>
  </si>
  <si>
    <t>EXC</t>
  </si>
  <si>
    <t>expe</t>
  </si>
  <si>
    <t>Expedia Group</t>
  </si>
  <si>
    <t>EXPE</t>
  </si>
  <si>
    <t>Expedia</t>
  </si>
  <si>
    <t>expd</t>
  </si>
  <si>
    <t>Expeditors</t>
  </si>
  <si>
    <t>EXPD</t>
  </si>
  <si>
    <t>exr</t>
  </si>
  <si>
    <t>Extra Space Storage</t>
  </si>
  <si>
    <t>Salt Lake City, Utah</t>
  </si>
  <si>
    <t>EXR</t>
  </si>
  <si>
    <t>xom</t>
  </si>
  <si>
    <t>ExxonMobil</t>
  </si>
  <si>
    <t>XOM</t>
  </si>
  <si>
    <t>ffiv</t>
  </si>
  <si>
    <t>F5 Networks</t>
  </si>
  <si>
    <t>FFIV</t>
  </si>
  <si>
    <t>fb</t>
  </si>
  <si>
    <t>Facebook</t>
  </si>
  <si>
    <t>Menlo Park, California</t>
  </si>
  <si>
    <t>FB</t>
  </si>
  <si>
    <t>fast</t>
  </si>
  <si>
    <t>Fastenal</t>
  </si>
  <si>
    <t>Winona, Minnesota</t>
  </si>
  <si>
    <t>FAST</t>
  </si>
  <si>
    <t>frt</t>
  </si>
  <si>
    <t>Federal Realty Investment Trust</t>
  </si>
  <si>
    <t>Retail REITs</t>
  </si>
  <si>
    <t>Rockville, Maryland</t>
  </si>
  <si>
    <t>FRT</t>
  </si>
  <si>
    <t>Federal Realty</t>
  </si>
  <si>
    <t>fdx</t>
  </si>
  <si>
    <t>FedEx</t>
  </si>
  <si>
    <t>FDX</t>
  </si>
  <si>
    <t>fis</t>
  </si>
  <si>
    <t>Fidelity National Information Services</t>
  </si>
  <si>
    <t>FIS</t>
  </si>
  <si>
    <t>Fidelity National</t>
  </si>
  <si>
    <t>fitb</t>
  </si>
  <si>
    <t>Fifth Third Bancorp</t>
  </si>
  <si>
    <t>Cincinnati, Ohio</t>
  </si>
  <si>
    <t>FITB</t>
  </si>
  <si>
    <t>fe</t>
  </si>
  <si>
    <t>FirstEnergy</t>
  </si>
  <si>
    <t>Akron, Ohio</t>
  </si>
  <si>
    <t>FE</t>
  </si>
  <si>
    <t>frc</t>
  </si>
  <si>
    <t>First Republic Bank</t>
  </si>
  <si>
    <t>San Francisco, California</t>
  </si>
  <si>
    <t>FRC</t>
  </si>
  <si>
    <t>First Republic</t>
  </si>
  <si>
    <t>fisv</t>
  </si>
  <si>
    <t>Fiserv</t>
  </si>
  <si>
    <t>Brookfield, Wisconsin</t>
  </si>
  <si>
    <t>FISV</t>
  </si>
  <si>
    <t>flt</t>
  </si>
  <si>
    <t>Fleetcor</t>
  </si>
  <si>
    <t>Norcross, Georgia</t>
  </si>
  <si>
    <t>FLT</t>
  </si>
  <si>
    <t>fmc</t>
  </si>
  <si>
    <t>FMC Corporation</t>
  </si>
  <si>
    <t>FMC</t>
  </si>
  <si>
    <t>f</t>
  </si>
  <si>
    <t>Ford</t>
  </si>
  <si>
    <t>Automobile Manufacturers</t>
  </si>
  <si>
    <t>Dearborn, Michigan</t>
  </si>
  <si>
    <t>F</t>
  </si>
  <si>
    <t>Ticker kiszedni</t>
  </si>
  <si>
    <t>ftnt</t>
  </si>
  <si>
    <t>Fortinet</t>
  </si>
  <si>
    <t>Systems Software</t>
  </si>
  <si>
    <t>Sunnyvale, California</t>
  </si>
  <si>
    <t>FTNT</t>
  </si>
  <si>
    <t>ftv</t>
  </si>
  <si>
    <t>Fortive</t>
  </si>
  <si>
    <t>Everett, Washington</t>
  </si>
  <si>
    <t>FTV</t>
  </si>
  <si>
    <t>fbhs</t>
  </si>
  <si>
    <t>Fortune Brands Home &amp; Security</t>
  </si>
  <si>
    <t>FBHS</t>
  </si>
  <si>
    <t>foxa</t>
  </si>
  <si>
    <t>Fox Corporation (Class A)</t>
  </si>
  <si>
    <t>Movies &amp; Entertainment</t>
  </si>
  <si>
    <t>FOXA</t>
  </si>
  <si>
    <t>Fox</t>
  </si>
  <si>
    <t>fox</t>
  </si>
  <si>
    <t>Fox Corporation (Class B)</t>
  </si>
  <si>
    <t>FOX</t>
  </si>
  <si>
    <t>ben</t>
  </si>
  <si>
    <t>Franklin Resources</t>
  </si>
  <si>
    <t>BEN</t>
  </si>
  <si>
    <t>fcx</t>
  </si>
  <si>
    <t>Freeport-McMoRan</t>
  </si>
  <si>
    <t>Copper</t>
  </si>
  <si>
    <t>Phoenix, Arizona</t>
  </si>
  <si>
    <t>FCX</t>
  </si>
  <si>
    <t>gps</t>
  </si>
  <si>
    <t>Gap</t>
  </si>
  <si>
    <t>Apparel Retail</t>
  </si>
  <si>
    <t>GPS</t>
  </si>
  <si>
    <t>grmn</t>
  </si>
  <si>
    <t>Garmin</t>
  </si>
  <si>
    <t>Consumer Electronics</t>
  </si>
  <si>
    <t>Schaffhausen, Switzerland</t>
  </si>
  <si>
    <t>GRMN</t>
  </si>
  <si>
    <t>it</t>
  </si>
  <si>
    <t>Gartner</t>
  </si>
  <si>
    <t>IT</t>
  </si>
  <si>
    <t>gnrc</t>
  </si>
  <si>
    <t>Generac Holdings</t>
  </si>
  <si>
    <t>Waukesha, Wisconsin</t>
  </si>
  <si>
    <t>GNRC</t>
  </si>
  <si>
    <t>Generac</t>
  </si>
  <si>
    <t>gd</t>
  </si>
  <si>
    <t>General Dynamics</t>
  </si>
  <si>
    <t>Falls Church, Virginia</t>
  </si>
  <si>
    <t>GD</t>
  </si>
  <si>
    <t>ge</t>
  </si>
  <si>
    <t>General Electric</t>
  </si>
  <si>
    <t>GE</t>
  </si>
  <si>
    <t>gis</t>
  </si>
  <si>
    <t>General Mills</t>
  </si>
  <si>
    <t>Golden Valley, Minnesota</t>
  </si>
  <si>
    <t>GIS</t>
  </si>
  <si>
    <t>gm</t>
  </si>
  <si>
    <t>General Motors</t>
  </si>
  <si>
    <t>GM</t>
  </si>
  <si>
    <t>gpc</t>
  </si>
  <si>
    <t>Genuine Parts</t>
  </si>
  <si>
    <t>GPC</t>
  </si>
  <si>
    <t>gild</t>
  </si>
  <si>
    <t>Gilead Sciences</t>
  </si>
  <si>
    <t>Foster City, California</t>
  </si>
  <si>
    <t>GILD</t>
  </si>
  <si>
    <t>Gilead</t>
  </si>
  <si>
    <t>gl</t>
  </si>
  <si>
    <t>Globe Life</t>
  </si>
  <si>
    <t>McKinney, Texas</t>
  </si>
  <si>
    <t>GL</t>
  </si>
  <si>
    <t>gpn</t>
  </si>
  <si>
    <t>Global Payments</t>
  </si>
  <si>
    <t>GPN</t>
  </si>
  <si>
    <t>gs</t>
  </si>
  <si>
    <t>Goldman Sachs</t>
  </si>
  <si>
    <t>GS</t>
  </si>
  <si>
    <t>Goldman</t>
  </si>
  <si>
    <t>gww</t>
  </si>
  <si>
    <t>W. W. Grainger</t>
  </si>
  <si>
    <t>Lake Forest, Illinois</t>
  </si>
  <si>
    <t>GWW</t>
  </si>
  <si>
    <t>hal</t>
  </si>
  <si>
    <t>Halliburton</t>
  </si>
  <si>
    <t>HAL</t>
  </si>
  <si>
    <t>hbi</t>
  </si>
  <si>
    <t>Hanesbrands</t>
  </si>
  <si>
    <t>Apparel, Accessories &amp; Luxury Goods</t>
  </si>
  <si>
    <t>Winston-Salem, North Carolina</t>
  </si>
  <si>
    <t>HBI</t>
  </si>
  <si>
    <t>hig</t>
  </si>
  <si>
    <t>The Hartford</t>
  </si>
  <si>
    <t>HIG</t>
  </si>
  <si>
    <t>Hartford Financial</t>
  </si>
  <si>
    <t>has</t>
  </si>
  <si>
    <t>Hasbro</t>
  </si>
  <si>
    <t>Leisure Products</t>
  </si>
  <si>
    <t>Pawtucket, Rhode Island</t>
  </si>
  <si>
    <t>HAS</t>
  </si>
  <si>
    <t>hca</t>
  </si>
  <si>
    <t>HCA Healthcare</t>
  </si>
  <si>
    <t>Nashville, Tennessee</t>
  </si>
  <si>
    <t>HCA</t>
  </si>
  <si>
    <t>peak</t>
  </si>
  <si>
    <t>Healthpeak Properties</t>
  </si>
  <si>
    <t>Health Care REITs</t>
  </si>
  <si>
    <t>Long Beach, California</t>
  </si>
  <si>
    <t>PEAK</t>
  </si>
  <si>
    <t>Healthpeak</t>
  </si>
  <si>
    <t>hsic</t>
  </si>
  <si>
    <t>Henry Schein</t>
  </si>
  <si>
    <t>Melville, New York</t>
  </si>
  <si>
    <t>HSIC</t>
  </si>
  <si>
    <t>hsy</t>
  </si>
  <si>
    <t>The Hershey Company</t>
  </si>
  <si>
    <t>Hershey, Pennsylvania</t>
  </si>
  <si>
    <t>HSY</t>
  </si>
  <si>
    <t>Hershey</t>
  </si>
  <si>
    <t>hes</t>
  </si>
  <si>
    <t>Hess Corporation</t>
  </si>
  <si>
    <t>HES</t>
  </si>
  <si>
    <t>Hess</t>
  </si>
  <si>
    <t>hpe</t>
  </si>
  <si>
    <t>Hewlett Packard Enterprise</t>
  </si>
  <si>
    <t>HPE</t>
  </si>
  <si>
    <t>HP Enterprise</t>
  </si>
  <si>
    <t>hlt</t>
  </si>
  <si>
    <t>Hilton Worldwide</t>
  </si>
  <si>
    <t>HLT</t>
  </si>
  <si>
    <t>Hilton</t>
  </si>
  <si>
    <t>holx</t>
  </si>
  <si>
    <t>Hologic</t>
  </si>
  <si>
    <t>Marlborough, Massachusetts</t>
  </si>
  <si>
    <t>HOLX</t>
  </si>
  <si>
    <t>hd</t>
  </si>
  <si>
    <t>Home Depot</t>
  </si>
  <si>
    <t>Home Improvement Retail</t>
  </si>
  <si>
    <t>HD</t>
  </si>
  <si>
    <t>hon</t>
  </si>
  <si>
    <t>Honeywell</t>
  </si>
  <si>
    <t>HON</t>
  </si>
  <si>
    <t>hrl</t>
  </si>
  <si>
    <t>Hormel</t>
  </si>
  <si>
    <t>Austin, Minnesota</t>
  </si>
  <si>
    <t>HRL</t>
  </si>
  <si>
    <t>hst</t>
  </si>
  <si>
    <t>Host Hotels &amp; Resorts</t>
  </si>
  <si>
    <t>Hotel &amp; Resort REITs</t>
  </si>
  <si>
    <t>Bethesda, Maryland</t>
  </si>
  <si>
    <t>HST</t>
  </si>
  <si>
    <t>Host Hotels</t>
  </si>
  <si>
    <t>hwm</t>
  </si>
  <si>
    <t>Howmet Aerospace</t>
  </si>
  <si>
    <t>Pittsburgh, Pennsylvania</t>
  </si>
  <si>
    <t>HWM</t>
  </si>
  <si>
    <t>Howmet</t>
  </si>
  <si>
    <t>hpq</t>
  </si>
  <si>
    <t>HP</t>
  </si>
  <si>
    <t>Palo Alto, California</t>
  </si>
  <si>
    <t>HPQ</t>
  </si>
  <si>
    <t>hum</t>
  </si>
  <si>
    <t>Humana</t>
  </si>
  <si>
    <t>HUM</t>
  </si>
  <si>
    <t>hban</t>
  </si>
  <si>
    <t>Huntington Bancshares</t>
  </si>
  <si>
    <t>Columbus, Ohio; Detroit, Michigan</t>
  </si>
  <si>
    <t>HBAN</t>
  </si>
  <si>
    <t>hii</t>
  </si>
  <si>
    <t>Huntington Ingalls Industries</t>
  </si>
  <si>
    <t>Newport News, Virginia</t>
  </si>
  <si>
    <t>HII</t>
  </si>
  <si>
    <t>Huntington Ingalls</t>
  </si>
  <si>
    <t>iex</t>
  </si>
  <si>
    <t>IDEX Corporation</t>
  </si>
  <si>
    <t>IEX</t>
  </si>
  <si>
    <t>IDEX</t>
  </si>
  <si>
    <t>idxx</t>
  </si>
  <si>
    <t>Idexx Laboratories</t>
  </si>
  <si>
    <t>Westbrook, Maine</t>
  </si>
  <si>
    <t>IDXX</t>
  </si>
  <si>
    <t>Idexx</t>
  </si>
  <si>
    <t>info</t>
  </si>
  <si>
    <t>IHS Markit</t>
  </si>
  <si>
    <t>London, England</t>
  </si>
  <si>
    <t>INFO</t>
  </si>
  <si>
    <t>IHS</t>
  </si>
  <si>
    <t>itw</t>
  </si>
  <si>
    <t>Illinois Tool Works</t>
  </si>
  <si>
    <t>Glenview, Illinois</t>
  </si>
  <si>
    <t>ITW</t>
  </si>
  <si>
    <t>Illinois Tool</t>
  </si>
  <si>
    <t>ilmn</t>
  </si>
  <si>
    <t>Illumina</t>
  </si>
  <si>
    <t>ILMN</t>
  </si>
  <si>
    <t>incy</t>
  </si>
  <si>
    <t>Incyte</t>
  </si>
  <si>
    <t>INCY</t>
  </si>
  <si>
    <t>ir</t>
  </si>
  <si>
    <t>Ingersoll Rand</t>
  </si>
  <si>
    <t>IR</t>
  </si>
  <si>
    <t>intc</t>
  </si>
  <si>
    <t>Intel</t>
  </si>
  <si>
    <t>INTC</t>
  </si>
  <si>
    <t>ice</t>
  </si>
  <si>
    <t>Intercontinental Exchange</t>
  </si>
  <si>
    <t>ICE</t>
  </si>
  <si>
    <t>ibm</t>
  </si>
  <si>
    <t>IBM</t>
  </si>
  <si>
    <t>Armonk, New York</t>
  </si>
  <si>
    <t>ip</t>
  </si>
  <si>
    <t>International Paper</t>
  </si>
  <si>
    <t>IP</t>
  </si>
  <si>
    <t>ipg</t>
  </si>
  <si>
    <t>Interpublic Group</t>
  </si>
  <si>
    <t>Advertising</t>
  </si>
  <si>
    <t>IPG</t>
  </si>
  <si>
    <t>Interpublic</t>
  </si>
  <si>
    <t>iff</t>
  </si>
  <si>
    <t>International Flavors &amp; Fragrances</t>
  </si>
  <si>
    <t>IFF</t>
  </si>
  <si>
    <t>International Flavors</t>
  </si>
  <si>
    <t>intu</t>
  </si>
  <si>
    <t>Intuit</t>
  </si>
  <si>
    <t>INTU</t>
  </si>
  <si>
    <t>isrg</t>
  </si>
  <si>
    <t>Intuitive Surgical</t>
  </si>
  <si>
    <t>ISRG</t>
  </si>
  <si>
    <t>ivz</t>
  </si>
  <si>
    <t>Invesco</t>
  </si>
  <si>
    <t>IVZ</t>
  </si>
  <si>
    <t>ipgp</t>
  </si>
  <si>
    <t>IPG Photonics</t>
  </si>
  <si>
    <t>Electronic Manufacturing Services</t>
  </si>
  <si>
    <t>Oxford, Massachusetts</t>
  </si>
  <si>
    <t>IPGP</t>
  </si>
  <si>
    <t>iqv</t>
  </si>
  <si>
    <t>IQVIA</t>
  </si>
  <si>
    <t>Durham, North Carolina</t>
  </si>
  <si>
    <t>IQV</t>
  </si>
  <si>
    <t>irm</t>
  </si>
  <si>
    <t>Iron Mountain</t>
  </si>
  <si>
    <t>IRM</t>
  </si>
  <si>
    <t>jkhy</t>
  </si>
  <si>
    <t>Jack Henry &amp; Associates</t>
  </si>
  <si>
    <t>Monett, Missouri</t>
  </si>
  <si>
    <t>JKHY</t>
  </si>
  <si>
    <t>Jack Henry</t>
  </si>
  <si>
    <t>j</t>
  </si>
  <si>
    <t>Jacobs Engineering Group</t>
  </si>
  <si>
    <t>Construction &amp; Engineering</t>
  </si>
  <si>
    <t>J</t>
  </si>
  <si>
    <t>Jacobs Engineering</t>
  </si>
  <si>
    <t>jbht</t>
  </si>
  <si>
    <t>J. B. Hunt</t>
  </si>
  <si>
    <t>Trucking</t>
  </si>
  <si>
    <t>Lowell, Arkansas</t>
  </si>
  <si>
    <t>JBHT</t>
  </si>
  <si>
    <t>sjm</t>
  </si>
  <si>
    <t>JM Smucker</t>
  </si>
  <si>
    <t>Orrville, Ohio</t>
  </si>
  <si>
    <t>SJM</t>
  </si>
  <si>
    <t>jnj</t>
  </si>
  <si>
    <t>Johnson &amp; Johnson</t>
  </si>
  <si>
    <t>New Brunswick, New Jersey</t>
  </si>
  <si>
    <t>JNJ</t>
  </si>
  <si>
    <t>jci</t>
  </si>
  <si>
    <t>Johnson Controls</t>
  </si>
  <si>
    <t>Cork, Ireland</t>
  </si>
  <si>
    <t>JCI</t>
  </si>
  <si>
    <t>jpm</t>
  </si>
  <si>
    <t>JPMorgan Chase</t>
  </si>
  <si>
    <t>JPM</t>
  </si>
  <si>
    <t>JPMorgan</t>
  </si>
  <si>
    <t>Chase</t>
  </si>
  <si>
    <t>jnpr</t>
  </si>
  <si>
    <t>Juniper Networks</t>
  </si>
  <si>
    <t>JNPR</t>
  </si>
  <si>
    <t>Juniper</t>
  </si>
  <si>
    <t>ksu</t>
  </si>
  <si>
    <t>Kansas City Southern</t>
  </si>
  <si>
    <t>KSU</t>
  </si>
  <si>
    <t>k</t>
  </si>
  <si>
    <t>Kellogg's</t>
  </si>
  <si>
    <t>Battle Creek, Michigan</t>
  </si>
  <si>
    <t>K</t>
  </si>
  <si>
    <t>key</t>
  </si>
  <si>
    <t>KeyCorp</t>
  </si>
  <si>
    <t>Cleveland, Ohio</t>
  </si>
  <si>
    <t>KEY</t>
  </si>
  <si>
    <t>keys</t>
  </si>
  <si>
    <t>Keysight Technologies</t>
  </si>
  <si>
    <t>Electronic Equipment &amp; Instruments</t>
  </si>
  <si>
    <t>Santa Rosa, California</t>
  </si>
  <si>
    <t>KEYS</t>
  </si>
  <si>
    <t>Keysight</t>
  </si>
  <si>
    <t>kmb</t>
  </si>
  <si>
    <t>Kimberly-Clark</t>
  </si>
  <si>
    <t>KMB</t>
  </si>
  <si>
    <t>kim</t>
  </si>
  <si>
    <t>Kimco Realty</t>
  </si>
  <si>
    <t>New Hyde Park, New York</t>
  </si>
  <si>
    <t>KIM</t>
  </si>
  <si>
    <t>Kimco</t>
  </si>
  <si>
    <t>kmi</t>
  </si>
  <si>
    <t>Kinder Morgan</t>
  </si>
  <si>
    <t>Oil &amp; Gas Storage &amp; Transportation</t>
  </si>
  <si>
    <t>KMI</t>
  </si>
  <si>
    <t>klac</t>
  </si>
  <si>
    <t>KLA Corporation</t>
  </si>
  <si>
    <t>Milpitas, California</t>
  </si>
  <si>
    <t>KLAC</t>
  </si>
  <si>
    <t>KLA</t>
  </si>
  <si>
    <t>khc</t>
  </si>
  <si>
    <t>Kraft Heinz</t>
  </si>
  <si>
    <t>Chicago, Illinois; Pittsburgh, Pennsylvania</t>
  </si>
  <si>
    <t>KHC</t>
  </si>
  <si>
    <t>kr</t>
  </si>
  <si>
    <t>Kroger</t>
  </si>
  <si>
    <t>Food Retail</t>
  </si>
  <si>
    <t>KR</t>
  </si>
  <si>
    <t>lhx</t>
  </si>
  <si>
    <t>L3Harris Technologies</t>
  </si>
  <si>
    <t>Melbourne, Florida</t>
  </si>
  <si>
    <t>LHX</t>
  </si>
  <si>
    <t>L3Harris</t>
  </si>
  <si>
    <t>lh</t>
  </si>
  <si>
    <t>LabCorp</t>
  </si>
  <si>
    <t>Burlington, North Carolina</t>
  </si>
  <si>
    <t>LH</t>
  </si>
  <si>
    <t>lrcx</t>
  </si>
  <si>
    <t>Lam Research</t>
  </si>
  <si>
    <t>LRCX</t>
  </si>
  <si>
    <t>lw</t>
  </si>
  <si>
    <t>Lamb Weston</t>
  </si>
  <si>
    <t>Eagle, Idaho</t>
  </si>
  <si>
    <t>LW</t>
  </si>
  <si>
    <t>lvs</t>
  </si>
  <si>
    <t>Las Vegas Sands</t>
  </si>
  <si>
    <t>Las Vegas, Nevada</t>
  </si>
  <si>
    <t>LVS</t>
  </si>
  <si>
    <t>leg</t>
  </si>
  <si>
    <t>Leggett &amp; Platt</t>
  </si>
  <si>
    <t>Home Furnishings</t>
  </si>
  <si>
    <t>Carthage, Missouri</t>
  </si>
  <si>
    <t>LEG</t>
  </si>
  <si>
    <t>Leggett</t>
  </si>
  <si>
    <t>ldos</t>
  </si>
  <si>
    <t>Leidos</t>
  </si>
  <si>
    <t>Reston, Virginia</t>
  </si>
  <si>
    <t>LDOS</t>
  </si>
  <si>
    <t>len</t>
  </si>
  <si>
    <t>Lennar</t>
  </si>
  <si>
    <t>LEN</t>
  </si>
  <si>
    <t>lly</t>
  </si>
  <si>
    <t>Eli Lilly &amp; Co</t>
  </si>
  <si>
    <t>LLY</t>
  </si>
  <si>
    <t>Eli Lilly</t>
  </si>
  <si>
    <t>lnc</t>
  </si>
  <si>
    <t>Lincoln National</t>
  </si>
  <si>
    <t>Radnor, Pennsylvania</t>
  </si>
  <si>
    <t>LNC</t>
  </si>
  <si>
    <t>Lincoln Financial</t>
  </si>
  <si>
    <t>lin</t>
  </si>
  <si>
    <t>Linde</t>
  </si>
  <si>
    <t>Guildford, England</t>
  </si>
  <si>
    <t>LIN</t>
  </si>
  <si>
    <t>lyv</t>
  </si>
  <si>
    <t>Live Nation Entertainment</t>
  </si>
  <si>
    <t>Beverly Hills, California</t>
  </si>
  <si>
    <t>LYV</t>
  </si>
  <si>
    <t>lkq</t>
  </si>
  <si>
    <t>LKQ Corporation</t>
  </si>
  <si>
    <t>Distributors</t>
  </si>
  <si>
    <t>LKQ</t>
  </si>
  <si>
    <t>lmt</t>
  </si>
  <si>
    <t>Lockheed Martin</t>
  </si>
  <si>
    <t>LMT</t>
  </si>
  <si>
    <t>l</t>
  </si>
  <si>
    <t>Loews Corporation</t>
  </si>
  <si>
    <t>L</t>
  </si>
  <si>
    <t>Loews</t>
  </si>
  <si>
    <t>low</t>
  </si>
  <si>
    <t>Lowe's</t>
  </si>
  <si>
    <t>Mooresville, North Carolina</t>
  </si>
  <si>
    <t>LOW</t>
  </si>
  <si>
    <t>lumn</t>
  </si>
  <si>
    <t>Lumen Technologies</t>
  </si>
  <si>
    <t>Alternative Carriers</t>
  </si>
  <si>
    <t>Monroe, Louisiana</t>
  </si>
  <si>
    <t>LUMN</t>
  </si>
  <si>
    <t>Lumen</t>
  </si>
  <si>
    <t>lyb</t>
  </si>
  <si>
    <t>LyondellBasell</t>
  </si>
  <si>
    <t>Rotterdam, Netherlands</t>
  </si>
  <si>
    <t>LYB</t>
  </si>
  <si>
    <t>mtb</t>
  </si>
  <si>
    <t>M&amp;T Bank</t>
  </si>
  <si>
    <t>Buffalo, New York</t>
  </si>
  <si>
    <t>MTB</t>
  </si>
  <si>
    <t>mro</t>
  </si>
  <si>
    <t>Marathon Oil</t>
  </si>
  <si>
    <t>MRO</t>
  </si>
  <si>
    <t>mpc</t>
  </si>
  <si>
    <t>Marathon Petroleum</t>
  </si>
  <si>
    <t>Oil &amp; Gas Refining &amp; Marketing</t>
  </si>
  <si>
    <t>Findlay, Ohio</t>
  </si>
  <si>
    <t>MPC</t>
  </si>
  <si>
    <t>mktx</t>
  </si>
  <si>
    <t>MarketAxess</t>
  </si>
  <si>
    <t>MKTX</t>
  </si>
  <si>
    <t>mar</t>
  </si>
  <si>
    <t>Marriott International</t>
  </si>
  <si>
    <t>MAR</t>
  </si>
  <si>
    <t>Marriott</t>
  </si>
  <si>
    <t>mmc</t>
  </si>
  <si>
    <t>Marsh &amp; McLennan</t>
  </si>
  <si>
    <t>MMC</t>
  </si>
  <si>
    <t>mlm</t>
  </si>
  <si>
    <t>Martin Marietta Materials</t>
  </si>
  <si>
    <t>Construction Materials</t>
  </si>
  <si>
    <t>MLM</t>
  </si>
  <si>
    <t>Martin Marietta</t>
  </si>
  <si>
    <t>mas</t>
  </si>
  <si>
    <t>Masco</t>
  </si>
  <si>
    <t>Livonia, Michigan</t>
  </si>
  <si>
    <t>MAS</t>
  </si>
  <si>
    <t>ma</t>
  </si>
  <si>
    <t>Mastercard</t>
  </si>
  <si>
    <t>Harrison, New York</t>
  </si>
  <si>
    <t>MA</t>
  </si>
  <si>
    <t>mkc</t>
  </si>
  <si>
    <t>McCormick &amp; Company</t>
  </si>
  <si>
    <t>Hunt Valley, Maryland</t>
  </si>
  <si>
    <t>MKC</t>
  </si>
  <si>
    <t>McCormick</t>
  </si>
  <si>
    <t>mxim</t>
  </si>
  <si>
    <t>Maxim Integrated</t>
  </si>
  <si>
    <t>MXIM</t>
  </si>
  <si>
    <t>Maxim</t>
  </si>
  <si>
    <t>mcd</t>
  </si>
  <si>
    <t>McDonald's</t>
  </si>
  <si>
    <t>MCD</t>
  </si>
  <si>
    <t>mck</t>
  </si>
  <si>
    <t>McKesson Corporation</t>
  </si>
  <si>
    <t>MCK</t>
  </si>
  <si>
    <t>McKesson</t>
  </si>
  <si>
    <t>mdt</t>
  </si>
  <si>
    <t>Medtronic</t>
  </si>
  <si>
    <t>MDT</t>
  </si>
  <si>
    <t>mrk</t>
  </si>
  <si>
    <t>Merck &amp; Co.</t>
  </si>
  <si>
    <t>Kenilworth, New Jersey</t>
  </si>
  <si>
    <t>MRK</t>
  </si>
  <si>
    <t>Merck</t>
  </si>
  <si>
    <t>met</t>
  </si>
  <si>
    <t>MetLife</t>
  </si>
  <si>
    <t>MET</t>
  </si>
  <si>
    <t>mtd</t>
  </si>
  <si>
    <t>Mettler Toledo</t>
  </si>
  <si>
    <t>MTD</t>
  </si>
  <si>
    <t>Mettler-Toledo</t>
  </si>
  <si>
    <t>mgm</t>
  </si>
  <si>
    <t>MGM Resorts International</t>
  </si>
  <si>
    <t>Paradise, Nevada</t>
  </si>
  <si>
    <t>MGM</t>
  </si>
  <si>
    <t>mchp</t>
  </si>
  <si>
    <t>Microchip Technology</t>
  </si>
  <si>
    <t>Chandler, Arizona</t>
  </si>
  <si>
    <t>MCHP</t>
  </si>
  <si>
    <t>mu</t>
  </si>
  <si>
    <t>Micron Technology</t>
  </si>
  <si>
    <t>Boise, Idaho</t>
  </si>
  <si>
    <t>MU</t>
  </si>
  <si>
    <t>Micron</t>
  </si>
  <si>
    <t>msft</t>
  </si>
  <si>
    <t>Microsoft</t>
  </si>
  <si>
    <t>Redmond, Washington</t>
  </si>
  <si>
    <t>MSFT</t>
  </si>
  <si>
    <t>maa</t>
  </si>
  <si>
    <t>Mid-America Apartments</t>
  </si>
  <si>
    <t>MAA</t>
  </si>
  <si>
    <t>mrna</t>
  </si>
  <si>
    <t>Moderna</t>
  </si>
  <si>
    <t>MRNA</t>
  </si>
  <si>
    <t>mhk</t>
  </si>
  <si>
    <t>Mohawk Industries</t>
  </si>
  <si>
    <t>Calhoun, Georgia</t>
  </si>
  <si>
    <t>MHK</t>
  </si>
  <si>
    <t>Mohawk</t>
  </si>
  <si>
    <t>tap</t>
  </si>
  <si>
    <t>Molson Coors Beverage Company</t>
  </si>
  <si>
    <t>Brewers</t>
  </si>
  <si>
    <t>TAP</t>
  </si>
  <si>
    <t>Molson Coors</t>
  </si>
  <si>
    <t>mdlz</t>
  </si>
  <si>
    <t>Mondelez International</t>
  </si>
  <si>
    <t>MDLZ</t>
  </si>
  <si>
    <t>Mondelez</t>
  </si>
  <si>
    <t>mpwr</t>
  </si>
  <si>
    <t>Monolithic Power Systems</t>
  </si>
  <si>
    <t>Kirkland, Washington</t>
  </si>
  <si>
    <t>MPWR</t>
  </si>
  <si>
    <t>Monolithic Power</t>
  </si>
  <si>
    <t>mnst</t>
  </si>
  <si>
    <t>Monster Beverage</t>
  </si>
  <si>
    <t>Corona, California</t>
  </si>
  <si>
    <t>MNST</t>
  </si>
  <si>
    <t>Monster</t>
  </si>
  <si>
    <t>mco</t>
  </si>
  <si>
    <t>Moody's Corporation</t>
  </si>
  <si>
    <t>MCO</t>
  </si>
  <si>
    <t>Moody's</t>
  </si>
  <si>
    <t>ms</t>
  </si>
  <si>
    <t>Morgan Stanley</t>
  </si>
  <si>
    <t>MS</t>
  </si>
  <si>
    <t>Stanley</t>
  </si>
  <si>
    <t>mos</t>
  </si>
  <si>
    <t>The Mosaic Company</t>
  </si>
  <si>
    <t>Tampa, Florida</t>
  </si>
  <si>
    <t>MOS</t>
  </si>
  <si>
    <t>Mosaic</t>
  </si>
  <si>
    <t>msi</t>
  </si>
  <si>
    <t>Motorola Solutions</t>
  </si>
  <si>
    <t>MSI</t>
  </si>
  <si>
    <t>Motorola</t>
  </si>
  <si>
    <t>msci</t>
  </si>
  <si>
    <t>MSCI</t>
  </si>
  <si>
    <t>ndaq</t>
  </si>
  <si>
    <t>Nasdaq</t>
  </si>
  <si>
    <t>NDAQ</t>
  </si>
  <si>
    <t>ntap</t>
  </si>
  <si>
    <t>NetApp</t>
  </si>
  <si>
    <t>NTAP</t>
  </si>
  <si>
    <t>nflx</t>
  </si>
  <si>
    <t>Netflix</t>
  </si>
  <si>
    <t>Los Gatos, California</t>
  </si>
  <si>
    <t>NFLX</t>
  </si>
  <si>
    <t>nwl</t>
  </si>
  <si>
    <t>Newell Brands</t>
  </si>
  <si>
    <t>Housewares &amp; Specialties</t>
  </si>
  <si>
    <t>NWL</t>
  </si>
  <si>
    <t>nem</t>
  </si>
  <si>
    <t>Newmont</t>
  </si>
  <si>
    <t>Gold</t>
  </si>
  <si>
    <t>NEM</t>
  </si>
  <si>
    <t>nwsa</t>
  </si>
  <si>
    <t>News Corp (Class A)</t>
  </si>
  <si>
    <t>Publishing</t>
  </si>
  <si>
    <t>NWSA</t>
  </si>
  <si>
    <t>News Corp</t>
  </si>
  <si>
    <t>nws</t>
  </si>
  <si>
    <t>News Corp (Class B)</t>
  </si>
  <si>
    <t>NWS</t>
  </si>
  <si>
    <t>nee</t>
  </si>
  <si>
    <t>NextEra Energy</t>
  </si>
  <si>
    <t>Juno Beach, Florida</t>
  </si>
  <si>
    <t>NEE</t>
  </si>
  <si>
    <t>NextEra</t>
  </si>
  <si>
    <t>nlsn</t>
  </si>
  <si>
    <t>Nielsen Holdings</t>
  </si>
  <si>
    <t>NLSN</t>
  </si>
  <si>
    <t>Nielsen</t>
  </si>
  <si>
    <t>nke</t>
  </si>
  <si>
    <t>Nike</t>
  </si>
  <si>
    <t>Washington County, Oregon</t>
  </si>
  <si>
    <t>NKE</t>
  </si>
  <si>
    <t>ni</t>
  </si>
  <si>
    <t>NiSource</t>
  </si>
  <si>
    <t>Merrillville, Indiana</t>
  </si>
  <si>
    <t>NI</t>
  </si>
  <si>
    <t>nsc</t>
  </si>
  <si>
    <t>Norfolk Southern</t>
  </si>
  <si>
    <t>Norfolk, Virginia</t>
  </si>
  <si>
    <t>NSC</t>
  </si>
  <si>
    <t>Norfolk</t>
  </si>
  <si>
    <t>ntrs</t>
  </si>
  <si>
    <t>Northern Trust</t>
  </si>
  <si>
    <t>NTRS</t>
  </si>
  <si>
    <t>noc</t>
  </si>
  <si>
    <t>Northrop Grumman</t>
  </si>
  <si>
    <t>West Falls Church, Virginia</t>
  </si>
  <si>
    <t>NOC</t>
  </si>
  <si>
    <t>Northrop</t>
  </si>
  <si>
    <t>nlok</t>
  </si>
  <si>
    <t>NortonLifeLock</t>
  </si>
  <si>
    <t>Tempe, Arizona</t>
  </si>
  <si>
    <t>NLOK</t>
  </si>
  <si>
    <t>nclh</t>
  </si>
  <si>
    <t>Norwegian Cruise Line Holdings</t>
  </si>
  <si>
    <t>NCLH</t>
  </si>
  <si>
    <t>Norwegian Cruise Line</t>
  </si>
  <si>
    <t>nov</t>
  </si>
  <si>
    <t>Nov</t>
  </si>
  <si>
    <t>NOV</t>
  </si>
  <si>
    <t>nrg</t>
  </si>
  <si>
    <t>NRG Energy</t>
  </si>
  <si>
    <t>NRG</t>
  </si>
  <si>
    <t>nue</t>
  </si>
  <si>
    <t>Nucor</t>
  </si>
  <si>
    <t>Steel</t>
  </si>
  <si>
    <t>NUE</t>
  </si>
  <si>
    <t>nvda</t>
  </si>
  <si>
    <t>Nvidia</t>
  </si>
  <si>
    <t>NVDA</t>
  </si>
  <si>
    <t>nvr</t>
  </si>
  <si>
    <t>NVR</t>
  </si>
  <si>
    <t>nxpi</t>
  </si>
  <si>
    <t>NXP</t>
  </si>
  <si>
    <t>Eindhoven, Netherlands</t>
  </si>
  <si>
    <t>NXPI</t>
  </si>
  <si>
    <t>orly</t>
  </si>
  <si>
    <t>O'Reilly Automotive</t>
  </si>
  <si>
    <t>Springfield, Missouri</t>
  </si>
  <si>
    <t>ORLY</t>
  </si>
  <si>
    <t>O'Reilly</t>
  </si>
  <si>
    <t>oxy</t>
  </si>
  <si>
    <t>Occidental Petroleum</t>
  </si>
  <si>
    <t>OXY</t>
  </si>
  <si>
    <t>Occidental</t>
  </si>
  <si>
    <t>odfl</t>
  </si>
  <si>
    <t>Old Dominion Freight Line</t>
  </si>
  <si>
    <t>Thomasville, North Carolina</t>
  </si>
  <si>
    <t>ODFL</t>
  </si>
  <si>
    <t>Old Dominion</t>
  </si>
  <si>
    <t>omc</t>
  </si>
  <si>
    <t>Omnicom Group</t>
  </si>
  <si>
    <t>OMC</t>
  </si>
  <si>
    <t>Omnicom</t>
  </si>
  <si>
    <t>oke</t>
  </si>
  <si>
    <t>Oneok</t>
  </si>
  <si>
    <t>Tulsa, Oklahoma</t>
  </si>
  <si>
    <t>OKE</t>
  </si>
  <si>
    <t>orcl</t>
  </si>
  <si>
    <t>Oracle</t>
  </si>
  <si>
    <t>ORCL</t>
  </si>
  <si>
    <t>ogn</t>
  </si>
  <si>
    <t>Organon &amp; Co.</t>
  </si>
  <si>
    <t>Jersey City, New Jersey</t>
  </si>
  <si>
    <t>OGN</t>
  </si>
  <si>
    <t>Organon</t>
  </si>
  <si>
    <t>otis</t>
  </si>
  <si>
    <t>Otis Worldwide</t>
  </si>
  <si>
    <t>Farmington, Connecticut</t>
  </si>
  <si>
    <t>OTIS</t>
  </si>
  <si>
    <t>Otis</t>
  </si>
  <si>
    <t>pcar</t>
  </si>
  <si>
    <t>Paccar</t>
  </si>
  <si>
    <t>Bellevue, Washington</t>
  </si>
  <si>
    <t>PCAR</t>
  </si>
  <si>
    <t>pkg</t>
  </si>
  <si>
    <t>Packaging Corporation of America</t>
  </si>
  <si>
    <t>PKG</t>
  </si>
  <si>
    <t>ph</t>
  </si>
  <si>
    <t>Parker-Hannifin</t>
  </si>
  <si>
    <t>PH</t>
  </si>
  <si>
    <t>payx</t>
  </si>
  <si>
    <t>Paychex</t>
  </si>
  <si>
    <t>Penfield, New York</t>
  </si>
  <si>
    <t>PAYX</t>
  </si>
  <si>
    <t>payc</t>
  </si>
  <si>
    <t>Paycom</t>
  </si>
  <si>
    <t>PAYC</t>
  </si>
  <si>
    <t>pypl</t>
  </si>
  <si>
    <t>PayPal</t>
  </si>
  <si>
    <t>PYPL</t>
  </si>
  <si>
    <t>penn</t>
  </si>
  <si>
    <t>Penn National Gaming</t>
  </si>
  <si>
    <t>Wyomissing, Pennsylvania</t>
  </si>
  <si>
    <t>PENN</t>
  </si>
  <si>
    <t>Penn National</t>
  </si>
  <si>
    <t>pnr</t>
  </si>
  <si>
    <t>Pentair</t>
  </si>
  <si>
    <t>Worsley, England</t>
  </si>
  <si>
    <t>PNR</t>
  </si>
  <si>
    <t>pbct</t>
  </si>
  <si>
    <t>People's United Financial</t>
  </si>
  <si>
    <t>Thrifts &amp; Mortgage Finance</t>
  </si>
  <si>
    <t>Bridgeport, Connecticut</t>
  </si>
  <si>
    <t>PBCT</t>
  </si>
  <si>
    <t>pep</t>
  </si>
  <si>
    <t>PepsiCo</t>
  </si>
  <si>
    <t>Purchase, New York</t>
  </si>
  <si>
    <t>PEP</t>
  </si>
  <si>
    <t>pki</t>
  </si>
  <si>
    <t>PerkinElmer</t>
  </si>
  <si>
    <t>Waltham, Massachusetts</t>
  </si>
  <si>
    <t>PKI</t>
  </si>
  <si>
    <t>prgo</t>
  </si>
  <si>
    <t>Perrigo</t>
  </si>
  <si>
    <t>PRGO</t>
  </si>
  <si>
    <t>pfe</t>
  </si>
  <si>
    <t>Pfizer</t>
  </si>
  <si>
    <t>PFE</t>
  </si>
  <si>
    <t>pm</t>
  </si>
  <si>
    <t>Philip Morris International</t>
  </si>
  <si>
    <t>PM</t>
  </si>
  <si>
    <t>Philip Morris</t>
  </si>
  <si>
    <t>psx</t>
  </si>
  <si>
    <t>Phillips 66</t>
  </si>
  <si>
    <t>PSX</t>
  </si>
  <si>
    <t>pnw</t>
  </si>
  <si>
    <t>Pinnacle West Capital</t>
  </si>
  <si>
    <t>PNW</t>
  </si>
  <si>
    <t>Pinnacle West</t>
  </si>
  <si>
    <t>pxd</t>
  </si>
  <si>
    <t>Pioneer Natural Resources</t>
  </si>
  <si>
    <t>PXD</t>
  </si>
  <si>
    <t>Pioneer Natural</t>
  </si>
  <si>
    <t>pnc</t>
  </si>
  <si>
    <t>PNC Financial Services</t>
  </si>
  <si>
    <t>PNC</t>
  </si>
  <si>
    <t>PNC Financial</t>
  </si>
  <si>
    <t>pool</t>
  </si>
  <si>
    <t>Pool Corporation</t>
  </si>
  <si>
    <t>Covington, Louisiana</t>
  </si>
  <si>
    <t>POOL</t>
  </si>
  <si>
    <t>Pool</t>
  </si>
  <si>
    <t>ppg</t>
  </si>
  <si>
    <t>PPG Industries</t>
  </si>
  <si>
    <t>PPG</t>
  </si>
  <si>
    <t>ppl</t>
  </si>
  <si>
    <t>PPL</t>
  </si>
  <si>
    <t>pfg</t>
  </si>
  <si>
    <t>Principal Financial Group</t>
  </si>
  <si>
    <t>Des Moines, Iowa</t>
  </si>
  <si>
    <t>PFG</t>
  </si>
  <si>
    <t>Principal Financial</t>
  </si>
  <si>
    <t>pg</t>
  </si>
  <si>
    <t>Procter &amp; Gamble</t>
  </si>
  <si>
    <t>PG</t>
  </si>
  <si>
    <t>pgr</t>
  </si>
  <si>
    <t>Progressive Corporation</t>
  </si>
  <si>
    <t>Mayfield Village, Ohio</t>
  </si>
  <si>
    <t>PGR</t>
  </si>
  <si>
    <t>Progressive Corp.</t>
  </si>
  <si>
    <t>pld</t>
  </si>
  <si>
    <t>Prologis</t>
  </si>
  <si>
    <t>PLD</t>
  </si>
  <si>
    <t>pru</t>
  </si>
  <si>
    <t>Prudential Financial</t>
  </si>
  <si>
    <t>Newark, New Jersey</t>
  </si>
  <si>
    <t>PRU</t>
  </si>
  <si>
    <t>Prudential</t>
  </si>
  <si>
    <t>ptc</t>
  </si>
  <si>
    <t>PTC</t>
  </si>
  <si>
    <t>peg</t>
  </si>
  <si>
    <t>Public Service Enterprise Group</t>
  </si>
  <si>
    <t>PEG</t>
  </si>
  <si>
    <t>Public Service Enterprise</t>
  </si>
  <si>
    <t>psa</t>
  </si>
  <si>
    <t>Public Storage</t>
  </si>
  <si>
    <t>PSA</t>
  </si>
  <si>
    <t>phm</t>
  </si>
  <si>
    <t>PulteGroup</t>
  </si>
  <si>
    <t>PHM</t>
  </si>
  <si>
    <t>pvh</t>
  </si>
  <si>
    <t>PVH</t>
  </si>
  <si>
    <t>qrvo</t>
  </si>
  <si>
    <t>Qorvo</t>
  </si>
  <si>
    <t>Greensboro, North Carolina</t>
  </si>
  <si>
    <t>QRVO</t>
  </si>
  <si>
    <t>pwr</t>
  </si>
  <si>
    <t>Quanta Services</t>
  </si>
  <si>
    <t>PWR</t>
  </si>
  <si>
    <t>qcom</t>
  </si>
  <si>
    <t>Qualcomm</t>
  </si>
  <si>
    <t>QCOM</t>
  </si>
  <si>
    <t>dgx</t>
  </si>
  <si>
    <t>Quest Diagnostics</t>
  </si>
  <si>
    <t>Secaucus, New Jersey</t>
  </si>
  <si>
    <t>DGX</t>
  </si>
  <si>
    <t>rl</t>
  </si>
  <si>
    <t>Ralph Lauren Corporation</t>
  </si>
  <si>
    <t>RL</t>
  </si>
  <si>
    <t>Ralph Lauren</t>
  </si>
  <si>
    <t>rjf</t>
  </si>
  <si>
    <t>Raymond James Financial</t>
  </si>
  <si>
    <t>St. Petersburg, Florida</t>
  </si>
  <si>
    <t>RJF</t>
  </si>
  <si>
    <t>Raymond James</t>
  </si>
  <si>
    <t>rtx</t>
  </si>
  <si>
    <t>Raytheon Technologies</t>
  </si>
  <si>
    <t>RTX</t>
  </si>
  <si>
    <t>Raytheon</t>
  </si>
  <si>
    <t>o</t>
  </si>
  <si>
    <t>Realty Income Corporation</t>
  </si>
  <si>
    <t>O</t>
  </si>
  <si>
    <t>Realty Income</t>
  </si>
  <si>
    <t>reg</t>
  </si>
  <si>
    <t>Regency Centers</t>
  </si>
  <si>
    <t>REG</t>
  </si>
  <si>
    <t>regn</t>
  </si>
  <si>
    <t>Regeneron Pharmaceuticals</t>
  </si>
  <si>
    <t>Tarrytown, New York</t>
  </si>
  <si>
    <t>REGN</t>
  </si>
  <si>
    <t>Regeneron</t>
  </si>
  <si>
    <t>rf</t>
  </si>
  <si>
    <t>Regions Financial Corporation</t>
  </si>
  <si>
    <t>Birmingham, Alabama</t>
  </si>
  <si>
    <t>RF</t>
  </si>
  <si>
    <t>Regions Financial</t>
  </si>
  <si>
    <t>rsg</t>
  </si>
  <si>
    <t>Republic Services</t>
  </si>
  <si>
    <t>Environmental &amp; Facilities Services</t>
  </si>
  <si>
    <t>RSG</t>
  </si>
  <si>
    <t>rmd</t>
  </si>
  <si>
    <t>ResMed</t>
  </si>
  <si>
    <t>RMD</t>
  </si>
  <si>
    <t>rhi</t>
  </si>
  <si>
    <t>Robert Half International</t>
  </si>
  <si>
    <t>Human Resource &amp; Employment Services</t>
  </si>
  <si>
    <t>RHI</t>
  </si>
  <si>
    <t>Robert Half</t>
  </si>
  <si>
    <t>rok</t>
  </si>
  <si>
    <t>Rockwell Automation</t>
  </si>
  <si>
    <t>ROK</t>
  </si>
  <si>
    <t>Rockwell</t>
  </si>
  <si>
    <t>rol</t>
  </si>
  <si>
    <t>Rollins</t>
  </si>
  <si>
    <t>ROL</t>
  </si>
  <si>
    <t>rop</t>
  </si>
  <si>
    <t>Roper Technologies</t>
  </si>
  <si>
    <t>Sarasota, Florida</t>
  </si>
  <si>
    <t>ROP</t>
  </si>
  <si>
    <t>Roper</t>
  </si>
  <si>
    <t>rost</t>
  </si>
  <si>
    <t>Ross Stores</t>
  </si>
  <si>
    <t>Dublin, California</t>
  </si>
  <si>
    <t>ROST</t>
  </si>
  <si>
    <t>rcl</t>
  </si>
  <si>
    <t>Royal Caribbean Group</t>
  </si>
  <si>
    <t>RCL</t>
  </si>
  <si>
    <t>Royal Caribbean</t>
  </si>
  <si>
    <t>spgi</t>
  </si>
  <si>
    <t>S&amp;P Global</t>
  </si>
  <si>
    <t>SPGI</t>
  </si>
  <si>
    <t>crm</t>
  </si>
  <si>
    <t>Salesforce</t>
  </si>
  <si>
    <t>CRM</t>
  </si>
  <si>
    <t>sbac</t>
  </si>
  <si>
    <t>SBA Communications</t>
  </si>
  <si>
    <t>Boca Raton, Florida</t>
  </si>
  <si>
    <t>SBAC</t>
  </si>
  <si>
    <t>slb</t>
  </si>
  <si>
    <t>Schlumberger</t>
  </si>
  <si>
    <t>Curaçao, Kingdom of the Netherlands</t>
  </si>
  <si>
    <t>SLB</t>
  </si>
  <si>
    <t>stx</t>
  </si>
  <si>
    <t>Seagate Technology</t>
  </si>
  <si>
    <t>STX</t>
  </si>
  <si>
    <t>Seagate</t>
  </si>
  <si>
    <t>see</t>
  </si>
  <si>
    <t>Sealed Air</t>
  </si>
  <si>
    <t>SEE</t>
  </si>
  <si>
    <t>sre</t>
  </si>
  <si>
    <t>Sempra Energy</t>
  </si>
  <si>
    <t>SRE</t>
  </si>
  <si>
    <t>Sempra</t>
  </si>
  <si>
    <t>now</t>
  </si>
  <si>
    <t>ServiceNow</t>
  </si>
  <si>
    <t>NOW</t>
  </si>
  <si>
    <t>shw</t>
  </si>
  <si>
    <t>Sherwin-Williams</t>
  </si>
  <si>
    <t>SHW</t>
  </si>
  <si>
    <t>spg</t>
  </si>
  <si>
    <t>Simon Property Group</t>
  </si>
  <si>
    <t>SPG</t>
  </si>
  <si>
    <t>swks</t>
  </si>
  <si>
    <t>Skyworks Solutions</t>
  </si>
  <si>
    <t>Woburn, Massachusetts</t>
  </si>
  <si>
    <t>SWKS</t>
  </si>
  <si>
    <t>Skyworks</t>
  </si>
  <si>
    <t>sna</t>
  </si>
  <si>
    <t>Snap-on</t>
  </si>
  <si>
    <t>Kenosha, Wisconsin</t>
  </si>
  <si>
    <t>SNA</t>
  </si>
  <si>
    <t>so</t>
  </si>
  <si>
    <t>Southern Company</t>
  </si>
  <si>
    <t>SO</t>
  </si>
  <si>
    <t>luv</t>
  </si>
  <si>
    <t>Southwest Airlines</t>
  </si>
  <si>
    <t>LUV</t>
  </si>
  <si>
    <t>swk</t>
  </si>
  <si>
    <t>Stanley Black &amp; Decker</t>
  </si>
  <si>
    <t>New Britain, Connecticut</t>
  </si>
  <si>
    <t>SWK</t>
  </si>
  <si>
    <t>Stanley Black</t>
  </si>
  <si>
    <t>sbux</t>
  </si>
  <si>
    <t>Starbucks</t>
  </si>
  <si>
    <t>SBUX</t>
  </si>
  <si>
    <t>stt</t>
  </si>
  <si>
    <t>State Street Corporation</t>
  </si>
  <si>
    <t>STT</t>
  </si>
  <si>
    <t>State Street</t>
  </si>
  <si>
    <t>ste</t>
  </si>
  <si>
    <t>Steris</t>
  </si>
  <si>
    <t>STE</t>
  </si>
  <si>
    <t>syk</t>
  </si>
  <si>
    <t>Stryker Corporation</t>
  </si>
  <si>
    <t>Kalamazoo, Michigan</t>
  </si>
  <si>
    <t>SYK</t>
  </si>
  <si>
    <t>Stryker</t>
  </si>
  <si>
    <t>sivb</t>
  </si>
  <si>
    <t>SVB Financial</t>
  </si>
  <si>
    <t>SIVB</t>
  </si>
  <si>
    <t>syf</t>
  </si>
  <si>
    <t>Synchrony Financial</t>
  </si>
  <si>
    <t>SYF</t>
  </si>
  <si>
    <t>Synchrony</t>
  </si>
  <si>
    <t>snps</t>
  </si>
  <si>
    <t>Synopsys</t>
  </si>
  <si>
    <t>SNPS</t>
  </si>
  <si>
    <t>syy</t>
  </si>
  <si>
    <t>Sysco</t>
  </si>
  <si>
    <t>Food Distributors</t>
  </si>
  <si>
    <t>SYY</t>
  </si>
  <si>
    <t>tmus</t>
  </si>
  <si>
    <t>T-Mobile US</t>
  </si>
  <si>
    <t>Wireless Telecommunication Services</t>
  </si>
  <si>
    <t>TMUS</t>
  </si>
  <si>
    <t>T-Mobile</t>
  </si>
  <si>
    <t>trow</t>
  </si>
  <si>
    <t>T. Rowe Price</t>
  </si>
  <si>
    <t>Baltimore, Maryland</t>
  </si>
  <si>
    <t>TROW</t>
  </si>
  <si>
    <t>ttwo</t>
  </si>
  <si>
    <t>Take-Two Interactive</t>
  </si>
  <si>
    <t>TTWO</t>
  </si>
  <si>
    <t>tpr</t>
  </si>
  <si>
    <t>Tapestry</t>
  </si>
  <si>
    <t>TPR</t>
  </si>
  <si>
    <t>tgt</t>
  </si>
  <si>
    <t>Target Corporation</t>
  </si>
  <si>
    <t>TGT</t>
  </si>
  <si>
    <t>Target Corp.</t>
  </si>
  <si>
    <t>tel</t>
  </si>
  <si>
    <t>TE Connectivity</t>
  </si>
  <si>
    <t>TEL</t>
  </si>
  <si>
    <t>tdy</t>
  </si>
  <si>
    <t>Teledyne Technologies</t>
  </si>
  <si>
    <t>TDY</t>
  </si>
  <si>
    <t>Teledyne</t>
  </si>
  <si>
    <t>tfx</t>
  </si>
  <si>
    <t>Teleflex</t>
  </si>
  <si>
    <t>Wayne, Pennsylvania</t>
  </si>
  <si>
    <t>TFX</t>
  </si>
  <si>
    <t>ter</t>
  </si>
  <si>
    <t>Teradyne</t>
  </si>
  <si>
    <t>North Reading, Massachusetts</t>
  </si>
  <si>
    <t>TER</t>
  </si>
  <si>
    <t>tsla</t>
  </si>
  <si>
    <t>Tesla</t>
  </si>
  <si>
    <t>TSLA</t>
  </si>
  <si>
    <t>txn</t>
  </si>
  <si>
    <t>Texas Instruments</t>
  </si>
  <si>
    <t>TXN</t>
  </si>
  <si>
    <t>txt</t>
  </si>
  <si>
    <t>Textron</t>
  </si>
  <si>
    <t>TXT</t>
  </si>
  <si>
    <t>tmo</t>
  </si>
  <si>
    <t>Thermo Fisher Scientific</t>
  </si>
  <si>
    <t>TMO</t>
  </si>
  <si>
    <t>Thermo Fisher</t>
  </si>
  <si>
    <t>tjx</t>
  </si>
  <si>
    <t>TJX Companies</t>
  </si>
  <si>
    <t>Framingham, Massachusetts</t>
  </si>
  <si>
    <t>TJX</t>
  </si>
  <si>
    <t>tsco</t>
  </si>
  <si>
    <t>Tractor Supply Company</t>
  </si>
  <si>
    <t>Brentwood, Tennessee</t>
  </si>
  <si>
    <t>TSCO</t>
  </si>
  <si>
    <t>Tractor Supply</t>
  </si>
  <si>
    <t>tt</t>
  </si>
  <si>
    <t>Trane Technologies</t>
  </si>
  <si>
    <t>TT</t>
  </si>
  <si>
    <t>tdg</t>
  </si>
  <si>
    <t>TransDigm Group</t>
  </si>
  <si>
    <t>TDG</t>
  </si>
  <si>
    <t>trv</t>
  </si>
  <si>
    <t>The Travelers Companies</t>
  </si>
  <si>
    <t>TRV</t>
  </si>
  <si>
    <t>trmb</t>
  </si>
  <si>
    <t>Trimble</t>
  </si>
  <si>
    <t>TRMB</t>
  </si>
  <si>
    <t>tfc</t>
  </si>
  <si>
    <t>Truist Financial</t>
  </si>
  <si>
    <t>TFC</t>
  </si>
  <si>
    <t>Truist</t>
  </si>
  <si>
    <t>twtr</t>
  </si>
  <si>
    <t>Twitter</t>
  </si>
  <si>
    <t>TWTR</t>
  </si>
  <si>
    <t>tyl</t>
  </si>
  <si>
    <t>Tyler Technologies</t>
  </si>
  <si>
    <t>Plano, Texas</t>
  </si>
  <si>
    <t>TYL</t>
  </si>
  <si>
    <t>tsn</t>
  </si>
  <si>
    <t>Tyson Foods</t>
  </si>
  <si>
    <t>Springdale, Arkansas</t>
  </si>
  <si>
    <t>TSN</t>
  </si>
  <si>
    <t>udr</t>
  </si>
  <si>
    <t>UDR</t>
  </si>
  <si>
    <t>Highlands Ranch, Colorado</t>
  </si>
  <si>
    <t>ulta</t>
  </si>
  <si>
    <t>Ulta Beauty</t>
  </si>
  <si>
    <t>Bolingbrook, Illinois</t>
  </si>
  <si>
    <t>ULTA</t>
  </si>
  <si>
    <t>Ulta</t>
  </si>
  <si>
    <t>usb</t>
  </si>
  <si>
    <t>U.S. Bancorp</t>
  </si>
  <si>
    <t>USB</t>
  </si>
  <si>
    <t>uaa</t>
  </si>
  <si>
    <t>Under Armour (Class A)</t>
  </si>
  <si>
    <t>UAA</t>
  </si>
  <si>
    <t>Under Armour</t>
  </si>
  <si>
    <t>ua</t>
  </si>
  <si>
    <t>Under Armour (Class C)</t>
  </si>
  <si>
    <t>UA</t>
  </si>
  <si>
    <t>unp</t>
  </si>
  <si>
    <t>Union Pacific</t>
  </si>
  <si>
    <t>UNP</t>
  </si>
  <si>
    <t>ual</t>
  </si>
  <si>
    <t>United Airlines</t>
  </si>
  <si>
    <t>UAL</t>
  </si>
  <si>
    <t>unh</t>
  </si>
  <si>
    <t>UnitedHealth Group</t>
  </si>
  <si>
    <t>Minnetonka, Minnesota</t>
  </si>
  <si>
    <t>UNH</t>
  </si>
  <si>
    <t>UnitedHealth</t>
  </si>
  <si>
    <t>ups</t>
  </si>
  <si>
    <t>United Parcel Service</t>
  </si>
  <si>
    <t>Sandy Springs, Georgia</t>
  </si>
  <si>
    <t>UPS</t>
  </si>
  <si>
    <t>United Parcel</t>
  </si>
  <si>
    <t>uri</t>
  </si>
  <si>
    <t>United Rentals</t>
  </si>
  <si>
    <t>Trading Companies &amp; Distributors</t>
  </si>
  <si>
    <t>URI</t>
  </si>
  <si>
    <t>uhs</t>
  </si>
  <si>
    <t>Universal Health Services</t>
  </si>
  <si>
    <t>King of Prussia, Pennsylvania</t>
  </si>
  <si>
    <t>UHS</t>
  </si>
  <si>
    <t>unm</t>
  </si>
  <si>
    <t>Unum Group</t>
  </si>
  <si>
    <t>Chattanooga, Tennessee</t>
  </si>
  <si>
    <t>UNM</t>
  </si>
  <si>
    <t>Unum</t>
  </si>
  <si>
    <t>vlo</t>
  </si>
  <si>
    <t>Valero Energy</t>
  </si>
  <si>
    <t>San Antonio, Texas</t>
  </si>
  <si>
    <t>VLO</t>
  </si>
  <si>
    <t>Valero</t>
  </si>
  <si>
    <t>vtr</t>
  </si>
  <si>
    <t>Ventas</t>
  </si>
  <si>
    <t>VTR</t>
  </si>
  <si>
    <t>vrsn</t>
  </si>
  <si>
    <t>Verisign</t>
  </si>
  <si>
    <t>Dulles, Virginia</t>
  </si>
  <si>
    <t>VRSN</t>
  </si>
  <si>
    <t>vrsk</t>
  </si>
  <si>
    <t>Verisk Analytics</t>
  </si>
  <si>
    <t>VRSK</t>
  </si>
  <si>
    <t>Verisk</t>
  </si>
  <si>
    <t>vz</t>
  </si>
  <si>
    <t>Verizon Communications</t>
  </si>
  <si>
    <t>VZ</t>
  </si>
  <si>
    <t>Verizon</t>
  </si>
  <si>
    <t>vrtx</t>
  </si>
  <si>
    <t>Vertex Pharmaceuticals</t>
  </si>
  <si>
    <t>VRTX</t>
  </si>
  <si>
    <t>vfc</t>
  </si>
  <si>
    <t>VF Corporation</t>
  </si>
  <si>
    <t>VFC</t>
  </si>
  <si>
    <t>viac</t>
  </si>
  <si>
    <t>ViacomCBS</t>
  </si>
  <si>
    <t>VIAC</t>
  </si>
  <si>
    <t>vtrs</t>
  </si>
  <si>
    <t>Viatris</t>
  </si>
  <si>
    <t>VTRS</t>
  </si>
  <si>
    <t>v</t>
  </si>
  <si>
    <t>Visa</t>
  </si>
  <si>
    <t>V</t>
  </si>
  <si>
    <t>vno</t>
  </si>
  <si>
    <t>Vornado Realty Trust</t>
  </si>
  <si>
    <t>VNO</t>
  </si>
  <si>
    <t>Vornado Realty</t>
  </si>
  <si>
    <t>vmc</t>
  </si>
  <si>
    <t>Vulcan Materials</t>
  </si>
  <si>
    <t>VMC</t>
  </si>
  <si>
    <t>wrb</t>
  </si>
  <si>
    <t>W. R. Berkley Corporation</t>
  </si>
  <si>
    <t>Greenwich, Connecticut</t>
  </si>
  <si>
    <t>WRB</t>
  </si>
  <si>
    <t>W. R. Berkley Corp.</t>
  </si>
  <si>
    <t>wab</t>
  </si>
  <si>
    <t>Wabtec</t>
  </si>
  <si>
    <t>WAB</t>
  </si>
  <si>
    <t>wmt</t>
  </si>
  <si>
    <t>Walmart</t>
  </si>
  <si>
    <t>Bentonville, Arkansas</t>
  </si>
  <si>
    <t>WMT</t>
  </si>
  <si>
    <t>wba</t>
  </si>
  <si>
    <t>Walgreens Boots Alliance</t>
  </si>
  <si>
    <t>Drug Retail</t>
  </si>
  <si>
    <t>WBA</t>
  </si>
  <si>
    <t>Walgreens</t>
  </si>
  <si>
    <t>dis</t>
  </si>
  <si>
    <t>The Walt Disney Company</t>
  </si>
  <si>
    <t>Burbank, California</t>
  </si>
  <si>
    <t>DIS</t>
  </si>
  <si>
    <t>Disney</t>
  </si>
  <si>
    <t>wm</t>
  </si>
  <si>
    <t>Waste Management</t>
  </si>
  <si>
    <t>WM</t>
  </si>
  <si>
    <t>wat</t>
  </si>
  <si>
    <t>Waters Corporation</t>
  </si>
  <si>
    <t>Milford, Massachusetts</t>
  </si>
  <si>
    <t>WAT</t>
  </si>
  <si>
    <t>Waters Corp.</t>
  </si>
  <si>
    <t>wec</t>
  </si>
  <si>
    <t>WEC Energy Group</t>
  </si>
  <si>
    <t>WEC</t>
  </si>
  <si>
    <t>WEC Energy</t>
  </si>
  <si>
    <t>wfc</t>
  </si>
  <si>
    <t>Wells Fargo</t>
  </si>
  <si>
    <t>WFC</t>
  </si>
  <si>
    <t>well</t>
  </si>
  <si>
    <t>Welltower</t>
  </si>
  <si>
    <t>Toledo, Ohio</t>
  </si>
  <si>
    <t>WELL</t>
  </si>
  <si>
    <t>wst</t>
  </si>
  <si>
    <t>West Pharmaceutical Services</t>
  </si>
  <si>
    <t>Exton, Pennsylvania</t>
  </si>
  <si>
    <t>WST</t>
  </si>
  <si>
    <t>wdc</t>
  </si>
  <si>
    <t>Western Digital</t>
  </si>
  <si>
    <t>WDC</t>
  </si>
  <si>
    <t>wu</t>
  </si>
  <si>
    <t>Western Union</t>
  </si>
  <si>
    <t>Englewood, Colorado</t>
  </si>
  <si>
    <t>WU</t>
  </si>
  <si>
    <t>wrk</t>
  </si>
  <si>
    <t>WestRock</t>
  </si>
  <si>
    <t>WRK</t>
  </si>
  <si>
    <t>wy</t>
  </si>
  <si>
    <t>Weyerhaeuser</t>
  </si>
  <si>
    <t>Federal Way, Washington</t>
  </si>
  <si>
    <t>WY</t>
  </si>
  <si>
    <t>whr</t>
  </si>
  <si>
    <t>Whirlpool Corporation</t>
  </si>
  <si>
    <t>Household Appliances</t>
  </si>
  <si>
    <t>Benton Harbor, Michigan</t>
  </si>
  <si>
    <t>WHR</t>
  </si>
  <si>
    <t>Whirlpool</t>
  </si>
  <si>
    <t>wmb</t>
  </si>
  <si>
    <t>Williams Companies</t>
  </si>
  <si>
    <t>WMB</t>
  </si>
  <si>
    <t>wltw</t>
  </si>
  <si>
    <t>Willis Towers Watson</t>
  </si>
  <si>
    <t>WLTW</t>
  </si>
  <si>
    <t>Willis Towers</t>
  </si>
  <si>
    <t>wynn</t>
  </si>
  <si>
    <t>Wynn Resorts</t>
  </si>
  <si>
    <t>WYNN</t>
  </si>
  <si>
    <t>Wynn</t>
  </si>
  <si>
    <t>xel</t>
  </si>
  <si>
    <t>Xcel Energy</t>
  </si>
  <si>
    <t>XEL</t>
  </si>
  <si>
    <t>Xcel</t>
  </si>
  <si>
    <t>xlnx</t>
  </si>
  <si>
    <t>Xilinx</t>
  </si>
  <si>
    <t>XLNX</t>
  </si>
  <si>
    <t>xyl</t>
  </si>
  <si>
    <t>Xylem</t>
  </si>
  <si>
    <t>White Plains, New York</t>
  </si>
  <si>
    <t>XYL</t>
  </si>
  <si>
    <t>yum</t>
  </si>
  <si>
    <t>Yum! Brands</t>
  </si>
  <si>
    <t>YUM</t>
  </si>
  <si>
    <t>Yum!</t>
  </si>
  <si>
    <t>zbra</t>
  </si>
  <si>
    <t>Zebra Technologies</t>
  </si>
  <si>
    <t>ZBRA</t>
  </si>
  <si>
    <t>zbh</t>
  </si>
  <si>
    <t>Zimmer Biomet</t>
  </si>
  <si>
    <t>Warsaw, Indiana</t>
  </si>
  <si>
    <t>ZBH</t>
  </si>
  <si>
    <t>Zimmer</t>
  </si>
  <si>
    <t>zion</t>
  </si>
  <si>
    <t>Zions Bancorp</t>
  </si>
  <si>
    <t>ZION</t>
  </si>
  <si>
    <t>Zions</t>
  </si>
  <si>
    <t>zts</t>
  </si>
  <si>
    <t>Zoetis</t>
  </si>
  <si>
    <t>Parsippany, New Jersey</t>
  </si>
  <si>
    <t>ZTS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</si>
</sst>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u val="single"/>
      <sz val="11"/>
      <color indexed="13"/>
      <name val="Calibri"/>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1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14"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booking.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209</v>
      </c>
      <c r="C11" s="3"/>
      <c r="D11" s="3"/>
    </row>
    <row r="12">
      <c r="B12" s="4"/>
      <c r="C12" t="s" s="4">
        <v>5</v>
      </c>
      <c r="D12" t="s" s="5">
        <v>209</v>
      </c>
    </row>
  </sheetData>
  <mergeCells count="1">
    <mergeCell ref="B3:D3"/>
  </mergeCells>
  <hyperlinks>
    <hyperlink ref="D10" location="'Sheet4'!R1C1" tooltip="" display="Sheet4"/>
    <hyperlink ref="D12" location="'Sheet1'!R1C1" tooltip="" display="Sheet1"/>
  </hyperlinks>
</worksheet>
</file>

<file path=xl/worksheets/sheet2.xml><?xml version="1.0" encoding="utf-8"?>
<worksheet xmlns:r="http://schemas.openxmlformats.org/officeDocument/2006/relationships" xmlns="http://schemas.openxmlformats.org/spreadsheetml/2006/main">
  <dimension ref="A1:I201"/>
  <sheetViews>
    <sheetView workbookViewId="0" showGridLines="0" defaultGridColor="1"/>
  </sheetViews>
  <sheetFormatPr defaultColWidth="8.83333" defaultRowHeight="15" customHeight="1" outlineLevelRow="0" outlineLevelCol="0"/>
  <cols>
    <col min="1" max="1" width="5.5" style="6" customWidth="1"/>
    <col min="2" max="2" width="6.67188" style="6" customWidth="1"/>
    <col min="3" max="3" width="8.5" style="6" customWidth="1"/>
    <col min="4" max="4" width="6.67188" style="6" customWidth="1"/>
    <col min="5" max="8" width="7.17188" style="6" customWidth="1"/>
    <col min="9" max="9" width="229" style="6" customWidth="1"/>
    <col min="10" max="16384" width="8.85156" style="6" customWidth="1"/>
  </cols>
  <sheetData>
    <row r="1" ht="13.55" customHeight="1">
      <c r="A1" s="7">
        <v>1</v>
      </c>
      <c r="B1" s="8"/>
      <c r="C1" s="8"/>
      <c r="D1" s="8"/>
      <c r="E1" s="8"/>
      <c r="F1" s="8"/>
      <c r="G1" s="8"/>
      <c r="H1" s="8"/>
      <c r="I1" s="8"/>
    </row>
    <row r="2" ht="13.55" customHeight="1">
      <c r="A2" t="s" s="9">
        <v>6</v>
      </c>
      <c r="B2" t="s" s="9">
        <v>7</v>
      </c>
      <c r="C2" t="s" s="9">
        <v>8</v>
      </c>
      <c r="D2" t="s" s="9">
        <v>9</v>
      </c>
      <c r="E2" s="8"/>
      <c r="F2" s="8"/>
      <c r="G2" s="8"/>
      <c r="H2" s="8"/>
      <c r="I2" t="s" s="9">
        <v>10</v>
      </c>
    </row>
    <row r="3" ht="13.55" customHeight="1">
      <c r="A3" s="7">
        <v>1</v>
      </c>
      <c r="B3" s="7">
        <v>0.526</v>
      </c>
      <c r="C3" s="7">
        <v>0.25</v>
      </c>
      <c r="D3" s="7">
        <v>0.999</v>
      </c>
      <c r="E3" s="7">
        <f>ABS($A3-B3)</f>
        <v>0.474</v>
      </c>
      <c r="F3" s="7">
        <f>ABS($A3-C3)</f>
        <v>0.75</v>
      </c>
      <c r="G3" s="7">
        <f>ABS($A3-D3)</f>
        <v>0.001</v>
      </c>
      <c r="H3" t="s" s="9">
        <f>IF(ABS(C3)&lt;0.2,A3,"")</f>
      </c>
      <c r="I3" t="s" s="9">
        <v>11</v>
      </c>
    </row>
    <row r="4" ht="13.55" customHeight="1">
      <c r="A4" s="7">
        <v>1</v>
      </c>
      <c r="B4" s="7">
        <v>-0.572</v>
      </c>
      <c r="C4" s="7">
        <v>0</v>
      </c>
      <c r="D4" s="7">
        <v>-0.93</v>
      </c>
      <c r="E4" s="7">
        <f>ABS($A4-B4)</f>
        <v>1.572</v>
      </c>
      <c r="F4" s="7">
        <f>ABS($A4-C4)</f>
        <v>1</v>
      </c>
      <c r="G4" s="7">
        <f>ABS($A4-D4)</f>
        <v>1.93</v>
      </c>
      <c r="H4" s="7">
        <f>IF(ABS(C4)&lt;0.2,A4,"")</f>
        <v>1</v>
      </c>
      <c r="I4" t="s" s="9">
        <v>12</v>
      </c>
    </row>
    <row r="5" ht="13.55" customHeight="1">
      <c r="A5" s="7">
        <v>1</v>
      </c>
      <c r="B5" s="7">
        <v>0.493</v>
      </c>
      <c r="C5" s="7">
        <v>0.267</v>
      </c>
      <c r="D5" s="7">
        <v>0.999</v>
      </c>
      <c r="E5" s="7">
        <f>ABS($A5-B5)</f>
        <v>0.507</v>
      </c>
      <c r="F5" s="7">
        <f>ABS($A5-C5)</f>
        <v>0.733</v>
      </c>
      <c r="G5" s="7">
        <f>ABS($A5-D5)</f>
        <v>0.001</v>
      </c>
      <c r="H5" t="s" s="9">
        <f>IF(ABS(C5)&lt;0.2,A5,"")</f>
      </c>
      <c r="I5" t="s" s="9">
        <v>13</v>
      </c>
    </row>
    <row r="6" ht="13.55" customHeight="1">
      <c r="A6" s="7">
        <v>-1</v>
      </c>
      <c r="B6" s="7">
        <v>-0.772</v>
      </c>
      <c r="C6" s="7">
        <v>-0.133</v>
      </c>
      <c r="D6" s="7">
        <v>-0.887</v>
      </c>
      <c r="E6" s="7">
        <f>ABS($A6-B6)</f>
        <v>0.228</v>
      </c>
      <c r="F6" s="7">
        <f>ABS($A6-C6)</f>
        <v>0.867</v>
      </c>
      <c r="G6" s="7">
        <f>ABS($A6-D6)</f>
        <v>0.113</v>
      </c>
      <c r="H6" s="7">
        <f>IF(ABS(C6)&lt;0.2,A6,"")</f>
        <v>-1</v>
      </c>
      <c r="I6" t="s" s="9">
        <v>14</v>
      </c>
    </row>
    <row r="7" ht="13.55" customHeight="1">
      <c r="A7" s="7">
        <v>1</v>
      </c>
      <c r="B7" s="7">
        <v>0.743</v>
      </c>
      <c r="C7" s="7">
        <v>0.384</v>
      </c>
      <c r="D7" s="7">
        <v>-0.981</v>
      </c>
      <c r="E7" s="7">
        <f>ABS($A7-B7)</f>
        <v>0.257</v>
      </c>
      <c r="F7" s="7">
        <f>ABS($A7-C7)</f>
        <v>0.616</v>
      </c>
      <c r="G7" s="7">
        <f>ABS($A7-D7)</f>
        <v>1.981</v>
      </c>
      <c r="H7" t="s" s="9">
        <f>IF(ABS(C7)&lt;0.2,A7,"")</f>
      </c>
      <c r="I7" t="s" s="9">
        <v>15</v>
      </c>
    </row>
    <row r="8" ht="13.55" customHeight="1">
      <c r="A8" s="7">
        <v>1</v>
      </c>
      <c r="B8" s="7">
        <v>0.637</v>
      </c>
      <c r="C8" s="7">
        <v>1</v>
      </c>
      <c r="D8" s="7">
        <v>0.998</v>
      </c>
      <c r="E8" s="7">
        <f>ABS($A8-B8)</f>
        <v>0.363</v>
      </c>
      <c r="F8" s="7">
        <f>ABS($A8-C8)</f>
        <v>0</v>
      </c>
      <c r="G8" s="7">
        <f>ABS($A8-D8)</f>
        <v>0.002</v>
      </c>
      <c r="H8" t="s" s="9">
        <f>IF(ABS(C8)&lt;0.2,A8,"")</f>
      </c>
      <c r="I8" t="s" s="9">
        <v>16</v>
      </c>
    </row>
    <row r="9" ht="13.55" customHeight="1">
      <c r="A9" s="7">
        <v>0</v>
      </c>
      <c r="B9" s="7">
        <v>0.226</v>
      </c>
      <c r="C9" s="7">
        <v>0.141</v>
      </c>
      <c r="D9" s="7">
        <v>0.989</v>
      </c>
      <c r="E9" s="7">
        <f>ABS($A9-B9)</f>
        <v>0.226</v>
      </c>
      <c r="F9" s="7">
        <f>ABS($A9-C9)</f>
        <v>0.141</v>
      </c>
      <c r="G9" s="7">
        <f>ABS($A9-D9)</f>
        <v>0.989</v>
      </c>
      <c r="H9" s="7">
        <f>IF(ABS(C9)&lt;0.2,A9,"")</f>
        <v>0</v>
      </c>
      <c r="I9" t="s" s="9">
        <v>17</v>
      </c>
    </row>
    <row r="10" ht="13.55" customHeight="1">
      <c r="A10" s="7">
        <v>0</v>
      </c>
      <c r="B10" s="7">
        <v>0.798</v>
      </c>
      <c r="C10" s="7">
        <v>0.45</v>
      </c>
      <c r="D10" s="7">
        <v>0.527</v>
      </c>
      <c r="E10" s="7">
        <f>ABS($A10-B10)</f>
        <v>0.798</v>
      </c>
      <c r="F10" s="7">
        <f>ABS($A10-C10)</f>
        <v>0.45</v>
      </c>
      <c r="G10" s="7">
        <f>ABS($A10-D10)</f>
        <v>0.527</v>
      </c>
      <c r="H10" t="s" s="9">
        <f>IF(ABS(C10)&lt;0.2,A10,"")</f>
      </c>
      <c r="I10" t="s" s="9">
        <v>18</v>
      </c>
    </row>
    <row r="11" ht="13.55" customHeight="1">
      <c r="A11" s="7">
        <v>1</v>
      </c>
      <c r="B11" s="7">
        <v>0.727</v>
      </c>
      <c r="C11" s="7">
        <v>0.05</v>
      </c>
      <c r="D11" s="7">
        <v>0.999</v>
      </c>
      <c r="E11" s="7">
        <f>ABS($A11-B11)</f>
        <v>0.273</v>
      </c>
      <c r="F11" s="7">
        <f>ABS($A11-C11)</f>
        <v>0.95</v>
      </c>
      <c r="G11" s="7">
        <f>ABS($A11-D11)</f>
        <v>0.001</v>
      </c>
      <c r="H11" s="7">
        <f>IF(ABS(C11)&lt;0.2,A11,"")</f>
        <v>1</v>
      </c>
      <c r="I11" t="s" s="9">
        <v>19</v>
      </c>
    </row>
    <row r="12" ht="13.55" customHeight="1">
      <c r="A12" s="7">
        <v>-1</v>
      </c>
      <c r="B12" s="7">
        <v>-0.6909999999999999</v>
      </c>
      <c r="C12" s="7">
        <v>-0.35</v>
      </c>
      <c r="D12" s="7">
        <v>-0.901</v>
      </c>
      <c r="E12" s="7">
        <f>ABS($A12-B12)</f>
        <v>0.309</v>
      </c>
      <c r="F12" s="7">
        <f>ABS($A12-C12)</f>
        <v>0.65</v>
      </c>
      <c r="G12" s="7">
        <f>ABS($A12-D12)</f>
        <v>0.099</v>
      </c>
      <c r="H12" t="s" s="9">
        <f>IF(ABS(C12)&lt;0.2,A12,"")</f>
      </c>
      <c r="I12" t="s" s="9">
        <v>20</v>
      </c>
    </row>
    <row r="13" ht="13.55" customHeight="1">
      <c r="A13" s="7">
        <v>-1</v>
      </c>
      <c r="B13" s="7">
        <v>-0.855</v>
      </c>
      <c r="C13" s="7">
        <v>0.15</v>
      </c>
      <c r="D13" s="7">
        <v>-0.992</v>
      </c>
      <c r="E13" s="7">
        <f>ABS($A13-B13)</f>
        <v>0.145</v>
      </c>
      <c r="F13" s="7">
        <f>ABS($A13-C13)</f>
        <v>1.15</v>
      </c>
      <c r="G13" s="7">
        <f>ABS($A13-D13)</f>
        <v>0.008</v>
      </c>
      <c r="H13" s="7">
        <f>IF(ABS(C13)&lt;0.2,A13,"")</f>
        <v>-1</v>
      </c>
      <c r="I13" t="s" s="9">
        <v>21</v>
      </c>
    </row>
    <row r="14" ht="13.55" customHeight="1">
      <c r="A14" s="7">
        <v>1</v>
      </c>
      <c r="B14" s="7">
        <v>0</v>
      </c>
      <c r="C14" s="7">
        <v>0</v>
      </c>
      <c r="D14" s="7">
        <v>-0.997</v>
      </c>
      <c r="E14" s="7">
        <f>ABS($A14-B14)</f>
        <v>1</v>
      </c>
      <c r="F14" s="7">
        <f>ABS($A14-C14)</f>
        <v>1</v>
      </c>
      <c r="G14" s="7">
        <f>ABS($A14-D14)</f>
        <v>1.997</v>
      </c>
      <c r="H14" s="7">
        <f>IF(ABS(C14)&lt;0.2,A14,"")</f>
        <v>1</v>
      </c>
      <c r="I14" t="s" s="9">
        <v>22</v>
      </c>
    </row>
    <row r="15" ht="13.55" customHeight="1">
      <c r="A15" s="7">
        <v>0</v>
      </c>
      <c r="B15" s="7">
        <v>-0.273</v>
      </c>
      <c r="C15" s="7">
        <v>0</v>
      </c>
      <c r="D15" s="7">
        <v>-0.9429999999999999</v>
      </c>
      <c r="E15" s="7">
        <f>ABS($A15-B15)</f>
        <v>0.273</v>
      </c>
      <c r="F15" s="7">
        <f>ABS($A15-C15)</f>
        <v>0</v>
      </c>
      <c r="G15" s="7">
        <f>ABS($A15-D15)</f>
        <v>0.9429999999999999</v>
      </c>
      <c r="H15" s="7">
        <f>IF(ABS(C15)&lt;0.2,A15,"")</f>
        <v>0</v>
      </c>
      <c r="I15" t="s" s="9">
        <v>23</v>
      </c>
    </row>
    <row r="16" ht="13.55" customHeight="1">
      <c r="A16" s="7">
        <v>-1</v>
      </c>
      <c r="B16" s="7">
        <v>0.026</v>
      </c>
      <c r="C16" s="7">
        <v>0</v>
      </c>
      <c r="D16" s="7">
        <v>-0.998</v>
      </c>
      <c r="E16" s="7">
        <f>ABS($A16-B16)</f>
        <v>1.026</v>
      </c>
      <c r="F16" s="7">
        <f>ABS($A16-C16)</f>
        <v>1</v>
      </c>
      <c r="G16" s="7">
        <f>ABS($A16-D16)</f>
        <v>0.002</v>
      </c>
      <c r="H16" s="7">
        <f>IF(ABS(C16)&lt;0.2,A16,"")</f>
        <v>-1</v>
      </c>
      <c r="I16" t="s" s="9">
        <v>24</v>
      </c>
    </row>
    <row r="17" ht="13.55" customHeight="1">
      <c r="A17" s="7">
        <v>-1</v>
      </c>
      <c r="B17" s="7">
        <v>-0.63</v>
      </c>
      <c r="C17" s="7">
        <v>0.208</v>
      </c>
      <c r="D17" s="7">
        <v>-0.955</v>
      </c>
      <c r="E17" s="7">
        <f>ABS($A17-B17)</f>
        <v>0.37</v>
      </c>
      <c r="F17" s="7">
        <f>ABS($A17-C17)</f>
        <v>1.208</v>
      </c>
      <c r="G17" s="7">
        <f>ABS($A17-D17)</f>
        <v>0.045</v>
      </c>
      <c r="H17" t="s" s="9">
        <f>IF(ABS(C17)&lt;0.2,A17,"")</f>
      </c>
      <c r="I17" t="s" s="9">
        <v>25</v>
      </c>
    </row>
    <row r="18" ht="13.55" customHeight="1">
      <c r="A18" s="7">
        <v>-1</v>
      </c>
      <c r="B18" s="7">
        <v>0</v>
      </c>
      <c r="C18" s="7">
        <v>-0.078</v>
      </c>
      <c r="D18" s="7">
        <v>0.987</v>
      </c>
      <c r="E18" s="7">
        <f>ABS($A18-B18)</f>
        <v>1</v>
      </c>
      <c r="F18" s="7">
        <f>ABS($A18-C18)</f>
        <v>0.922</v>
      </c>
      <c r="G18" s="7">
        <f>ABS($A18-D18)</f>
        <v>1.987</v>
      </c>
      <c r="H18" s="7">
        <f>IF(ABS(C18)&lt;0.2,A18,"")</f>
        <v>-1</v>
      </c>
      <c r="I18" t="s" s="9">
        <v>26</v>
      </c>
    </row>
    <row r="19" ht="13.55" customHeight="1">
      <c r="A19" s="7">
        <v>1</v>
      </c>
      <c r="B19" s="7">
        <v>0.649</v>
      </c>
      <c r="C19" s="7">
        <v>0.145</v>
      </c>
      <c r="D19" s="7">
        <v>0.992</v>
      </c>
      <c r="E19" s="7">
        <f>ABS($A19-B19)</f>
        <v>0.351</v>
      </c>
      <c r="F19" s="7">
        <f>ABS($A19-C19)</f>
        <v>0.855</v>
      </c>
      <c r="G19" s="7">
        <f>ABS($A19-D19)</f>
        <v>0.008</v>
      </c>
      <c r="H19" s="7">
        <f>IF(ABS(C19)&lt;0.2,A19,"")</f>
        <v>1</v>
      </c>
      <c r="I19" t="s" s="9">
        <v>27</v>
      </c>
    </row>
    <row r="20" ht="13.55" customHeight="1">
      <c r="A20" s="7">
        <v>1</v>
      </c>
      <c r="B20" s="7">
        <v>0.361</v>
      </c>
      <c r="C20" s="7">
        <v>0</v>
      </c>
      <c r="D20" s="7">
        <v>-0.676</v>
      </c>
      <c r="E20" s="7">
        <f>ABS($A20-B20)</f>
        <v>0.639</v>
      </c>
      <c r="F20" s="7">
        <f>ABS($A20-C20)</f>
        <v>1</v>
      </c>
      <c r="G20" s="7">
        <f>ABS($A20-D20)</f>
        <v>1.676</v>
      </c>
      <c r="H20" s="7">
        <f>IF(ABS(C20)&lt;0.2,A20,"")</f>
        <v>1</v>
      </c>
      <c r="I20" t="s" s="9">
        <v>28</v>
      </c>
    </row>
    <row r="21" ht="13.55" customHeight="1">
      <c r="A21" s="7">
        <v>-1</v>
      </c>
      <c r="B21" s="7">
        <v>-0.718</v>
      </c>
      <c r="C21" s="7">
        <v>-0.375</v>
      </c>
      <c r="D21" s="7">
        <v>-0.994</v>
      </c>
      <c r="E21" s="7">
        <f>ABS($A21-B21)</f>
        <v>0.282</v>
      </c>
      <c r="F21" s="7">
        <f>ABS($A21-C21)</f>
        <v>0.625</v>
      </c>
      <c r="G21" s="7">
        <f>ABS($A21-D21)</f>
        <v>0.006</v>
      </c>
      <c r="H21" t="s" s="9">
        <f>IF(ABS(C21)&lt;0.2,A21,"")</f>
      </c>
      <c r="I21" t="s" s="9">
        <v>29</v>
      </c>
    </row>
    <row r="22" ht="13.55" customHeight="1">
      <c r="A22" s="7">
        <v>1</v>
      </c>
      <c r="B22" s="7">
        <v>0.5570000000000001</v>
      </c>
      <c r="C22" s="7">
        <v>0</v>
      </c>
      <c r="D22" s="7">
        <v>0.989</v>
      </c>
      <c r="E22" s="7">
        <f>ABS($A22-B22)</f>
        <v>0.443</v>
      </c>
      <c r="F22" s="7">
        <f>ABS($A22-C22)</f>
        <v>1</v>
      </c>
      <c r="G22" s="7">
        <f>ABS($A22-D22)</f>
        <v>0.011</v>
      </c>
      <c r="H22" s="7">
        <f>IF(ABS(C22)&lt;0.2,A22,"")</f>
        <v>1</v>
      </c>
      <c r="I22" t="s" s="9">
        <v>30</v>
      </c>
    </row>
    <row r="23" ht="13.55" customHeight="1">
      <c r="A23" s="7">
        <v>1</v>
      </c>
      <c r="B23" s="7">
        <v>0</v>
      </c>
      <c r="C23" s="7">
        <v>0</v>
      </c>
      <c r="D23" s="7">
        <v>-0.988</v>
      </c>
      <c r="E23" s="7">
        <f>ABS($A23-B23)</f>
        <v>1</v>
      </c>
      <c r="F23" s="7">
        <f>ABS($A23-C23)</f>
        <v>1</v>
      </c>
      <c r="G23" s="7">
        <f>ABS($A23-D23)</f>
        <v>1.988</v>
      </c>
      <c r="H23" s="7">
        <f>IF(ABS(C23)&lt;0.2,A23,"")</f>
        <v>1</v>
      </c>
      <c r="I23" t="s" s="9">
        <v>31</v>
      </c>
    </row>
    <row r="24" ht="13.55" customHeight="1">
      <c r="A24" s="7">
        <v>1</v>
      </c>
      <c r="B24" s="7">
        <v>0</v>
      </c>
      <c r="C24" s="7">
        <v>0.05</v>
      </c>
      <c r="D24" s="7">
        <v>-0.863</v>
      </c>
      <c r="E24" s="7">
        <f>ABS($A24-B24)</f>
        <v>1</v>
      </c>
      <c r="F24" s="7">
        <f>ABS($A24-C24)</f>
        <v>0.95</v>
      </c>
      <c r="G24" s="7">
        <f>ABS($A24-D24)</f>
        <v>1.863</v>
      </c>
      <c r="H24" s="7">
        <f>IF(ABS(C24)&lt;0.2,A24,"")</f>
        <v>1</v>
      </c>
      <c r="I24" t="s" s="9">
        <v>32</v>
      </c>
    </row>
    <row r="25" ht="13.55" customHeight="1">
      <c r="A25" s="7">
        <v>-1</v>
      </c>
      <c r="B25" s="7">
        <v>0.402</v>
      </c>
      <c r="C25" s="7">
        <v>0.183</v>
      </c>
      <c r="D25" s="7">
        <v>-0.838</v>
      </c>
      <c r="E25" s="7">
        <f>ABS($A25-B25)</f>
        <v>1.402</v>
      </c>
      <c r="F25" s="7">
        <f>ABS($A25-C25)</f>
        <v>1.183</v>
      </c>
      <c r="G25" s="7">
        <f>ABS($A25-D25)</f>
        <v>0.162</v>
      </c>
      <c r="H25" s="7">
        <f>IF(ABS(C25)&lt;0.2,A25,"")</f>
        <v>-1</v>
      </c>
      <c r="I25" t="s" s="9">
        <v>33</v>
      </c>
    </row>
    <row r="26" ht="13.55" customHeight="1">
      <c r="A26" s="7">
        <v>1</v>
      </c>
      <c r="B26" s="7">
        <v>0.318</v>
      </c>
      <c r="C26" s="7">
        <v>0.375</v>
      </c>
      <c r="D26" s="7">
        <v>0.9360000000000001</v>
      </c>
      <c r="E26" s="7">
        <f>ABS($A26-B26)</f>
        <v>0.6820000000000001</v>
      </c>
      <c r="F26" s="7">
        <f>ABS($A26-C26)</f>
        <v>0.625</v>
      </c>
      <c r="G26" s="7">
        <f>ABS($A26-D26)</f>
        <v>0.064</v>
      </c>
      <c r="H26" t="s" s="9">
        <f>IF(ABS(C26)&lt;0.2,A26,"")</f>
      </c>
      <c r="I26" t="s" s="9">
        <v>34</v>
      </c>
    </row>
    <row r="27" ht="13.55" customHeight="1">
      <c r="A27" s="7">
        <v>0</v>
      </c>
      <c r="B27" s="7">
        <v>0</v>
      </c>
      <c r="C27" s="7">
        <v>0.068</v>
      </c>
      <c r="D27" s="7">
        <v>0.923</v>
      </c>
      <c r="E27" s="7">
        <f>ABS($A27-B27)</f>
        <v>0</v>
      </c>
      <c r="F27" s="7">
        <f>ABS($A27-C27)</f>
        <v>0.068</v>
      </c>
      <c r="G27" s="7">
        <f>ABS($A27-D27)</f>
        <v>0.923</v>
      </c>
      <c r="H27" s="7">
        <f>IF(ABS(C27)&lt;0.2,A27,"")</f>
        <v>0</v>
      </c>
      <c r="I27" t="s" s="9">
        <v>35</v>
      </c>
    </row>
    <row r="28" ht="13.55" customHeight="1">
      <c r="A28" s="7">
        <v>-1</v>
      </c>
      <c r="B28" s="7">
        <v>0.832</v>
      </c>
      <c r="C28" s="7">
        <v>0</v>
      </c>
      <c r="D28" s="7">
        <v>-1</v>
      </c>
      <c r="E28" s="7">
        <f>ABS($A28-B28)</f>
        <v>1.832</v>
      </c>
      <c r="F28" s="7">
        <f>ABS($A28-C28)</f>
        <v>1</v>
      </c>
      <c r="G28" s="7">
        <f>ABS($A28-D28)</f>
        <v>0</v>
      </c>
      <c r="H28" s="7">
        <f>IF(ABS(C28)&lt;0.2,A28,"")</f>
        <v>-1</v>
      </c>
      <c r="I28" t="s" s="9">
        <v>36</v>
      </c>
    </row>
    <row r="29" ht="13.55" customHeight="1">
      <c r="A29" s="7">
        <v>1</v>
      </c>
      <c r="B29" s="7">
        <v>0</v>
      </c>
      <c r="C29" s="7">
        <v>0</v>
      </c>
      <c r="D29" s="7">
        <v>0.999</v>
      </c>
      <c r="E29" s="7">
        <f>ABS($A29-B29)</f>
        <v>1</v>
      </c>
      <c r="F29" s="7">
        <f>ABS($A29-C29)</f>
        <v>1</v>
      </c>
      <c r="G29" s="7">
        <f>ABS($A29-D29)</f>
        <v>0.001</v>
      </c>
      <c r="H29" s="7">
        <f>IF(ABS(C29)&lt;0.2,A29,"")</f>
        <v>1</v>
      </c>
      <c r="I29" t="s" s="9">
        <v>37</v>
      </c>
    </row>
    <row r="30" ht="13.55" customHeight="1">
      <c r="A30" s="7">
        <v>1</v>
      </c>
      <c r="B30" s="7">
        <v>0.077</v>
      </c>
      <c r="C30" s="7">
        <v>-0.062</v>
      </c>
      <c r="D30" s="7">
        <v>-0.86</v>
      </c>
      <c r="E30" s="7">
        <f>ABS($A30-B30)</f>
        <v>0.923</v>
      </c>
      <c r="F30" s="7">
        <f>ABS($A30-C30)</f>
        <v>1.062</v>
      </c>
      <c r="G30" s="7">
        <f>ABS($A30-D30)</f>
        <v>1.86</v>
      </c>
      <c r="H30" s="7">
        <f>IF(ABS(C30)&lt;0.2,A30,"")</f>
        <v>1</v>
      </c>
      <c r="I30" t="s" s="9">
        <v>38</v>
      </c>
    </row>
    <row r="31" ht="13.55" customHeight="1">
      <c r="A31" s="7">
        <v>1</v>
      </c>
      <c r="B31" s="7">
        <v>0.778</v>
      </c>
      <c r="C31" s="7">
        <v>0.136</v>
      </c>
      <c r="D31" s="7">
        <v>-0.955</v>
      </c>
      <c r="E31" s="7">
        <f>ABS($A31-B31)</f>
        <v>0.222</v>
      </c>
      <c r="F31" s="7">
        <f>ABS($A31-C31)</f>
        <v>0.864</v>
      </c>
      <c r="G31" s="7">
        <f>ABS($A31-D31)</f>
        <v>1.955</v>
      </c>
      <c r="H31" s="7">
        <f>IF(ABS(C31)&lt;0.2,A31,"")</f>
        <v>1</v>
      </c>
      <c r="I31" t="s" s="9">
        <v>39</v>
      </c>
    </row>
    <row r="32" ht="13.55" customHeight="1">
      <c r="A32" s="7">
        <v>1</v>
      </c>
      <c r="B32" s="7">
        <v>0.477</v>
      </c>
      <c r="C32" s="7">
        <v>0.05</v>
      </c>
      <c r="D32" s="7">
        <v>-0.959</v>
      </c>
      <c r="E32" s="7">
        <f>ABS($A32-B32)</f>
        <v>0.523</v>
      </c>
      <c r="F32" s="7">
        <f>ABS($A32-C32)</f>
        <v>0.95</v>
      </c>
      <c r="G32" s="7">
        <f>ABS($A32-D32)</f>
        <v>1.959</v>
      </c>
      <c r="H32" s="7">
        <f>IF(ABS(C32)&lt;0.2,A32,"")</f>
        <v>1</v>
      </c>
      <c r="I32" t="s" s="9">
        <v>40</v>
      </c>
    </row>
    <row r="33" ht="13.55" customHeight="1">
      <c r="A33" s="7">
        <v>1</v>
      </c>
      <c r="B33" s="7">
        <v>0.421</v>
      </c>
      <c r="C33" s="7">
        <v>0.25</v>
      </c>
      <c r="D33" s="7">
        <v>0.821</v>
      </c>
      <c r="E33" s="7">
        <f>ABS($A33-B33)</f>
        <v>0.579</v>
      </c>
      <c r="F33" s="7">
        <f>ABS($A33-C33)</f>
        <v>0.75</v>
      </c>
      <c r="G33" s="7">
        <f>ABS($A33-D33)</f>
        <v>0.179</v>
      </c>
      <c r="H33" t="s" s="9">
        <f>IF(ABS(C33)&lt;0.2,A33,"")</f>
      </c>
      <c r="I33" t="s" s="9">
        <v>41</v>
      </c>
    </row>
    <row r="34" ht="13.55" customHeight="1">
      <c r="A34" s="7">
        <v>-1</v>
      </c>
      <c r="B34" s="7">
        <v>0</v>
      </c>
      <c r="C34" s="7">
        <v>-0.078</v>
      </c>
      <c r="D34" s="7">
        <v>-0.519</v>
      </c>
      <c r="E34" s="7">
        <f>ABS($A34-B34)</f>
        <v>1</v>
      </c>
      <c r="F34" s="7">
        <f>ABS($A34-C34)</f>
        <v>0.922</v>
      </c>
      <c r="G34" s="7">
        <f>ABS($A34-D34)</f>
        <v>0.481</v>
      </c>
      <c r="H34" s="7">
        <f>IF(ABS(C34)&lt;0.2,A34,"")</f>
        <v>-1</v>
      </c>
      <c r="I34" t="s" s="9">
        <v>42</v>
      </c>
    </row>
    <row r="35" ht="13.55" customHeight="1">
      <c r="A35" s="7">
        <v>0</v>
      </c>
      <c r="B35" s="7">
        <v>0.052</v>
      </c>
      <c r="C35" s="7">
        <v>0.167</v>
      </c>
      <c r="D35" s="7">
        <v>-0.837</v>
      </c>
      <c r="E35" s="7">
        <f>ABS($A35-B35)</f>
        <v>0.052</v>
      </c>
      <c r="F35" s="7">
        <f>ABS($A35-C35)</f>
        <v>0.167</v>
      </c>
      <c r="G35" s="7">
        <f>ABS($A35-D35)</f>
        <v>0.837</v>
      </c>
      <c r="H35" s="7">
        <f>IF(ABS(C35)&lt;0.2,A35,"")</f>
        <v>0</v>
      </c>
      <c r="I35" t="s" s="9">
        <v>43</v>
      </c>
    </row>
    <row r="36" ht="13.55" customHeight="1">
      <c r="A36" s="7">
        <v>1</v>
      </c>
      <c r="B36" s="7">
        <v>0</v>
      </c>
      <c r="C36" s="7">
        <v>0</v>
      </c>
      <c r="D36" s="7">
        <v>-0.86</v>
      </c>
      <c r="E36" s="7">
        <f>ABS($A36-B36)</f>
        <v>1</v>
      </c>
      <c r="F36" s="7">
        <f>ABS($A36-C36)</f>
        <v>1</v>
      </c>
      <c r="G36" s="7">
        <f>ABS($A36-D36)</f>
        <v>1.86</v>
      </c>
      <c r="H36" s="7">
        <f>IF(ABS(C36)&lt;0.2,A36,"")</f>
        <v>1</v>
      </c>
      <c r="I36" t="s" s="9">
        <v>44</v>
      </c>
    </row>
    <row r="37" ht="13.55" customHeight="1">
      <c r="A37" s="7">
        <v>-1</v>
      </c>
      <c r="B37" s="7">
        <v>0.511</v>
      </c>
      <c r="C37" s="7">
        <v>0.136</v>
      </c>
      <c r="D37" s="7">
        <v>-0.98</v>
      </c>
      <c r="E37" s="7">
        <f>ABS($A37-B37)</f>
        <v>1.511</v>
      </c>
      <c r="F37" s="7">
        <f>ABS($A37-C37)</f>
        <v>1.136</v>
      </c>
      <c r="G37" s="7">
        <f>ABS($A37-D37)</f>
        <v>0.02</v>
      </c>
      <c r="H37" s="7">
        <f>IF(ABS(C37)&lt;0.2,A37,"")</f>
        <v>-1</v>
      </c>
      <c r="I37" t="s" s="9">
        <v>45</v>
      </c>
    </row>
    <row r="38" ht="13.55" customHeight="1">
      <c r="A38" s="7">
        <v>-1</v>
      </c>
      <c r="B38" s="7">
        <v>0.178</v>
      </c>
      <c r="C38" s="7">
        <v>0.136</v>
      </c>
      <c r="D38" s="7">
        <v>-0.9419999999999999</v>
      </c>
      <c r="E38" s="7">
        <f>ABS($A38-B38)</f>
        <v>1.178</v>
      </c>
      <c r="F38" s="7">
        <f>ABS($A38-C38)</f>
        <v>1.136</v>
      </c>
      <c r="G38" s="7">
        <f>ABS($A38-D38)</f>
        <v>0.058</v>
      </c>
      <c r="H38" s="7">
        <f>IF(ABS(C38)&lt;0.2,A38,"")</f>
        <v>-1</v>
      </c>
      <c r="I38" t="s" s="9">
        <v>46</v>
      </c>
    </row>
    <row r="39" ht="13.55" customHeight="1">
      <c r="A39" s="7">
        <v>1</v>
      </c>
      <c r="B39" s="7">
        <v>0</v>
      </c>
      <c r="C39" s="7">
        <v>0</v>
      </c>
      <c r="D39" s="7">
        <v>-0.993</v>
      </c>
      <c r="E39" s="7">
        <f>ABS($A39-B39)</f>
        <v>1</v>
      </c>
      <c r="F39" s="7">
        <f>ABS($A39-C39)</f>
        <v>1</v>
      </c>
      <c r="G39" s="7">
        <f>ABS($A39-D39)</f>
        <v>1.993</v>
      </c>
      <c r="H39" s="7">
        <f>IF(ABS(C39)&lt;0.2,A39,"")</f>
        <v>1</v>
      </c>
      <c r="I39" t="s" s="9">
        <v>47</v>
      </c>
    </row>
    <row r="40" ht="13.55" customHeight="1">
      <c r="A40" s="7">
        <v>-1</v>
      </c>
      <c r="B40" s="7">
        <v>-0.129</v>
      </c>
      <c r="C40" s="7">
        <v>-0.167</v>
      </c>
      <c r="D40" s="7">
        <v>-0.59</v>
      </c>
      <c r="E40" s="7">
        <f>ABS($A40-B40)</f>
        <v>0.871</v>
      </c>
      <c r="F40" s="7">
        <f>ABS($A40-C40)</f>
        <v>0.833</v>
      </c>
      <c r="G40" s="7">
        <f>ABS($A40-D40)</f>
        <v>0.41</v>
      </c>
      <c r="H40" s="7">
        <f>IF(ABS(C40)&lt;0.2,A40,"")</f>
        <v>-1</v>
      </c>
      <c r="I40" t="s" s="9">
        <v>48</v>
      </c>
    </row>
    <row r="41" ht="13.55" customHeight="1">
      <c r="A41" s="7">
        <v>-1</v>
      </c>
      <c r="B41" s="7">
        <v>-0.477</v>
      </c>
      <c r="C41" s="7">
        <v>-0.075</v>
      </c>
      <c r="D41" s="7">
        <v>-0.992</v>
      </c>
      <c r="E41" s="7">
        <f>ABS($A41-B41)</f>
        <v>0.523</v>
      </c>
      <c r="F41" s="7">
        <f>ABS($A41-C41)</f>
        <v>0.925</v>
      </c>
      <c r="G41" s="7">
        <f>ABS($A41-D41)</f>
        <v>0.008</v>
      </c>
      <c r="H41" s="7">
        <f>IF(ABS(C41)&lt;0.2,A41,"")</f>
        <v>-1</v>
      </c>
      <c r="I41" t="s" s="9">
        <v>49</v>
      </c>
    </row>
    <row r="42" ht="13.55" customHeight="1">
      <c r="A42" s="7">
        <v>1</v>
      </c>
      <c r="B42" s="7">
        <v>0.75</v>
      </c>
      <c r="C42" s="7">
        <v>0.4</v>
      </c>
      <c r="D42" s="7">
        <v>0.988</v>
      </c>
      <c r="E42" s="7">
        <f>ABS($A42-B42)</f>
        <v>0.25</v>
      </c>
      <c r="F42" s="7">
        <f>ABS($A42-C42)</f>
        <v>0.6</v>
      </c>
      <c r="G42" s="7">
        <f>ABS($A42-D42)</f>
        <v>0.012</v>
      </c>
      <c r="H42" t="s" s="9">
        <f>IF(ABS(C42)&lt;0.2,A42,"")</f>
      </c>
      <c r="I42" t="s" s="9">
        <v>50</v>
      </c>
    </row>
    <row r="43" ht="13.55" customHeight="1">
      <c r="A43" s="7">
        <v>1</v>
      </c>
      <c r="B43" s="7">
        <v>0.7</v>
      </c>
      <c r="C43" s="7">
        <v>0</v>
      </c>
      <c r="D43" s="7">
        <v>-0.863</v>
      </c>
      <c r="E43" s="7">
        <f>ABS($A43-B43)</f>
        <v>0.3</v>
      </c>
      <c r="F43" s="7">
        <f>ABS($A43-C43)</f>
        <v>1</v>
      </c>
      <c r="G43" s="7">
        <f>ABS($A43-D43)</f>
        <v>1.863</v>
      </c>
      <c r="H43" s="7">
        <f>IF(ABS(C43)&lt;0.2,A43,"")</f>
        <v>1</v>
      </c>
      <c r="I43" t="s" s="9">
        <v>51</v>
      </c>
    </row>
    <row r="44" ht="13.55" customHeight="1">
      <c r="A44" s="7">
        <v>0</v>
      </c>
      <c r="B44" s="7">
        <v>0.103</v>
      </c>
      <c r="C44" s="7">
        <v>0</v>
      </c>
      <c r="D44" s="7">
        <v>0.87</v>
      </c>
      <c r="E44" s="7">
        <f>ABS($A44-B44)</f>
        <v>0.103</v>
      </c>
      <c r="F44" s="7">
        <f>ABS($A44-C44)</f>
        <v>0</v>
      </c>
      <c r="G44" s="7">
        <f>ABS($A44-D44)</f>
        <v>0.87</v>
      </c>
      <c r="H44" s="7">
        <f>IF(ABS(C44)&lt;0.2,A44,"")</f>
        <v>0</v>
      </c>
      <c r="I44" t="s" s="9">
        <v>52</v>
      </c>
    </row>
    <row r="45" ht="13.55" customHeight="1">
      <c r="A45" s="7">
        <v>1</v>
      </c>
      <c r="B45" s="7">
        <v>0.382</v>
      </c>
      <c r="C45" s="7">
        <v>0</v>
      </c>
      <c r="D45" s="7">
        <v>0.95</v>
      </c>
      <c r="E45" s="7">
        <f>ABS($A45-B45)</f>
        <v>0.618</v>
      </c>
      <c r="F45" s="7">
        <f>ABS($A45-C45)</f>
        <v>1</v>
      </c>
      <c r="G45" s="7">
        <f>ABS($A45-D45)</f>
        <v>0.05</v>
      </c>
      <c r="H45" s="7">
        <f>IF(ABS(C45)&lt;0.2,A45,"")</f>
        <v>1</v>
      </c>
      <c r="I45" t="s" s="9">
        <v>53</v>
      </c>
    </row>
    <row r="46" ht="13.55" customHeight="1">
      <c r="A46" s="7">
        <v>1</v>
      </c>
      <c r="B46" s="7">
        <v>-0.459</v>
      </c>
      <c r="C46" s="7">
        <v>0.1</v>
      </c>
      <c r="D46" s="7">
        <v>-0.972</v>
      </c>
      <c r="E46" s="7">
        <f>ABS($A46-B46)</f>
        <v>1.459</v>
      </c>
      <c r="F46" s="7">
        <f>ABS($A46-C46)</f>
        <v>0.9</v>
      </c>
      <c r="G46" s="7">
        <f>ABS($A46-D46)</f>
        <v>1.972</v>
      </c>
      <c r="H46" s="7">
        <f>IF(ABS(C46)&lt;0.2,A46,"")</f>
        <v>1</v>
      </c>
      <c r="I46" t="s" s="9">
        <v>54</v>
      </c>
    </row>
    <row r="47" ht="13.55" customHeight="1">
      <c r="A47" s="7">
        <v>-1</v>
      </c>
      <c r="B47" s="7">
        <v>-0.802</v>
      </c>
      <c r="C47" s="7">
        <v>-0.057</v>
      </c>
      <c r="D47" s="7">
        <v>-1</v>
      </c>
      <c r="E47" s="7">
        <f>ABS($A47-B47)</f>
        <v>0.198</v>
      </c>
      <c r="F47" s="7">
        <f>ABS($A47-C47)</f>
        <v>0.9429999999999999</v>
      </c>
      <c r="G47" s="7">
        <f>ABS($A47-D47)</f>
        <v>0</v>
      </c>
      <c r="H47" s="7">
        <f>IF(ABS(C47)&lt;0.2,A47,"")</f>
        <v>-1</v>
      </c>
      <c r="I47" t="s" s="9">
        <v>55</v>
      </c>
    </row>
    <row r="48" ht="13.55" customHeight="1">
      <c r="A48" s="7">
        <v>-1</v>
      </c>
      <c r="B48" s="7">
        <v>0</v>
      </c>
      <c r="C48" s="7">
        <v>0.136</v>
      </c>
      <c r="D48" s="7">
        <v>-0.999</v>
      </c>
      <c r="E48" s="7">
        <f>ABS($A48-B48)</f>
        <v>1</v>
      </c>
      <c r="F48" s="7">
        <f>ABS($A48-C48)</f>
        <v>1.136</v>
      </c>
      <c r="G48" s="7">
        <f>ABS($A48-D48)</f>
        <v>0.001</v>
      </c>
      <c r="H48" s="7">
        <f>IF(ABS(C48)&lt;0.2,A48,"")</f>
        <v>-1</v>
      </c>
      <c r="I48" t="s" s="9">
        <v>56</v>
      </c>
    </row>
    <row r="49" ht="13.55" customHeight="1">
      <c r="A49" s="7">
        <v>-1</v>
      </c>
      <c r="B49" s="7">
        <v>0</v>
      </c>
      <c r="C49" s="7">
        <v>0</v>
      </c>
      <c r="D49" s="7">
        <v>-0.975</v>
      </c>
      <c r="E49" s="7">
        <f>ABS($A49-B49)</f>
        <v>1</v>
      </c>
      <c r="F49" s="7">
        <f>ABS($A49-C49)</f>
        <v>1</v>
      </c>
      <c r="G49" s="7">
        <f>ABS($A49-D49)</f>
        <v>0.025</v>
      </c>
      <c r="H49" s="7">
        <f>IF(ABS(C49)&lt;0.2,A49,"")</f>
        <v>-1</v>
      </c>
      <c r="I49" t="s" s="9">
        <v>57</v>
      </c>
    </row>
    <row r="50" ht="13.55" customHeight="1">
      <c r="A50" s="7">
        <v>-1</v>
      </c>
      <c r="B50" s="7">
        <v>-0.226</v>
      </c>
      <c r="C50" s="7">
        <v>0.2</v>
      </c>
      <c r="D50" s="7">
        <v>0.991</v>
      </c>
      <c r="E50" s="7">
        <f>ABS($A50-B50)</f>
        <v>0.774</v>
      </c>
      <c r="F50" s="7">
        <f>ABS($A50-C50)</f>
        <v>1.2</v>
      </c>
      <c r="G50" s="7">
        <f>ABS($A50-D50)</f>
        <v>1.991</v>
      </c>
      <c r="H50" t="s" s="9">
        <f>IF(ABS(C50)&lt;0.2,A50,"")</f>
      </c>
      <c r="I50" t="s" s="9">
        <v>58</v>
      </c>
    </row>
    <row r="51" ht="13.55" customHeight="1">
      <c r="A51" s="7">
        <v>1</v>
      </c>
      <c r="B51" s="7">
        <v>0</v>
      </c>
      <c r="C51" s="7">
        <v>0.136</v>
      </c>
      <c r="D51" s="7">
        <v>0.675</v>
      </c>
      <c r="E51" s="7">
        <f>ABS($A51-B51)</f>
        <v>1</v>
      </c>
      <c r="F51" s="7">
        <f>ABS($A51-C51)</f>
        <v>0.864</v>
      </c>
      <c r="G51" s="7">
        <f>ABS($A51-D51)</f>
        <v>0.325</v>
      </c>
      <c r="H51" s="7">
        <f>IF(ABS(C51)&lt;0.2,A51,"")</f>
        <v>1</v>
      </c>
      <c r="I51" t="s" s="9">
        <v>59</v>
      </c>
    </row>
    <row r="52" ht="13.55" customHeight="1">
      <c r="A52" s="7">
        <v>1</v>
      </c>
      <c r="B52" s="7">
        <v>0.296</v>
      </c>
      <c r="C52" s="7">
        <v>0</v>
      </c>
      <c r="D52" s="7">
        <v>0.731</v>
      </c>
      <c r="E52" s="7">
        <f>ABS($A52-B52)</f>
        <v>0.704</v>
      </c>
      <c r="F52" s="7">
        <f>ABS($A52-C52)</f>
        <v>1</v>
      </c>
      <c r="G52" s="7">
        <f>ABS($A52-D52)</f>
        <v>0.269</v>
      </c>
      <c r="H52" s="7">
        <f>IF(ABS(C52)&lt;0.2,A52,"")</f>
        <v>1</v>
      </c>
      <c r="I52" t="s" s="9">
        <v>60</v>
      </c>
    </row>
    <row r="53" ht="13.55" customHeight="1">
      <c r="A53" s="7">
        <v>1</v>
      </c>
      <c r="B53" s="7">
        <v>0.852</v>
      </c>
      <c r="C53" s="7">
        <v>0.55</v>
      </c>
      <c r="D53" s="7">
        <v>0.979</v>
      </c>
      <c r="E53" s="7">
        <f>ABS($A53-B53)</f>
        <v>0.148</v>
      </c>
      <c r="F53" s="7">
        <f>ABS($A53-C53)</f>
        <v>0.45</v>
      </c>
      <c r="G53" s="7">
        <f>ABS($A53-D53)</f>
        <v>0.021</v>
      </c>
      <c r="H53" t="s" s="9">
        <f>IF(ABS(C53)&lt;0.2,A53,"")</f>
      </c>
      <c r="I53" t="s" s="9">
        <v>61</v>
      </c>
    </row>
    <row r="54" ht="13.55" customHeight="1">
      <c r="A54" s="7">
        <v>-1</v>
      </c>
      <c r="B54" s="7">
        <v>0.402</v>
      </c>
      <c r="C54" s="7">
        <v>0.25</v>
      </c>
      <c r="D54" s="7">
        <v>-0.837</v>
      </c>
      <c r="E54" s="7">
        <f>ABS($A54-B54)</f>
        <v>1.402</v>
      </c>
      <c r="F54" s="7">
        <f>ABS($A54-C54)</f>
        <v>1.25</v>
      </c>
      <c r="G54" s="7">
        <f>ABS($A54-D54)</f>
        <v>0.163</v>
      </c>
      <c r="H54" t="s" s="9">
        <f>IF(ABS(C54)&lt;0.2,A54,"")</f>
      </c>
      <c r="I54" t="s" s="9">
        <v>62</v>
      </c>
    </row>
    <row r="55" ht="13.55" customHeight="1">
      <c r="A55" s="7">
        <v>-1</v>
      </c>
      <c r="B55" s="7">
        <v>0.572</v>
      </c>
      <c r="C55" s="7">
        <v>0</v>
      </c>
      <c r="D55" s="7">
        <v>-1</v>
      </c>
      <c r="E55" s="7">
        <f>ABS($A55-B55)</f>
        <v>1.572</v>
      </c>
      <c r="F55" s="7">
        <f>ABS($A55-C55)</f>
        <v>1</v>
      </c>
      <c r="G55" s="7">
        <f>ABS($A55-D55)</f>
        <v>0</v>
      </c>
      <c r="H55" s="7">
        <f>IF(ABS(C55)&lt;0.2,A55,"")</f>
        <v>-1</v>
      </c>
      <c r="I55" t="s" s="9">
        <v>63</v>
      </c>
    </row>
    <row r="56" ht="13.55" customHeight="1">
      <c r="A56" s="7">
        <v>1</v>
      </c>
      <c r="B56" s="7">
        <v>0.459</v>
      </c>
      <c r="C56" s="7">
        <v>0.5</v>
      </c>
      <c r="D56" s="7">
        <v>0.773</v>
      </c>
      <c r="E56" s="7">
        <f>ABS($A56-B56)</f>
        <v>0.541</v>
      </c>
      <c r="F56" s="7">
        <f>ABS($A56-C56)</f>
        <v>0.5</v>
      </c>
      <c r="G56" s="7">
        <f>ABS($A56-D56)</f>
        <v>0.227</v>
      </c>
      <c r="H56" t="s" s="9">
        <f>IF(ABS(C56)&lt;0.2,A56,"")</f>
      </c>
      <c r="I56" t="s" s="9">
        <v>64</v>
      </c>
    </row>
    <row r="57" ht="13.55" customHeight="1">
      <c r="A57" s="7">
        <v>1</v>
      </c>
      <c r="B57" s="7">
        <v>0.226</v>
      </c>
      <c r="C57" s="7">
        <v>-0.064</v>
      </c>
      <c r="D57" s="7">
        <v>0.881</v>
      </c>
      <c r="E57" s="7">
        <f>ABS($A57-B57)</f>
        <v>0.774</v>
      </c>
      <c r="F57" s="7">
        <f>ABS($A57-C57)</f>
        <v>1.064</v>
      </c>
      <c r="G57" s="7">
        <f>ABS($A57-D57)</f>
        <v>0.119</v>
      </c>
      <c r="H57" s="7">
        <f>IF(ABS(C57)&lt;0.2,A57,"")</f>
        <v>1</v>
      </c>
      <c r="I57" t="s" s="9">
        <v>65</v>
      </c>
    </row>
    <row r="58" ht="13.55" customHeight="1">
      <c r="A58" s="7">
        <v>0</v>
      </c>
      <c r="B58" s="7">
        <v>-0.888</v>
      </c>
      <c r="C58" s="7">
        <v>-0.1</v>
      </c>
      <c r="D58" s="7">
        <v>-0.928</v>
      </c>
      <c r="E58" s="7">
        <f>ABS($A58-B58)</f>
        <v>0.888</v>
      </c>
      <c r="F58" s="7">
        <f>ABS($A58-C58)</f>
        <v>0.1</v>
      </c>
      <c r="G58" s="7">
        <f>ABS($A58-D58)</f>
        <v>0.928</v>
      </c>
      <c r="H58" s="7">
        <f>IF(ABS(C58)&lt;0.2,A58,"")</f>
        <v>0</v>
      </c>
      <c r="I58" t="s" s="9">
        <v>66</v>
      </c>
    </row>
    <row r="59" ht="13.55" customHeight="1">
      <c r="A59" s="7">
        <v>-1</v>
      </c>
      <c r="B59" s="7">
        <v>0.361</v>
      </c>
      <c r="C59" s="7">
        <v>0.062</v>
      </c>
      <c r="D59" s="7">
        <v>-0.999</v>
      </c>
      <c r="E59" s="7">
        <f>ABS($A59-B59)</f>
        <v>1.361</v>
      </c>
      <c r="F59" s="7">
        <f>ABS($A59-C59)</f>
        <v>1.062</v>
      </c>
      <c r="G59" s="7">
        <f>ABS($A59-D59)</f>
        <v>0.001</v>
      </c>
      <c r="H59" s="7">
        <f>IF(ABS(C59)&lt;0.2,A59,"")</f>
        <v>-1</v>
      </c>
      <c r="I59" t="s" s="9">
        <v>67</v>
      </c>
    </row>
    <row r="60" ht="13.55" customHeight="1">
      <c r="A60" s="7">
        <v>-1</v>
      </c>
      <c r="B60" s="7">
        <v>-0.494</v>
      </c>
      <c r="C60" s="7">
        <v>0</v>
      </c>
      <c r="D60" s="7">
        <v>-0.999</v>
      </c>
      <c r="E60" s="7">
        <f>ABS($A60-B60)</f>
        <v>0.506</v>
      </c>
      <c r="F60" s="7">
        <f>ABS($A60-C60)</f>
        <v>1</v>
      </c>
      <c r="G60" s="7">
        <f>ABS($A60-D60)</f>
        <v>0.001</v>
      </c>
      <c r="H60" s="7">
        <f>IF(ABS(C60)&lt;0.2,A60,"")</f>
        <v>-1</v>
      </c>
      <c r="I60" t="s" s="9">
        <v>68</v>
      </c>
    </row>
    <row r="61" ht="13.55" customHeight="1">
      <c r="A61" s="7">
        <v>1</v>
      </c>
      <c r="B61" s="7">
        <v>0</v>
      </c>
      <c r="C61" s="7">
        <v>0.281</v>
      </c>
      <c r="D61" s="7">
        <v>0.843</v>
      </c>
      <c r="E61" s="7">
        <f>ABS($A61-B61)</f>
        <v>1</v>
      </c>
      <c r="F61" s="7">
        <f>ABS($A61-C61)</f>
        <v>0.719</v>
      </c>
      <c r="G61" s="7">
        <f>ABS($A61-D61)</f>
        <v>0.157</v>
      </c>
      <c r="H61" t="s" s="9">
        <f>IF(ABS(C61)&lt;0.2,A61,"")</f>
      </c>
      <c r="I61" t="s" s="9">
        <v>69</v>
      </c>
    </row>
    <row r="62" ht="13.55" customHeight="1">
      <c r="A62" s="7">
        <v>1</v>
      </c>
      <c r="B62" s="7">
        <v>0.382</v>
      </c>
      <c r="C62" s="7">
        <v>0</v>
      </c>
      <c r="D62" s="7">
        <v>-0.896</v>
      </c>
      <c r="E62" s="7">
        <f>ABS($A62-B62)</f>
        <v>0.618</v>
      </c>
      <c r="F62" s="7">
        <f>ABS($A62-C62)</f>
        <v>1</v>
      </c>
      <c r="G62" s="7">
        <f>ABS($A62-D62)</f>
        <v>1.896</v>
      </c>
      <c r="H62" s="7">
        <f>IF(ABS(C62)&lt;0.2,A62,"")</f>
        <v>1</v>
      </c>
      <c r="I62" t="s" s="9">
        <v>70</v>
      </c>
    </row>
    <row r="63" ht="13.55" customHeight="1">
      <c r="A63" s="7">
        <v>-1</v>
      </c>
      <c r="B63" s="7">
        <v>-0.827</v>
      </c>
      <c r="C63" s="7">
        <v>0.1</v>
      </c>
      <c r="D63" s="7">
        <v>-0.999</v>
      </c>
      <c r="E63" s="7">
        <f>ABS($A63-B63)</f>
        <v>0.173</v>
      </c>
      <c r="F63" s="7">
        <f>ABS($A63-C63)</f>
        <v>1.1</v>
      </c>
      <c r="G63" s="7">
        <f>ABS($A63-D63)</f>
        <v>0.001</v>
      </c>
      <c r="H63" s="7">
        <f>IF(ABS(C63)&lt;0.2,A63,"")</f>
        <v>-1</v>
      </c>
      <c r="I63" t="s" s="9">
        <v>71</v>
      </c>
    </row>
    <row r="64" ht="13.55" customHeight="1">
      <c r="A64" s="7">
        <v>1</v>
      </c>
      <c r="B64" s="7">
        <v>0</v>
      </c>
      <c r="C64" s="7">
        <v>-0.05</v>
      </c>
      <c r="D64" s="7">
        <v>-0.8090000000000001</v>
      </c>
      <c r="E64" s="7">
        <f>ABS($A64-B64)</f>
        <v>1</v>
      </c>
      <c r="F64" s="7">
        <f>ABS($A64-C64)</f>
        <v>1.05</v>
      </c>
      <c r="G64" s="7">
        <f>ABS($A64-D64)</f>
        <v>1.809</v>
      </c>
      <c r="H64" s="7">
        <f>IF(ABS(C64)&lt;0.2,A64,"")</f>
        <v>1</v>
      </c>
      <c r="I64" t="s" s="9">
        <v>72</v>
      </c>
    </row>
    <row r="65" ht="13.55" customHeight="1">
      <c r="A65" s="7">
        <v>-1</v>
      </c>
      <c r="B65" s="7">
        <v>-0.361</v>
      </c>
      <c r="C65" s="7">
        <v>0</v>
      </c>
      <c r="D65" s="7">
        <v>-0.671</v>
      </c>
      <c r="E65" s="7">
        <f>ABS($A65-B65)</f>
        <v>0.639</v>
      </c>
      <c r="F65" s="7">
        <f>ABS($A65-C65)</f>
        <v>1</v>
      </c>
      <c r="G65" s="7">
        <f>ABS($A65-D65)</f>
        <v>0.329</v>
      </c>
      <c r="H65" s="7">
        <f>IF(ABS(C65)&lt;0.2,A65,"")</f>
        <v>-1</v>
      </c>
      <c r="I65" t="s" s="9">
        <v>73</v>
      </c>
    </row>
    <row r="66" ht="13.55" customHeight="1">
      <c r="A66" s="7">
        <v>1</v>
      </c>
      <c r="B66" s="7">
        <v>0</v>
      </c>
      <c r="C66" s="7">
        <v>0.091</v>
      </c>
      <c r="D66" s="7">
        <v>0.995</v>
      </c>
      <c r="E66" s="7">
        <f>ABS($A66-B66)</f>
        <v>1</v>
      </c>
      <c r="F66" s="7">
        <f>ABS($A66-C66)</f>
        <v>0.909</v>
      </c>
      <c r="G66" s="7">
        <f>ABS($A66-D66)</f>
        <v>0.005</v>
      </c>
      <c r="H66" s="7">
        <f>IF(ABS(C66)&lt;0.2,A66,"")</f>
        <v>1</v>
      </c>
      <c r="I66" t="s" s="9">
        <v>74</v>
      </c>
    </row>
    <row r="67" ht="13.55" customHeight="1">
      <c r="A67" s="7">
        <v>1</v>
      </c>
      <c r="B67" s="7">
        <v>0.226</v>
      </c>
      <c r="C67" s="7">
        <v>0.15</v>
      </c>
      <c r="D67" s="7">
        <v>-0.965</v>
      </c>
      <c r="E67" s="7">
        <f>ABS($A67-B67)</f>
        <v>0.774</v>
      </c>
      <c r="F67" s="7">
        <f>ABS($A67-C67)</f>
        <v>0.85</v>
      </c>
      <c r="G67" s="7">
        <f>ABS($A67-D67)</f>
        <v>1.965</v>
      </c>
      <c r="H67" s="7">
        <f>IF(ABS(C67)&lt;0.2,A67,"")</f>
        <v>1</v>
      </c>
      <c r="I67" t="s" s="9">
        <v>75</v>
      </c>
    </row>
    <row r="68" ht="13.55" customHeight="1">
      <c r="A68" s="7">
        <v>-1</v>
      </c>
      <c r="B68" s="7">
        <v>0</v>
      </c>
      <c r="C68" s="7">
        <v>-0.188</v>
      </c>
      <c r="D68" s="7">
        <v>-0.983</v>
      </c>
      <c r="E68" s="7">
        <f>ABS($A68-B68)</f>
        <v>1</v>
      </c>
      <c r="F68" s="7">
        <f>ABS($A68-C68)</f>
        <v>0.8120000000000001</v>
      </c>
      <c r="G68" s="7">
        <f>ABS($A68-D68)</f>
        <v>0.017</v>
      </c>
      <c r="H68" s="7">
        <f>IF(ABS(C68)&lt;0.2,A68,"")</f>
        <v>-1</v>
      </c>
      <c r="I68" t="s" s="9">
        <v>76</v>
      </c>
    </row>
    <row r="69" ht="13.55" customHeight="1">
      <c r="A69" s="7">
        <v>0</v>
      </c>
      <c r="B69" s="7">
        <v>0</v>
      </c>
      <c r="C69" s="7">
        <v>0</v>
      </c>
      <c r="D69" s="7">
        <v>0.999</v>
      </c>
      <c r="E69" s="7">
        <f>ABS($A69-B69)</f>
        <v>0</v>
      </c>
      <c r="F69" s="7">
        <f>ABS($A69-C69)</f>
        <v>0</v>
      </c>
      <c r="G69" s="7">
        <f>ABS($A69-D69)</f>
        <v>0.999</v>
      </c>
      <c r="H69" s="7">
        <f>IF(ABS(C69)&lt;0.2,A69,"")</f>
        <v>0</v>
      </c>
      <c r="I69" t="s" s="9">
        <v>77</v>
      </c>
    </row>
    <row r="70" ht="13.55" customHeight="1">
      <c r="A70" s="7">
        <v>1</v>
      </c>
      <c r="B70" s="7">
        <v>0.44</v>
      </c>
      <c r="C70" s="7">
        <v>0</v>
      </c>
      <c r="D70" s="7">
        <v>-0.996</v>
      </c>
      <c r="E70" s="7">
        <f>ABS($A70-B70)</f>
        <v>0.5600000000000001</v>
      </c>
      <c r="F70" s="7">
        <f>ABS($A70-C70)</f>
        <v>1</v>
      </c>
      <c r="G70" s="7">
        <f>ABS($A70-D70)</f>
        <v>1.996</v>
      </c>
      <c r="H70" s="7">
        <f>IF(ABS(C70)&lt;0.2,A70,"")</f>
        <v>1</v>
      </c>
      <c r="I70" t="s" s="9">
        <v>78</v>
      </c>
    </row>
    <row r="71" ht="13.55" customHeight="1">
      <c r="A71" s="7">
        <v>0</v>
      </c>
      <c r="B71" s="7">
        <v>0.077</v>
      </c>
      <c r="C71" s="7">
        <v>0</v>
      </c>
      <c r="D71" s="7">
        <v>-0.999</v>
      </c>
      <c r="E71" s="7">
        <f>ABS($A71-B71)</f>
        <v>0.077</v>
      </c>
      <c r="F71" s="7">
        <f>ABS($A71-C71)</f>
        <v>0</v>
      </c>
      <c r="G71" s="7">
        <f>ABS($A71-D71)</f>
        <v>0.999</v>
      </c>
      <c r="H71" s="7">
        <f>IF(ABS(C71)&lt;0.2,A71,"")</f>
        <v>0</v>
      </c>
      <c r="I71" t="s" s="9">
        <v>79</v>
      </c>
    </row>
    <row r="72" ht="13.55" customHeight="1">
      <c r="A72" s="7">
        <v>1</v>
      </c>
      <c r="B72" s="7">
        <v>0.8179999999999999</v>
      </c>
      <c r="C72" s="7">
        <v>0.233</v>
      </c>
      <c r="D72" s="7">
        <v>0.999</v>
      </c>
      <c r="E72" s="7">
        <f>ABS($A72-B72)</f>
        <v>0.182</v>
      </c>
      <c r="F72" s="7">
        <f>ABS($A72-C72)</f>
        <v>0.767</v>
      </c>
      <c r="G72" s="7">
        <f>ABS($A72-D72)</f>
        <v>0.001</v>
      </c>
      <c r="H72" t="s" s="9">
        <f>IF(ABS(C72)&lt;0.2,A72,"")</f>
      </c>
      <c r="I72" t="s" s="9">
        <v>80</v>
      </c>
    </row>
    <row r="73" ht="13.55" customHeight="1">
      <c r="A73" s="7">
        <v>1</v>
      </c>
      <c r="B73" s="7">
        <v>-0.361</v>
      </c>
      <c r="C73" s="7">
        <v>0</v>
      </c>
      <c r="D73" s="7">
        <v>-0.984</v>
      </c>
      <c r="E73" s="7">
        <f>ABS($A73-B73)</f>
        <v>1.361</v>
      </c>
      <c r="F73" s="7">
        <f>ABS($A73-C73)</f>
        <v>1</v>
      </c>
      <c r="G73" s="7">
        <f>ABS($A73-D73)</f>
        <v>1.984</v>
      </c>
      <c r="H73" s="7">
        <f>IF(ABS(C73)&lt;0.2,A73,"")</f>
        <v>1</v>
      </c>
      <c r="I73" t="s" s="9">
        <v>81</v>
      </c>
    </row>
    <row r="74" ht="13.55" customHeight="1">
      <c r="A74" s="7">
        <v>1</v>
      </c>
      <c r="B74" s="7">
        <v>0.421</v>
      </c>
      <c r="C74" s="7">
        <v>0</v>
      </c>
      <c r="D74" s="7">
        <v>-0.981</v>
      </c>
      <c r="E74" s="7">
        <f>ABS($A74-B74)</f>
        <v>0.579</v>
      </c>
      <c r="F74" s="7">
        <f>ABS($A74-C74)</f>
        <v>1</v>
      </c>
      <c r="G74" s="7">
        <f>ABS($A74-D74)</f>
        <v>1.981</v>
      </c>
      <c r="H74" s="7">
        <f>IF(ABS(C74)&lt;0.2,A74,"")</f>
        <v>1</v>
      </c>
      <c r="I74" t="s" s="9">
        <v>82</v>
      </c>
    </row>
    <row r="75" ht="13.55" customHeight="1">
      <c r="A75" s="7">
        <v>-1</v>
      </c>
      <c r="B75" s="7">
        <v>-0.296</v>
      </c>
      <c r="C75" s="7">
        <v>0</v>
      </c>
      <c r="D75" s="7">
        <v>-0.999</v>
      </c>
      <c r="E75" s="7">
        <f>ABS($A75-B75)</f>
        <v>0.704</v>
      </c>
      <c r="F75" s="7">
        <f>ABS($A75-C75)</f>
        <v>1</v>
      </c>
      <c r="G75" s="7">
        <f>ABS($A75-D75)</f>
        <v>0.001</v>
      </c>
      <c r="H75" s="7">
        <f>IF(ABS(C75)&lt;0.2,A75,"")</f>
        <v>-1</v>
      </c>
      <c r="I75" t="s" s="9">
        <v>83</v>
      </c>
    </row>
    <row r="76" ht="13.55" customHeight="1">
      <c r="A76" s="7">
        <v>1</v>
      </c>
      <c r="B76" s="7">
        <v>0</v>
      </c>
      <c r="C76" s="7">
        <v>0.5</v>
      </c>
      <c r="D76" s="7">
        <v>-0.992</v>
      </c>
      <c r="E76" s="7">
        <f>ABS($A76-B76)</f>
        <v>1</v>
      </c>
      <c r="F76" s="7">
        <f>ABS($A76-C76)</f>
        <v>0.5</v>
      </c>
      <c r="G76" s="7">
        <f>ABS($A76-D76)</f>
        <v>1.992</v>
      </c>
      <c r="H76" t="s" s="9">
        <f>IF(ABS(C76)&lt;0.2,A76,"")</f>
      </c>
      <c r="I76" t="s" s="9">
        <v>84</v>
      </c>
    </row>
    <row r="77" ht="13.55" customHeight="1">
      <c r="A77" s="7">
        <v>-1</v>
      </c>
      <c r="B77" s="7">
        <v>-0.511</v>
      </c>
      <c r="C77" s="7">
        <v>0.136</v>
      </c>
      <c r="D77" s="7">
        <v>-0.986</v>
      </c>
      <c r="E77" s="7">
        <f>ABS($A77-B77)</f>
        <v>0.489</v>
      </c>
      <c r="F77" s="7">
        <f>ABS($A77-C77)</f>
        <v>1.136</v>
      </c>
      <c r="G77" s="7">
        <f>ABS($A77-D77)</f>
        <v>0.014</v>
      </c>
      <c r="H77" s="7">
        <f>IF(ABS(C77)&lt;0.2,A77,"")</f>
        <v>-1</v>
      </c>
      <c r="I77" t="s" s="9">
        <v>85</v>
      </c>
    </row>
    <row r="78" ht="13.55" customHeight="1">
      <c r="A78" s="7">
        <v>-1</v>
      </c>
      <c r="B78" s="7">
        <v>0.273</v>
      </c>
      <c r="C78" s="7">
        <v>0</v>
      </c>
      <c r="D78" s="7">
        <v>-0.8179999999999999</v>
      </c>
      <c r="E78" s="7">
        <f>ABS($A78-B78)</f>
        <v>1.273</v>
      </c>
      <c r="F78" s="7">
        <f>ABS($A78-C78)</f>
        <v>1</v>
      </c>
      <c r="G78" s="7">
        <f>ABS($A78-D78)</f>
        <v>0.182</v>
      </c>
      <c r="H78" s="7">
        <f>IF(ABS(C78)&lt;0.2,A78,"")</f>
        <v>-1</v>
      </c>
      <c r="I78" t="s" s="9">
        <v>86</v>
      </c>
    </row>
    <row r="79" ht="13.55" customHeight="1">
      <c r="A79" s="7">
        <v>-1</v>
      </c>
      <c r="B79" s="7">
        <v>0.412</v>
      </c>
      <c r="C79" s="7">
        <v>0</v>
      </c>
      <c r="D79" s="7">
        <v>-0.982</v>
      </c>
      <c r="E79" s="7">
        <f>ABS($A79-B79)</f>
        <v>1.412</v>
      </c>
      <c r="F79" s="7">
        <f>ABS($A79-C79)</f>
        <v>1</v>
      </c>
      <c r="G79" s="7">
        <f>ABS($A79-D79)</f>
        <v>0.018</v>
      </c>
      <c r="H79" s="7">
        <f>IF(ABS(C79)&lt;0.2,A79,"")</f>
        <v>-1</v>
      </c>
      <c r="I79" t="s" s="9">
        <v>87</v>
      </c>
    </row>
    <row r="80" ht="13.55" customHeight="1">
      <c r="A80" s="7">
        <v>0</v>
      </c>
      <c r="B80" s="7">
        <v>0.361</v>
      </c>
      <c r="C80" s="7">
        <v>0</v>
      </c>
      <c r="D80" s="7">
        <v>0.999</v>
      </c>
      <c r="E80" s="7">
        <f>ABS($A80-B80)</f>
        <v>0.361</v>
      </c>
      <c r="F80" s="7">
        <f>ABS($A80-C80)</f>
        <v>0</v>
      </c>
      <c r="G80" s="7">
        <f>ABS($A80-D80)</f>
        <v>0.999</v>
      </c>
      <c r="H80" s="7">
        <f>IF(ABS(C80)&lt;0.2,A80,"")</f>
        <v>0</v>
      </c>
      <c r="I80" t="s" s="9">
        <v>88</v>
      </c>
    </row>
    <row r="81" ht="13.55" customHeight="1">
      <c r="A81" s="7">
        <v>1</v>
      </c>
      <c r="B81" s="7">
        <v>0.296</v>
      </c>
      <c r="C81" s="7">
        <v>0</v>
      </c>
      <c r="D81" s="7">
        <v>0.997</v>
      </c>
      <c r="E81" s="7">
        <f>ABS($A81-B81)</f>
        <v>0.704</v>
      </c>
      <c r="F81" s="7">
        <f>ABS($A81-C81)</f>
        <v>1</v>
      </c>
      <c r="G81" s="7">
        <f>ABS($A81-D81)</f>
        <v>0.003</v>
      </c>
      <c r="H81" s="7">
        <f>IF(ABS(C81)&lt;0.2,A81,"")</f>
        <v>1</v>
      </c>
      <c r="I81" t="s" s="9">
        <v>89</v>
      </c>
    </row>
    <row r="82" ht="13.55" customHeight="1">
      <c r="A82" s="7">
        <v>-1</v>
      </c>
      <c r="B82" s="7">
        <v>-0.026</v>
      </c>
      <c r="C82" s="7">
        <v>-0.052</v>
      </c>
      <c r="D82" s="7">
        <v>-0.999</v>
      </c>
      <c r="E82" s="7">
        <f>ABS($A82-B82)</f>
        <v>0.974</v>
      </c>
      <c r="F82" s="7">
        <f>ABS($A82-C82)</f>
        <v>0.948</v>
      </c>
      <c r="G82" s="7">
        <f>ABS($A82-D82)</f>
        <v>0.001</v>
      </c>
      <c r="H82" s="7">
        <f>IF(ABS(C82)&lt;0.2,A82,"")</f>
        <v>-1</v>
      </c>
      <c r="I82" t="s" s="9">
        <v>90</v>
      </c>
    </row>
    <row r="83" ht="13.55" customHeight="1">
      <c r="A83" s="7">
        <v>1</v>
      </c>
      <c r="B83" s="7">
        <v>-0.34</v>
      </c>
      <c r="C83" s="7">
        <v>0</v>
      </c>
      <c r="D83" s="7">
        <v>-0.66</v>
      </c>
      <c r="E83" s="7">
        <f>ABS($A83-B83)</f>
        <v>1.34</v>
      </c>
      <c r="F83" s="7">
        <f>ABS($A83-C83)</f>
        <v>1</v>
      </c>
      <c r="G83" s="7">
        <f>ABS($A83-D83)</f>
        <v>1.66</v>
      </c>
      <c r="H83" s="7">
        <f>IF(ABS(C83)&lt;0.2,A83,"")</f>
        <v>1</v>
      </c>
      <c r="I83" t="s" s="9">
        <v>91</v>
      </c>
    </row>
    <row r="84" ht="13.55" customHeight="1">
      <c r="A84" s="7">
        <v>1</v>
      </c>
      <c r="B84" s="7">
        <v>0.494</v>
      </c>
      <c r="C84" s="7">
        <v>0.042</v>
      </c>
      <c r="D84" s="7">
        <v>0.9330000000000001</v>
      </c>
      <c r="E84" s="7">
        <f>ABS($A84-B84)</f>
        <v>0.506</v>
      </c>
      <c r="F84" s="7">
        <f>ABS($A84-C84)</f>
        <v>0.958</v>
      </c>
      <c r="G84" s="7">
        <f>ABS($A84-D84)</f>
        <v>0.067</v>
      </c>
      <c r="H84" s="7">
        <f>IF(ABS(C84)&lt;0.2,A84,"")</f>
        <v>1</v>
      </c>
      <c r="I84" t="s" s="9">
        <v>92</v>
      </c>
    </row>
    <row r="85" ht="13.55" customHeight="1">
      <c r="A85" s="7">
        <v>1</v>
      </c>
      <c r="B85" s="7">
        <v>0.863</v>
      </c>
      <c r="C85" s="7">
        <v>1</v>
      </c>
      <c r="D85" s="7">
        <v>0.996</v>
      </c>
      <c r="E85" s="7">
        <f>ABS($A85-B85)</f>
        <v>0.137</v>
      </c>
      <c r="F85" s="7">
        <f>ABS($A85-C85)</f>
        <v>0</v>
      </c>
      <c r="G85" s="7">
        <f>ABS($A85-D85)</f>
        <v>0.004</v>
      </c>
      <c r="H85" t="s" s="9">
        <f>IF(ABS(C85)&lt;0.2,A85,"")</f>
      </c>
      <c r="I85" t="s" s="9">
        <v>93</v>
      </c>
    </row>
    <row r="86" ht="13.55" customHeight="1">
      <c r="A86" s="7">
        <v>1</v>
      </c>
      <c r="B86" s="7">
        <v>0.637</v>
      </c>
      <c r="C86" s="7">
        <v>0.458</v>
      </c>
      <c r="D86" s="7">
        <v>0.93</v>
      </c>
      <c r="E86" s="7">
        <f>ABS($A86-B86)</f>
        <v>0.363</v>
      </c>
      <c r="F86" s="7">
        <f>ABS($A86-C86)</f>
        <v>0.542</v>
      </c>
      <c r="G86" s="7">
        <f>ABS($A86-D86)</f>
        <v>0.07000000000000001</v>
      </c>
      <c r="H86" t="s" s="9">
        <f>IF(ABS(C86)&lt;0.2,A86,"")</f>
      </c>
      <c r="I86" t="s" s="9">
        <v>94</v>
      </c>
    </row>
    <row r="87" ht="13.55" customHeight="1">
      <c r="A87" s="7">
        <v>1</v>
      </c>
      <c r="B87" s="7">
        <v>0.34</v>
      </c>
      <c r="C87" s="7">
        <v>0</v>
      </c>
      <c r="D87" s="7">
        <v>0.841</v>
      </c>
      <c r="E87" s="7">
        <f>ABS($A87-B87)</f>
        <v>0.66</v>
      </c>
      <c r="F87" s="7">
        <f>ABS($A87-C87)</f>
        <v>1</v>
      </c>
      <c r="G87" s="7">
        <f>ABS($A87-D87)</f>
        <v>0.159</v>
      </c>
      <c r="H87" s="7">
        <f>IF(ABS(C87)&lt;0.2,A87,"")</f>
        <v>1</v>
      </c>
      <c r="I87" t="s" s="9">
        <v>95</v>
      </c>
    </row>
    <row r="88" ht="13.55" customHeight="1">
      <c r="A88" s="7">
        <v>1</v>
      </c>
      <c r="B88" s="7">
        <v>0</v>
      </c>
      <c r="C88" s="7">
        <v>0.6</v>
      </c>
      <c r="D88" s="7">
        <v>0.999</v>
      </c>
      <c r="E88" s="7">
        <f>ABS($A88-B88)</f>
        <v>1</v>
      </c>
      <c r="F88" s="7">
        <f>ABS($A88-C88)</f>
        <v>0.4</v>
      </c>
      <c r="G88" s="7">
        <f>ABS($A88-D88)</f>
        <v>0.001</v>
      </c>
      <c r="H88" t="s" s="9">
        <f>IF(ABS(C88)&lt;0.2,A88,"")</f>
      </c>
      <c r="I88" t="s" s="9">
        <v>96</v>
      </c>
    </row>
    <row r="89" ht="13.55" customHeight="1">
      <c r="A89" s="7">
        <v>1</v>
      </c>
      <c r="B89" s="7">
        <v>0.318</v>
      </c>
      <c r="C89" s="7">
        <v>0</v>
      </c>
      <c r="D89" s="7">
        <v>-0.793</v>
      </c>
      <c r="E89" s="7">
        <f>ABS($A89-B89)</f>
        <v>0.6820000000000001</v>
      </c>
      <c r="F89" s="7">
        <f>ABS($A89-C89)</f>
        <v>1</v>
      </c>
      <c r="G89" s="7">
        <f>ABS($A89-D89)</f>
        <v>1.793</v>
      </c>
      <c r="H89" s="7">
        <f>IF(ABS(C89)&lt;0.2,A89,"")</f>
        <v>1</v>
      </c>
      <c r="I89" t="s" s="9">
        <v>97</v>
      </c>
    </row>
    <row r="90" ht="13.55" customHeight="1">
      <c r="A90" s="7">
        <v>0</v>
      </c>
      <c r="B90" s="7">
        <v>0.382</v>
      </c>
      <c r="C90" s="7">
        <v>0</v>
      </c>
      <c r="D90" s="7">
        <v>-0.91</v>
      </c>
      <c r="E90" s="7">
        <f>ABS($A90-B90)</f>
        <v>0.382</v>
      </c>
      <c r="F90" s="7">
        <f>ABS($A90-C90)</f>
        <v>0</v>
      </c>
      <c r="G90" s="7">
        <f>ABS($A90-D90)</f>
        <v>0.91</v>
      </c>
      <c r="H90" s="7">
        <f>IF(ABS(C90)&lt;0.2,A90,"")</f>
        <v>0</v>
      </c>
      <c r="I90" t="s" s="9">
        <v>98</v>
      </c>
    </row>
    <row r="91" ht="13.55" customHeight="1">
      <c r="A91" s="7">
        <v>-1</v>
      </c>
      <c r="B91" s="7">
        <v>0</v>
      </c>
      <c r="C91" s="7">
        <v>0.175</v>
      </c>
      <c r="D91" s="7">
        <v>-0.984</v>
      </c>
      <c r="E91" s="7">
        <f>ABS($A91-B91)</f>
        <v>1</v>
      </c>
      <c r="F91" s="7">
        <f>ABS($A91-C91)</f>
        <v>1.175</v>
      </c>
      <c r="G91" s="7">
        <f>ABS($A91-D91)</f>
        <v>0.016</v>
      </c>
      <c r="H91" s="7">
        <f>IF(ABS(C91)&lt;0.2,A91,"")</f>
        <v>-1</v>
      </c>
      <c r="I91" t="s" s="9">
        <v>99</v>
      </c>
    </row>
    <row r="92" ht="13.55" customHeight="1">
      <c r="A92" s="7">
        <v>1</v>
      </c>
      <c r="B92" s="7">
        <v>0.494</v>
      </c>
      <c r="C92" s="7">
        <v>0</v>
      </c>
      <c r="D92" s="7">
        <v>-0.997</v>
      </c>
      <c r="E92" s="7">
        <f>ABS($A92-B92)</f>
        <v>0.506</v>
      </c>
      <c r="F92" s="7">
        <f>ABS($A92-C92)</f>
        <v>1</v>
      </c>
      <c r="G92" s="7">
        <f>ABS($A92-D92)</f>
        <v>1.997</v>
      </c>
      <c r="H92" s="7">
        <f>IF(ABS(C92)&lt;0.2,A92,"")</f>
        <v>1</v>
      </c>
      <c r="I92" t="s" s="9">
        <v>100</v>
      </c>
    </row>
    <row r="93" ht="13.55" customHeight="1">
      <c r="A93" s="7">
        <v>1</v>
      </c>
      <c r="B93" s="7">
        <v>0.459</v>
      </c>
      <c r="C93" s="7">
        <v>0</v>
      </c>
      <c r="D93" s="7">
        <v>-0.998</v>
      </c>
      <c r="E93" s="7">
        <f>ABS($A93-B93)</f>
        <v>0.541</v>
      </c>
      <c r="F93" s="7">
        <f>ABS($A93-C93)</f>
        <v>1</v>
      </c>
      <c r="G93" s="7">
        <f>ABS($A93-D93)</f>
        <v>1.998</v>
      </c>
      <c r="H93" s="7">
        <f>IF(ABS(C93)&lt;0.2,A93,"")</f>
        <v>1</v>
      </c>
      <c r="I93" t="s" s="9">
        <v>101</v>
      </c>
    </row>
    <row r="94" ht="13.55" customHeight="1">
      <c r="A94" s="7">
        <v>1</v>
      </c>
      <c r="B94" s="7">
        <v>0.364</v>
      </c>
      <c r="C94" s="7">
        <v>0</v>
      </c>
      <c r="D94" s="7">
        <v>-0.999</v>
      </c>
      <c r="E94" s="7">
        <f>ABS($A94-B94)</f>
        <v>0.636</v>
      </c>
      <c r="F94" s="7">
        <f>ABS($A94-C94)</f>
        <v>1</v>
      </c>
      <c r="G94" s="7">
        <f>ABS($A94-D94)</f>
        <v>1.999</v>
      </c>
      <c r="H94" s="7">
        <f>IF(ABS(C94)&lt;0.2,A94,"")</f>
        <v>1</v>
      </c>
      <c r="I94" t="s" s="9">
        <v>102</v>
      </c>
    </row>
    <row r="95" ht="13.55" customHeight="1">
      <c r="A95" s="7">
        <v>-1</v>
      </c>
      <c r="B95" s="7">
        <v>0.202</v>
      </c>
      <c r="C95" s="7">
        <v>0</v>
      </c>
      <c r="D95" s="7">
        <v>-0.999</v>
      </c>
      <c r="E95" s="7">
        <f>ABS($A95-B95)</f>
        <v>1.202</v>
      </c>
      <c r="F95" s="7">
        <f>ABS($A95-C95)</f>
        <v>1</v>
      </c>
      <c r="G95" s="7">
        <f>ABS($A95-D95)</f>
        <v>0.001</v>
      </c>
      <c r="H95" s="7">
        <f>IF(ABS(C95)&lt;0.2,A95,"")</f>
        <v>-1</v>
      </c>
      <c r="I95" t="s" s="9">
        <v>103</v>
      </c>
    </row>
    <row r="96" ht="13.55" customHeight="1">
      <c r="A96" s="7">
        <v>1</v>
      </c>
      <c r="B96" s="7">
        <v>0.402</v>
      </c>
      <c r="C96" s="7">
        <v>-0.092</v>
      </c>
      <c r="D96" s="7">
        <v>0.925</v>
      </c>
      <c r="E96" s="7">
        <f>ABS($A96-B96)</f>
        <v>0.598</v>
      </c>
      <c r="F96" s="7">
        <f>ABS($A96-C96)</f>
        <v>1.092</v>
      </c>
      <c r="G96" s="7">
        <f>ABS($A96-D96)</f>
        <v>0.075</v>
      </c>
      <c r="H96" s="7">
        <f>IF(ABS(C96)&lt;0.2,A96,"")</f>
        <v>1</v>
      </c>
      <c r="I96" t="s" s="9">
        <v>104</v>
      </c>
    </row>
    <row r="97" ht="13.55" customHeight="1">
      <c r="A97" s="7">
        <v>-1</v>
      </c>
      <c r="B97" s="7">
        <v>-0.296</v>
      </c>
      <c r="C97" s="7">
        <v>0.002</v>
      </c>
      <c r="D97" s="7">
        <v>-0.676</v>
      </c>
      <c r="E97" s="7">
        <f>ABS($A97-B97)</f>
        <v>0.704</v>
      </c>
      <c r="F97" s="7">
        <f>ABS($A97-C97)</f>
        <v>1.002</v>
      </c>
      <c r="G97" s="7">
        <f>ABS($A97-D97)</f>
        <v>0.324</v>
      </c>
      <c r="H97" s="7">
        <f>IF(ABS(C97)&lt;0.2,A97,"")</f>
        <v>-1</v>
      </c>
      <c r="I97" t="s" s="9">
        <v>105</v>
      </c>
    </row>
    <row r="98" ht="13.55" customHeight="1">
      <c r="A98" s="7">
        <v>-1</v>
      </c>
      <c r="B98" s="7">
        <v>0</v>
      </c>
      <c r="C98" s="7">
        <v>0</v>
      </c>
      <c r="D98" s="7">
        <v>-0.994</v>
      </c>
      <c r="E98" s="7">
        <f>ABS($A98-B98)</f>
        <v>1</v>
      </c>
      <c r="F98" s="7">
        <f>ABS($A98-C98)</f>
        <v>1</v>
      </c>
      <c r="G98" s="7">
        <f>ABS($A98-D98)</f>
        <v>0.006</v>
      </c>
      <c r="H98" s="7">
        <f>IF(ABS(C98)&lt;0.2,A98,"")</f>
        <v>-1</v>
      </c>
      <c r="I98" t="s" s="9">
        <v>106</v>
      </c>
    </row>
    <row r="99" ht="13.55" customHeight="1">
      <c r="A99" s="7">
        <v>1</v>
      </c>
      <c r="B99" s="7">
        <v>0.402</v>
      </c>
      <c r="C99" s="7">
        <v>0</v>
      </c>
      <c r="D99" s="7">
        <v>0.996</v>
      </c>
      <c r="E99" s="7">
        <f>ABS($A99-B99)</f>
        <v>0.598</v>
      </c>
      <c r="F99" s="7">
        <f>ABS($A99-C99)</f>
        <v>1</v>
      </c>
      <c r="G99" s="7">
        <f>ABS($A99-D99)</f>
        <v>0.004</v>
      </c>
      <c r="H99" s="7">
        <f>IF(ABS(C99)&lt;0.2,A99,"")</f>
        <v>1</v>
      </c>
      <c r="I99" t="s" s="9">
        <v>107</v>
      </c>
    </row>
    <row r="100" ht="13.55" customHeight="1">
      <c r="A100" s="7">
        <v>1</v>
      </c>
      <c r="B100" s="7">
        <v>0.859</v>
      </c>
      <c r="C100" s="7">
        <v>1</v>
      </c>
      <c r="D100" s="7">
        <v>0.999</v>
      </c>
      <c r="E100" s="7">
        <f>ABS($A100-B100)</f>
        <v>0.141</v>
      </c>
      <c r="F100" s="7">
        <f>ABS($A100-C100)</f>
        <v>0</v>
      </c>
      <c r="G100" s="7">
        <f>ABS($A100-D100)</f>
        <v>0.001</v>
      </c>
      <c r="H100" t="s" s="9">
        <f>IF(ABS(C100)&lt;0.2,A100,"")</f>
      </c>
      <c r="I100" t="s" s="9">
        <v>108</v>
      </c>
    </row>
    <row r="101" ht="13.55" customHeight="1">
      <c r="A101" s="7">
        <v>1</v>
      </c>
      <c r="B101" s="7">
        <v>0.052</v>
      </c>
      <c r="C101" s="7">
        <v>0</v>
      </c>
      <c r="D101" s="7">
        <v>0.987</v>
      </c>
      <c r="E101" s="7">
        <f>ABS($A101-B101)</f>
        <v>0.948</v>
      </c>
      <c r="F101" s="7">
        <f>ABS($A101-C101)</f>
        <v>1</v>
      </c>
      <c r="G101" s="7">
        <f>ABS($A101-D101)</f>
        <v>0.013</v>
      </c>
      <c r="H101" s="7">
        <f>IF(ABS(C101)&lt;0.2,A101,"")</f>
        <v>1</v>
      </c>
      <c r="I101" t="s" s="9">
        <v>109</v>
      </c>
    </row>
    <row r="102" ht="13.55" customHeight="1">
      <c r="A102" s="7">
        <v>1</v>
      </c>
      <c r="B102" s="7">
        <v>0.649</v>
      </c>
      <c r="C102" s="7">
        <v>0.8</v>
      </c>
      <c r="D102" s="7">
        <v>0.989</v>
      </c>
      <c r="E102" s="7">
        <f>ABS($A102-B102)</f>
        <v>0.351</v>
      </c>
      <c r="F102" s="7">
        <f>ABS($A102-C102)</f>
        <v>0.2</v>
      </c>
      <c r="G102" s="7">
        <f>ABS($A102-D102)</f>
        <v>0.011</v>
      </c>
      <c r="H102" t="s" s="9">
        <f>IF(ABS(C102)&lt;0.2,A102,"")</f>
      </c>
      <c r="I102" t="s" s="9">
        <v>110</v>
      </c>
    </row>
    <row r="103" ht="13.55" customHeight="1">
      <c r="A103" s="7">
        <v>1</v>
      </c>
      <c r="B103" s="7">
        <v>0</v>
      </c>
      <c r="C103" s="7">
        <v>0</v>
      </c>
      <c r="D103" s="7">
        <v>-0.917</v>
      </c>
      <c r="E103" s="7">
        <f>ABS($A103-B103)</f>
        <v>1</v>
      </c>
      <c r="F103" s="7">
        <f>ABS($A103-C103)</f>
        <v>1</v>
      </c>
      <c r="G103" s="7">
        <f>ABS($A103-D103)</f>
        <v>1.917</v>
      </c>
      <c r="H103" s="7">
        <f>IF(ABS(C103)&lt;0.2,A103,"")</f>
        <v>1</v>
      </c>
      <c r="I103" t="s" s="9">
        <v>111</v>
      </c>
    </row>
    <row r="104" ht="13.55" customHeight="1">
      <c r="A104" s="7">
        <v>1</v>
      </c>
      <c r="B104" s="7">
        <v>-0.382</v>
      </c>
      <c r="C104" s="7">
        <v>-0.525</v>
      </c>
      <c r="D104" s="7">
        <v>-1</v>
      </c>
      <c r="E104" s="7">
        <f>ABS($A104-B104)</f>
        <v>1.382</v>
      </c>
      <c r="F104" s="7">
        <f>ABS($A104-C104)</f>
        <v>1.525</v>
      </c>
      <c r="G104" s="7">
        <f>ABS($A104-D104)</f>
        <v>2</v>
      </c>
      <c r="H104" t="s" s="9">
        <f>IF(ABS(C104)&lt;0.2,A104,"")</f>
      </c>
      <c r="I104" t="s" s="9">
        <v>112</v>
      </c>
    </row>
    <row r="105" ht="13.55" customHeight="1">
      <c r="A105" s="7">
        <v>-1</v>
      </c>
      <c r="B105" s="7">
        <v>-0.572</v>
      </c>
      <c r="C105" s="7">
        <v>-0.5</v>
      </c>
      <c r="D105" s="7">
        <v>-1</v>
      </c>
      <c r="E105" s="7">
        <f>ABS($A105-B105)</f>
        <v>0.428</v>
      </c>
      <c r="F105" s="7">
        <f>ABS($A105-C105)</f>
        <v>0.5</v>
      </c>
      <c r="G105" s="7">
        <f>ABS($A105-D105)</f>
        <v>0</v>
      </c>
      <c r="H105" t="s" s="9">
        <f>IF(ABS(C105)&lt;0.2,A105,"")</f>
      </c>
      <c r="I105" t="s" s="9">
        <v>113</v>
      </c>
    </row>
    <row r="106" ht="13.55" customHeight="1">
      <c r="A106" s="7">
        <v>1</v>
      </c>
      <c r="B106" s="7">
        <v>0.421</v>
      </c>
      <c r="C106" s="7">
        <v>0</v>
      </c>
      <c r="D106" s="7">
        <v>0.968</v>
      </c>
      <c r="E106" s="7">
        <f>ABS($A106-B106)</f>
        <v>0.579</v>
      </c>
      <c r="F106" s="7">
        <f>ABS($A106-C106)</f>
        <v>1</v>
      </c>
      <c r="G106" s="7">
        <f>ABS($A106-D106)</f>
        <v>0.032</v>
      </c>
      <c r="H106" s="7">
        <f>IF(ABS(C106)&lt;0.2,A106,"")</f>
        <v>1</v>
      </c>
      <c r="I106" t="s" s="9">
        <v>114</v>
      </c>
    </row>
    <row r="107" ht="13.55" customHeight="1">
      <c r="A107" s="7">
        <v>-1</v>
      </c>
      <c r="B107" s="7">
        <v>0</v>
      </c>
      <c r="C107" s="7">
        <v>0.193</v>
      </c>
      <c r="D107" s="7">
        <v>-0.999</v>
      </c>
      <c r="E107" s="7">
        <f>ABS($A107-B107)</f>
        <v>1</v>
      </c>
      <c r="F107" s="7">
        <f>ABS($A107-C107)</f>
        <v>1.193</v>
      </c>
      <c r="G107" s="7">
        <f>ABS($A107-D107)</f>
        <v>0.001</v>
      </c>
      <c r="H107" s="7">
        <f>IF(ABS(C107)&lt;0.2,A107,"")</f>
        <v>-1</v>
      </c>
      <c r="I107" t="s" s="9">
        <v>115</v>
      </c>
    </row>
    <row r="108" ht="13.55" customHeight="1">
      <c r="A108" s="7">
        <v>0</v>
      </c>
      <c r="B108" s="7">
        <v>0.382</v>
      </c>
      <c r="C108" s="7">
        <v>0.333</v>
      </c>
      <c r="D108" s="7">
        <v>0.968</v>
      </c>
      <c r="E108" s="7">
        <f>ABS($A108-B108)</f>
        <v>0.382</v>
      </c>
      <c r="F108" s="7">
        <f>ABS($A108-C108)</f>
        <v>0.333</v>
      </c>
      <c r="G108" s="7">
        <f>ABS($A108-D108)</f>
        <v>0.968</v>
      </c>
      <c r="H108" t="s" s="9">
        <f>IF(ABS(C108)&lt;0.2,A108,"")</f>
      </c>
      <c r="I108" t="s" s="9">
        <v>116</v>
      </c>
    </row>
    <row r="109" ht="13.55" customHeight="1">
      <c r="A109" s="7">
        <v>-1</v>
      </c>
      <c r="B109" s="7">
        <v>0</v>
      </c>
      <c r="C109" s="7">
        <v>0</v>
      </c>
      <c r="D109" s="7">
        <v>-0.998</v>
      </c>
      <c r="E109" s="7">
        <f>ABS($A109-B109)</f>
        <v>1</v>
      </c>
      <c r="F109" s="7">
        <f>ABS($A109-C109)</f>
        <v>1</v>
      </c>
      <c r="G109" s="7">
        <f>ABS($A109-D109)</f>
        <v>0.002</v>
      </c>
      <c r="H109" s="7">
        <f>IF(ABS(C109)&lt;0.2,A109,"")</f>
        <v>-1</v>
      </c>
      <c r="I109" t="s" s="9">
        <v>117</v>
      </c>
    </row>
    <row r="110" ht="13.55" customHeight="1">
      <c r="A110" s="7">
        <v>-1</v>
      </c>
      <c r="B110" s="7">
        <v>0</v>
      </c>
      <c r="C110" s="7">
        <v>0.243</v>
      </c>
      <c r="D110" s="7">
        <v>-1</v>
      </c>
      <c r="E110" s="7">
        <f>ABS($A110-B110)</f>
        <v>1</v>
      </c>
      <c r="F110" s="7">
        <f>ABS($A110-C110)</f>
        <v>1.243</v>
      </c>
      <c r="G110" s="7">
        <f>ABS($A110-D110)</f>
        <v>0</v>
      </c>
      <c r="H110" t="s" s="9">
        <f>IF(ABS(C110)&lt;0.2,A110,"")</f>
      </c>
      <c r="I110" t="s" s="9">
        <v>118</v>
      </c>
    </row>
    <row r="111" ht="13.55" customHeight="1">
      <c r="A111" s="7">
        <v>1</v>
      </c>
      <c r="B111" s="7">
        <v>0.637</v>
      </c>
      <c r="C111" s="7">
        <v>1</v>
      </c>
      <c r="D111" s="7">
        <v>0.999</v>
      </c>
      <c r="E111" s="7">
        <f>ABS($A111-B111)</f>
        <v>0.363</v>
      </c>
      <c r="F111" s="7">
        <f>ABS($A111-C111)</f>
        <v>0</v>
      </c>
      <c r="G111" s="7">
        <f>ABS($A111-D111)</f>
        <v>0.001</v>
      </c>
      <c r="H111" t="s" s="9">
        <f>IF(ABS(C111)&lt;0.2,A111,"")</f>
      </c>
      <c r="I111" t="s" s="9">
        <v>119</v>
      </c>
    </row>
    <row r="112" ht="13.55" customHeight="1">
      <c r="A112" s="7">
        <v>1</v>
      </c>
      <c r="B112" s="7">
        <v>0</v>
      </c>
      <c r="C112" s="7">
        <v>0</v>
      </c>
      <c r="D112" s="7">
        <v>-0.538</v>
      </c>
      <c r="E112" s="7">
        <f>ABS($A112-B112)</f>
        <v>1</v>
      </c>
      <c r="F112" s="7">
        <f>ABS($A112-C112)</f>
        <v>1</v>
      </c>
      <c r="G112" s="7">
        <f>ABS($A112-D112)</f>
        <v>1.538</v>
      </c>
      <c r="H112" s="7">
        <f>IF(ABS(C112)&lt;0.2,A112,"")</f>
        <v>1</v>
      </c>
      <c r="I112" t="s" s="9">
        <v>120</v>
      </c>
    </row>
    <row r="113" ht="13.55" customHeight="1">
      <c r="A113" s="7">
        <v>1</v>
      </c>
      <c r="B113" s="7">
        <v>0.382</v>
      </c>
      <c r="C113" s="7">
        <v>0</v>
      </c>
      <c r="D113" s="7">
        <v>0.876</v>
      </c>
      <c r="E113" s="7">
        <f>ABS($A113-B113)</f>
        <v>0.618</v>
      </c>
      <c r="F113" s="7">
        <f>ABS($A113-C113)</f>
        <v>1</v>
      </c>
      <c r="G113" s="7">
        <f>ABS($A113-D113)</f>
        <v>0.124</v>
      </c>
      <c r="H113" s="7">
        <f>IF(ABS(C113)&lt;0.2,A113,"")</f>
        <v>1</v>
      </c>
      <c r="I113" t="s" s="9">
        <v>121</v>
      </c>
    </row>
    <row r="114" ht="13.55" customHeight="1">
      <c r="A114" s="7">
        <v>1</v>
      </c>
      <c r="B114" s="7">
        <v>-0.128</v>
      </c>
      <c r="C114" s="7">
        <v>0</v>
      </c>
      <c r="D114" s="7">
        <v>0.572</v>
      </c>
      <c r="E114" s="7">
        <f>ABS($A114-B114)</f>
        <v>1.128</v>
      </c>
      <c r="F114" s="7">
        <f>ABS($A114-C114)</f>
        <v>1</v>
      </c>
      <c r="G114" s="7">
        <f>ABS($A114-D114)</f>
        <v>0.428</v>
      </c>
      <c r="H114" s="7">
        <f>IF(ABS(C114)&lt;0.2,A114,"")</f>
        <v>1</v>
      </c>
      <c r="I114" t="s" s="9">
        <v>122</v>
      </c>
    </row>
    <row r="115" ht="13.55" customHeight="1">
      <c r="A115" s="7">
        <v>1</v>
      </c>
      <c r="B115" s="7">
        <v>0.026</v>
      </c>
      <c r="C115" s="7">
        <v>0</v>
      </c>
      <c r="D115" s="7">
        <v>0.999</v>
      </c>
      <c r="E115" s="7">
        <f>ABS($A115-B115)</f>
        <v>0.974</v>
      </c>
      <c r="F115" s="7">
        <f>ABS($A115-C115)</f>
        <v>1</v>
      </c>
      <c r="G115" s="7">
        <f>ABS($A115-D115)</f>
        <v>0.001</v>
      </c>
      <c r="H115" s="7">
        <f>IF(ABS(C115)&lt;0.2,A115,"")</f>
        <v>1</v>
      </c>
      <c r="I115" t="s" s="9">
        <v>123</v>
      </c>
    </row>
    <row r="116" ht="13.55" customHeight="1">
      <c r="A116" s="7">
        <v>-1</v>
      </c>
      <c r="B116" s="7">
        <v>0</v>
      </c>
      <c r="C116" s="7">
        <v>-0.125</v>
      </c>
      <c r="D116" s="7">
        <v>-1</v>
      </c>
      <c r="E116" s="7">
        <f>ABS($A116-B116)</f>
        <v>1</v>
      </c>
      <c r="F116" s="7">
        <f>ABS($A116-C116)</f>
        <v>0.875</v>
      </c>
      <c r="G116" s="7">
        <f>ABS($A116-D116)</f>
        <v>0</v>
      </c>
      <c r="H116" s="7">
        <f>IF(ABS(C116)&lt;0.2,A116,"")</f>
        <v>-1</v>
      </c>
      <c r="I116" t="s" s="9">
        <v>124</v>
      </c>
    </row>
    <row r="117" ht="13.55" customHeight="1">
      <c r="A117" s="7">
        <v>-1</v>
      </c>
      <c r="B117" s="7">
        <v>-0.318</v>
      </c>
      <c r="C117" s="7">
        <v>0.1</v>
      </c>
      <c r="D117" s="7">
        <v>-0.997</v>
      </c>
      <c r="E117" s="7">
        <f>ABS($A117-B117)</f>
        <v>0.6820000000000001</v>
      </c>
      <c r="F117" s="7">
        <f>ABS($A117-C117)</f>
        <v>1.1</v>
      </c>
      <c r="G117" s="7">
        <f>ABS($A117-D117)</f>
        <v>0.003</v>
      </c>
      <c r="H117" s="7">
        <f>IF(ABS(C117)&lt;0.2,A117,"")</f>
        <v>-1</v>
      </c>
      <c r="I117" t="s" s="9">
        <v>125</v>
      </c>
    </row>
    <row r="118" ht="13.55" customHeight="1">
      <c r="A118" s="7">
        <v>1</v>
      </c>
      <c r="B118" s="7">
        <v>0.361</v>
      </c>
      <c r="C118" s="7">
        <v>0</v>
      </c>
      <c r="D118" s="7">
        <v>-0.9429999999999999</v>
      </c>
      <c r="E118" s="7">
        <f>ABS($A118-B118)</f>
        <v>0.639</v>
      </c>
      <c r="F118" s="7">
        <f>ABS($A118-C118)</f>
        <v>1</v>
      </c>
      <c r="G118" s="7">
        <f>ABS($A118-D118)</f>
        <v>1.943</v>
      </c>
      <c r="H118" s="7">
        <f>IF(ABS(C118)&lt;0.2,A118,"")</f>
        <v>1</v>
      </c>
      <c r="I118" t="s" s="9">
        <v>126</v>
      </c>
    </row>
    <row r="119" ht="13.55" customHeight="1">
      <c r="A119" s="7">
        <v>1</v>
      </c>
      <c r="B119" s="7">
        <v>0</v>
      </c>
      <c r="C119" s="7">
        <v>0.2</v>
      </c>
      <c r="D119" s="7">
        <v>-0.591</v>
      </c>
      <c r="E119" s="7">
        <f>ABS($A119-B119)</f>
        <v>1</v>
      </c>
      <c r="F119" s="7">
        <f>ABS($A119-C119)</f>
        <v>0.8</v>
      </c>
      <c r="G119" s="7">
        <f>ABS($A119-D119)</f>
        <v>1.591</v>
      </c>
      <c r="H119" t="s" s="9">
        <f>IF(ABS(C119)&lt;0.2,A119,"")</f>
      </c>
      <c r="I119" t="s" s="9">
        <v>127</v>
      </c>
    </row>
    <row r="120" ht="13.55" customHeight="1">
      <c r="A120" s="7">
        <v>-1</v>
      </c>
      <c r="B120" s="7">
        <v>-0.402</v>
      </c>
      <c r="C120" s="7">
        <v>0.55</v>
      </c>
      <c r="D120" s="7">
        <v>-1</v>
      </c>
      <c r="E120" s="7">
        <f>ABS($A120-B120)</f>
        <v>0.598</v>
      </c>
      <c r="F120" s="7">
        <f>ABS($A120-C120)</f>
        <v>1.55</v>
      </c>
      <c r="G120" s="7">
        <f>ABS($A120-D120)</f>
        <v>0</v>
      </c>
      <c r="H120" t="s" s="9">
        <f>IF(ABS(C120)&lt;0.2,A120,"")</f>
      </c>
      <c r="I120" t="s" s="9">
        <v>128</v>
      </c>
    </row>
    <row r="121" ht="13.55" customHeight="1">
      <c r="A121" s="7">
        <v>-1</v>
      </c>
      <c r="B121" s="7">
        <v>-0.718</v>
      </c>
      <c r="C121" s="7">
        <v>-0.125</v>
      </c>
      <c r="D121" s="7">
        <v>-0.999</v>
      </c>
      <c r="E121" s="7">
        <f>ABS($A121-B121)</f>
        <v>0.282</v>
      </c>
      <c r="F121" s="7">
        <f>ABS($A121-C121)</f>
        <v>0.875</v>
      </c>
      <c r="G121" s="7">
        <f>ABS($A121-D121)</f>
        <v>0.001</v>
      </c>
      <c r="H121" s="7">
        <f>IF(ABS(C121)&lt;0.2,A121,"")</f>
        <v>-1</v>
      </c>
      <c r="I121" t="s" s="9">
        <v>129</v>
      </c>
    </row>
    <row r="122" ht="13.55" customHeight="1">
      <c r="A122" s="7">
        <v>-1</v>
      </c>
      <c r="B122" s="7">
        <v>-0.511</v>
      </c>
      <c r="C122" s="7">
        <v>0</v>
      </c>
      <c r="D122" s="7">
        <v>-0.991</v>
      </c>
      <c r="E122" s="7">
        <f>ABS($A122-B122)</f>
        <v>0.489</v>
      </c>
      <c r="F122" s="7">
        <f>ABS($A122-C122)</f>
        <v>1</v>
      </c>
      <c r="G122" s="7">
        <f>ABS($A122-D122)</f>
        <v>0.008999999999999999</v>
      </c>
      <c r="H122" s="7">
        <f>IF(ABS(C122)&lt;0.2,A122,"")</f>
        <v>-1</v>
      </c>
      <c r="I122" t="s" s="9">
        <v>130</v>
      </c>
    </row>
    <row r="123" ht="13.55" customHeight="1">
      <c r="A123" s="7">
        <v>-1</v>
      </c>
      <c r="B123" s="7">
        <v>0.128</v>
      </c>
      <c r="C123" s="7">
        <v>-0.075</v>
      </c>
      <c r="D123" s="7">
        <v>0.854</v>
      </c>
      <c r="E123" s="7">
        <f>ABS($A123-B123)</f>
        <v>1.128</v>
      </c>
      <c r="F123" s="7">
        <f>ABS($A123-C123)</f>
        <v>0.925</v>
      </c>
      <c r="G123" s="7">
        <f>ABS($A123-D123)</f>
        <v>1.854</v>
      </c>
      <c r="H123" s="7">
        <f>IF(ABS(C123)&lt;0.2,A123,"")</f>
        <v>-1</v>
      </c>
      <c r="I123" t="s" s="9">
        <v>131</v>
      </c>
    </row>
    <row r="124" ht="13.55" customHeight="1">
      <c r="A124" s="7">
        <v>0</v>
      </c>
      <c r="B124" s="7">
        <v>0</v>
      </c>
      <c r="C124" s="7">
        <v>0</v>
      </c>
      <c r="D124" s="7">
        <v>0.884</v>
      </c>
      <c r="E124" s="7">
        <f>ABS($A124-B124)</f>
        <v>0</v>
      </c>
      <c r="F124" s="7">
        <f>ABS($A124-C124)</f>
        <v>0</v>
      </c>
      <c r="G124" s="7">
        <f>ABS($A124-D124)</f>
        <v>0.884</v>
      </c>
      <c r="H124" s="7">
        <f>IF(ABS(C124)&lt;0.2,A124,"")</f>
        <v>0</v>
      </c>
      <c r="I124" t="s" s="9">
        <v>132</v>
      </c>
    </row>
    <row r="125" ht="13.55" customHeight="1">
      <c r="A125" s="7">
        <v>-1</v>
      </c>
      <c r="B125" s="7">
        <v>0</v>
      </c>
      <c r="C125" s="7">
        <v>0</v>
      </c>
      <c r="D125" s="7">
        <v>-0.821</v>
      </c>
      <c r="E125" s="7">
        <f>ABS($A125-B125)</f>
        <v>1</v>
      </c>
      <c r="F125" s="7">
        <f>ABS($A125-C125)</f>
        <v>1</v>
      </c>
      <c r="G125" s="7">
        <f>ABS($A125-D125)</f>
        <v>0.179</v>
      </c>
      <c r="H125" s="7">
        <f>IF(ABS(C125)&lt;0.2,A125,"")</f>
        <v>-1</v>
      </c>
      <c r="I125" t="s" s="9">
        <v>133</v>
      </c>
    </row>
    <row r="126" ht="13.55" customHeight="1">
      <c r="A126" s="7">
        <v>1</v>
      </c>
      <c r="B126" s="7">
        <v>0.202</v>
      </c>
      <c r="C126" s="7">
        <v>0.15</v>
      </c>
      <c r="D126" s="7">
        <v>0.999</v>
      </c>
      <c r="E126" s="7">
        <f>ABS($A126-B126)</f>
        <v>0.798</v>
      </c>
      <c r="F126" s="7">
        <f>ABS($A126-C126)</f>
        <v>0.85</v>
      </c>
      <c r="G126" s="7">
        <f>ABS($A126-D126)</f>
        <v>0.001</v>
      </c>
      <c r="H126" s="7">
        <f>IF(ABS(C126)&lt;0.2,A126,"")</f>
        <v>1</v>
      </c>
      <c r="I126" t="s" s="9">
        <v>134</v>
      </c>
    </row>
    <row r="127" ht="13.55" customHeight="1">
      <c r="A127" s="7">
        <v>-1</v>
      </c>
      <c r="B127" s="7">
        <v>0</v>
      </c>
      <c r="C127" s="7">
        <v>0.1</v>
      </c>
      <c r="D127" s="7">
        <v>-0.998</v>
      </c>
      <c r="E127" s="7">
        <f>ABS($A127-B127)</f>
        <v>1</v>
      </c>
      <c r="F127" s="7">
        <f>ABS($A127-C127)</f>
        <v>1.1</v>
      </c>
      <c r="G127" s="7">
        <f>ABS($A127-D127)</f>
        <v>0.002</v>
      </c>
      <c r="H127" s="7">
        <f>IF(ABS(C127)&lt;0.2,A127,"")</f>
        <v>-1</v>
      </c>
      <c r="I127" t="s" s="9">
        <v>135</v>
      </c>
    </row>
    <row r="128" ht="13.55" customHeight="1">
      <c r="A128" s="7">
        <v>1</v>
      </c>
      <c r="B128" s="7">
        <v>0</v>
      </c>
      <c r="C128" s="7">
        <v>0.2</v>
      </c>
      <c r="D128" s="7">
        <v>0.989</v>
      </c>
      <c r="E128" s="7">
        <f>ABS($A128-B128)</f>
        <v>1</v>
      </c>
      <c r="F128" s="7">
        <f>ABS($A128-C128)</f>
        <v>0.8</v>
      </c>
      <c r="G128" s="7">
        <f>ABS($A128-D128)</f>
        <v>0.011</v>
      </c>
      <c r="H128" t="s" s="9">
        <f>IF(ABS(C128)&lt;0.2,A128,"")</f>
      </c>
      <c r="I128" t="s" s="9">
        <v>136</v>
      </c>
    </row>
    <row r="129" ht="13.55" customHeight="1">
      <c r="A129" s="7">
        <v>1</v>
      </c>
      <c r="B129" s="7">
        <v>0.637</v>
      </c>
      <c r="C129" s="7">
        <v>-0.3</v>
      </c>
      <c r="D129" s="7">
        <v>-0.746</v>
      </c>
      <c r="E129" s="7">
        <f>ABS($A129-B129)</f>
        <v>0.363</v>
      </c>
      <c r="F129" s="7">
        <f>ABS($A129-C129)</f>
        <v>1.3</v>
      </c>
      <c r="G129" s="7">
        <f>ABS($A129-D129)</f>
        <v>1.746</v>
      </c>
      <c r="H129" t="s" s="9">
        <f>IF(ABS(C129)&lt;0.2,A129,"")</f>
      </c>
      <c r="I129" t="s" s="9">
        <v>137</v>
      </c>
    </row>
    <row r="130" ht="13.55" customHeight="1">
      <c r="A130" s="7">
        <v>1</v>
      </c>
      <c r="B130" s="7">
        <v>-0.318</v>
      </c>
      <c r="C130" s="7">
        <v>0</v>
      </c>
      <c r="D130" s="7">
        <v>0.987</v>
      </c>
      <c r="E130" s="7">
        <f>ABS($A130-B130)</f>
        <v>1.318</v>
      </c>
      <c r="F130" s="7">
        <f>ABS($A130-C130)</f>
        <v>1</v>
      </c>
      <c r="G130" s="7">
        <f>ABS($A130-D130)</f>
        <v>0.013</v>
      </c>
      <c r="H130" s="7">
        <f>IF(ABS(C130)&lt;0.2,A130,"")</f>
        <v>1</v>
      </c>
      <c r="I130" t="s" s="9">
        <v>138</v>
      </c>
    </row>
    <row r="131" ht="13.55" customHeight="1">
      <c r="A131" s="7">
        <v>1</v>
      </c>
      <c r="B131" s="7">
        <v>0.296</v>
      </c>
      <c r="C131" s="7">
        <v>0.5</v>
      </c>
      <c r="D131" s="7">
        <v>0.837</v>
      </c>
      <c r="E131" s="7">
        <f>ABS($A131-B131)</f>
        <v>0.704</v>
      </c>
      <c r="F131" s="7">
        <f>ABS($A131-C131)</f>
        <v>0.5</v>
      </c>
      <c r="G131" s="7">
        <f>ABS($A131-D131)</f>
        <v>0.163</v>
      </c>
      <c r="H131" t="s" s="9">
        <f>IF(ABS(C131)&lt;0.2,A131,"")</f>
      </c>
      <c r="I131" t="s" s="9">
        <v>139</v>
      </c>
    </row>
    <row r="132" ht="13.55" customHeight="1">
      <c r="A132" s="7">
        <v>1</v>
      </c>
      <c r="B132" s="7">
        <v>0.202</v>
      </c>
      <c r="C132" s="7">
        <v>0.167</v>
      </c>
      <c r="D132" s="7">
        <v>0.985</v>
      </c>
      <c r="E132" s="7">
        <f>ABS($A132-B132)</f>
        <v>0.798</v>
      </c>
      <c r="F132" s="7">
        <f>ABS($A132-C132)</f>
        <v>0.833</v>
      </c>
      <c r="G132" s="7">
        <f>ABS($A132-D132)</f>
        <v>0.015</v>
      </c>
      <c r="H132" s="7">
        <f>IF(ABS(C132)&lt;0.2,A132,"")</f>
        <v>1</v>
      </c>
      <c r="I132" t="s" s="9">
        <v>140</v>
      </c>
    </row>
    <row r="133" ht="13.55" customHeight="1">
      <c r="A133" s="7">
        <v>0</v>
      </c>
      <c r="B133" s="7">
        <v>0.494</v>
      </c>
      <c r="C133" s="7">
        <v>0.5</v>
      </c>
      <c r="D133" s="7">
        <v>-0.6870000000000001</v>
      </c>
      <c r="E133" s="7">
        <f>ABS($A133-B133)</f>
        <v>0.494</v>
      </c>
      <c r="F133" s="7">
        <f>ABS($A133-C133)</f>
        <v>0.5</v>
      </c>
      <c r="G133" s="7">
        <f>ABS($A133-D133)</f>
        <v>0.6870000000000001</v>
      </c>
      <c r="H133" t="s" s="9">
        <f>IF(ABS(C133)&lt;0.2,A133,"")</f>
      </c>
      <c r="I133" t="s" s="9">
        <v>141</v>
      </c>
    </row>
    <row r="134" ht="13.55" customHeight="1">
      <c r="A134" s="7">
        <v>-1</v>
      </c>
      <c r="B134" s="7">
        <v>-0.44</v>
      </c>
      <c r="C134" s="7">
        <v>0.1</v>
      </c>
      <c r="D134" s="7">
        <v>-0.996</v>
      </c>
      <c r="E134" s="7">
        <f>ABS($A134-B134)</f>
        <v>0.5600000000000001</v>
      </c>
      <c r="F134" s="7">
        <f>ABS($A134-C134)</f>
        <v>1.1</v>
      </c>
      <c r="G134" s="7">
        <f>ABS($A134-D134)</f>
        <v>0.004</v>
      </c>
      <c r="H134" s="7">
        <f>IF(ABS(C134)&lt;0.2,A134,"")</f>
        <v>-1</v>
      </c>
      <c r="I134" t="s" s="9">
        <v>142</v>
      </c>
    </row>
    <row r="135" ht="13.55" customHeight="1">
      <c r="A135" s="7">
        <v>-1</v>
      </c>
      <c r="B135" s="7">
        <v>-0.296</v>
      </c>
      <c r="C135" s="7">
        <v>-0.3</v>
      </c>
      <c r="D135" s="7">
        <v>-0.999</v>
      </c>
      <c r="E135" s="7">
        <f>ABS($A135-B135)</f>
        <v>0.704</v>
      </c>
      <c r="F135" s="7">
        <f>ABS($A135-C135)</f>
        <v>0.7</v>
      </c>
      <c r="G135" s="7">
        <f>ABS($A135-D135)</f>
        <v>0.001</v>
      </c>
      <c r="H135" t="s" s="9">
        <f>IF(ABS(C135)&lt;0.2,A135,"")</f>
      </c>
      <c r="I135" t="s" s="9">
        <v>143</v>
      </c>
    </row>
    <row r="136" ht="13.55" customHeight="1">
      <c r="A136" s="7">
        <v>-1</v>
      </c>
      <c r="B136" s="7">
        <v>0.572</v>
      </c>
      <c r="C136" s="7">
        <v>0</v>
      </c>
      <c r="D136" s="7">
        <v>-0.837</v>
      </c>
      <c r="E136" s="7">
        <f>ABS($A136-B136)</f>
        <v>1.572</v>
      </c>
      <c r="F136" s="7">
        <f>ABS($A136-C136)</f>
        <v>1</v>
      </c>
      <c r="G136" s="7">
        <f>ABS($A136-D136)</f>
        <v>0.163</v>
      </c>
      <c r="H136" s="7">
        <f>IF(ABS(C136)&lt;0.2,A136,"")</f>
        <v>-1</v>
      </c>
      <c r="I136" t="s" s="9">
        <v>144</v>
      </c>
    </row>
    <row r="137" ht="13.55" customHeight="1">
      <c r="A137" s="7">
        <v>-1</v>
      </c>
      <c r="B137" s="7">
        <v>0</v>
      </c>
      <c r="C137" s="7">
        <v>-0.105</v>
      </c>
      <c r="D137" s="7">
        <v>-0.999</v>
      </c>
      <c r="E137" s="7">
        <f>ABS($A137-B137)</f>
        <v>1</v>
      </c>
      <c r="F137" s="7">
        <f>ABS($A137-C137)</f>
        <v>0.895</v>
      </c>
      <c r="G137" s="7">
        <f>ABS($A137-D137)</f>
        <v>0.001</v>
      </c>
      <c r="H137" s="7">
        <f>IF(ABS(C137)&lt;0.2,A137,"")</f>
        <v>-1</v>
      </c>
      <c r="I137" t="s" s="9">
        <v>145</v>
      </c>
    </row>
    <row r="138" ht="13.55" customHeight="1">
      <c r="A138" s="7">
        <v>-1</v>
      </c>
      <c r="B138" s="7">
        <v>0.077</v>
      </c>
      <c r="C138" s="7">
        <v>0</v>
      </c>
      <c r="D138" s="7">
        <v>-0.987</v>
      </c>
      <c r="E138" s="7">
        <f>ABS($A138-B138)</f>
        <v>1.077</v>
      </c>
      <c r="F138" s="7">
        <f>ABS($A138-C138)</f>
        <v>1</v>
      </c>
      <c r="G138" s="7">
        <f>ABS($A138-D138)</f>
        <v>0.013</v>
      </c>
      <c r="H138" s="7">
        <f>IF(ABS(C138)&lt;0.2,A138,"")</f>
        <v>-1</v>
      </c>
      <c r="I138" t="s" s="9">
        <v>146</v>
      </c>
    </row>
    <row r="139" ht="13.55" customHeight="1">
      <c r="A139" s="7">
        <v>1</v>
      </c>
      <c r="B139" s="7">
        <v>0</v>
      </c>
      <c r="C139" s="7">
        <v>-0.05</v>
      </c>
      <c r="D139" s="7">
        <v>0.8070000000000001</v>
      </c>
      <c r="E139" s="7">
        <f>ABS($A139-B139)</f>
        <v>1</v>
      </c>
      <c r="F139" s="7">
        <f>ABS($A139-C139)</f>
        <v>1.05</v>
      </c>
      <c r="G139" s="7">
        <f>ABS($A139-D139)</f>
        <v>0.193</v>
      </c>
      <c r="H139" s="7">
        <f>IF(ABS(C139)&lt;0.2,A139,"")</f>
        <v>1</v>
      </c>
      <c r="I139" t="s" s="9">
        <v>147</v>
      </c>
    </row>
    <row r="140" ht="13.55" customHeight="1">
      <c r="A140" s="7">
        <v>-1</v>
      </c>
      <c r="B140" s="7">
        <v>0</v>
      </c>
      <c r="C140" s="7">
        <v>-0.05</v>
      </c>
      <c r="D140" s="7">
        <v>-0.99</v>
      </c>
      <c r="E140" s="7">
        <f>ABS($A140-B140)</f>
        <v>1</v>
      </c>
      <c r="F140" s="7">
        <f>ABS($A140-C140)</f>
        <v>0.95</v>
      </c>
      <c r="G140" s="7">
        <f>ABS($A140-D140)</f>
        <v>0.01</v>
      </c>
      <c r="H140" s="7">
        <f>IF(ABS(C140)&lt;0.2,A140,"")</f>
        <v>-1</v>
      </c>
      <c r="I140" t="s" s="9">
        <v>148</v>
      </c>
    </row>
    <row r="141" ht="13.55" customHeight="1">
      <c r="A141" s="7">
        <v>1</v>
      </c>
      <c r="B141" s="7">
        <v>0.459</v>
      </c>
      <c r="C141" s="7">
        <v>0.45</v>
      </c>
      <c r="D141" s="7">
        <v>0.994</v>
      </c>
      <c r="E141" s="7">
        <f>ABS($A141-B141)</f>
        <v>0.541</v>
      </c>
      <c r="F141" s="7">
        <f>ABS($A141-C141)</f>
        <v>0.55</v>
      </c>
      <c r="G141" s="7">
        <f>ABS($A141-D141)</f>
        <v>0.006</v>
      </c>
      <c r="H141" t="s" s="9">
        <f>IF(ABS(C141)&lt;0.2,A141,"")</f>
      </c>
      <c r="I141" t="s" s="9">
        <v>149</v>
      </c>
    </row>
    <row r="142" ht="13.55" customHeight="1">
      <c r="A142" s="7">
        <v>-1</v>
      </c>
      <c r="B142" s="7">
        <v>0</v>
      </c>
      <c r="C142" s="7">
        <v>0</v>
      </c>
      <c r="D142" s="7">
        <v>-0.744</v>
      </c>
      <c r="E142" s="7">
        <f>ABS($A142-B142)</f>
        <v>1</v>
      </c>
      <c r="F142" s="7">
        <f>ABS($A142-C142)</f>
        <v>1</v>
      </c>
      <c r="G142" s="7">
        <f>ABS($A142-D142)</f>
        <v>0.256</v>
      </c>
      <c r="H142" s="7">
        <f>IF(ABS(C142)&lt;0.2,A142,"")</f>
        <v>-1</v>
      </c>
      <c r="I142" t="s" s="9">
        <v>150</v>
      </c>
    </row>
    <row r="143" ht="13.55" customHeight="1">
      <c r="A143" s="7">
        <v>0</v>
      </c>
      <c r="B143" s="7">
        <v>0</v>
      </c>
      <c r="C143" s="7">
        <v>0</v>
      </c>
      <c r="D143" s="7">
        <v>0.577</v>
      </c>
      <c r="E143" s="7">
        <f>ABS($A143-B143)</f>
        <v>0</v>
      </c>
      <c r="F143" s="7">
        <f>ABS($A143-C143)</f>
        <v>0</v>
      </c>
      <c r="G143" s="7">
        <f>ABS($A143-D143)</f>
        <v>0.577</v>
      </c>
      <c r="H143" s="7">
        <f>IF(ABS(C143)&lt;0.2,A143,"")</f>
        <v>0</v>
      </c>
      <c r="I143" t="s" s="9">
        <v>151</v>
      </c>
    </row>
    <row r="144" ht="13.55" customHeight="1">
      <c r="A144" s="7">
        <v>1</v>
      </c>
      <c r="B144" s="7">
        <v>0.402</v>
      </c>
      <c r="C144" s="7">
        <v>0</v>
      </c>
      <c r="D144" s="7">
        <v>0.997</v>
      </c>
      <c r="E144" s="7">
        <f>ABS($A144-B144)</f>
        <v>0.598</v>
      </c>
      <c r="F144" s="7">
        <f>ABS($A144-C144)</f>
        <v>1</v>
      </c>
      <c r="G144" s="7">
        <f>ABS($A144-D144)</f>
        <v>0.003</v>
      </c>
      <c r="H144" s="7">
        <f>IF(ABS(C144)&lt;0.2,A144,"")</f>
        <v>1</v>
      </c>
      <c r="I144" t="s" s="9">
        <v>152</v>
      </c>
    </row>
    <row r="145" ht="13.55" customHeight="1">
      <c r="A145" s="7">
        <v>-1</v>
      </c>
      <c r="B145" s="7">
        <v>-0.19</v>
      </c>
      <c r="C145" s="7">
        <v>-0.25</v>
      </c>
      <c r="D145" s="7">
        <v>-0.991</v>
      </c>
      <c r="E145" s="7">
        <f>ABS($A145-B145)</f>
        <v>0.8100000000000001</v>
      </c>
      <c r="F145" s="7">
        <f>ABS($A145-C145)</f>
        <v>0.75</v>
      </c>
      <c r="G145" s="7">
        <f>ABS($A145-D145)</f>
        <v>0.008999999999999999</v>
      </c>
      <c r="H145" t="s" s="9">
        <f>IF(ABS(C145)&lt;0.2,A145,"")</f>
      </c>
      <c r="I145" t="s" s="9">
        <v>153</v>
      </c>
    </row>
    <row r="146" ht="13.55" customHeight="1">
      <c r="A146" s="7">
        <v>-1</v>
      </c>
      <c r="B146" s="7">
        <v>0</v>
      </c>
      <c r="C146" s="7">
        <v>0</v>
      </c>
      <c r="D146" s="7">
        <v>-0.994</v>
      </c>
      <c r="E146" s="7">
        <f>ABS($A146-B146)</f>
        <v>1</v>
      </c>
      <c r="F146" s="7">
        <f>ABS($A146-C146)</f>
        <v>1</v>
      </c>
      <c r="G146" s="7">
        <f>ABS($A146-D146)</f>
        <v>0.006</v>
      </c>
      <c r="H146" s="7">
        <f>IF(ABS(C146)&lt;0.2,A146,"")</f>
        <v>-1</v>
      </c>
      <c r="I146" t="s" s="9">
        <v>154</v>
      </c>
    </row>
    <row r="147" ht="13.55" customHeight="1">
      <c r="A147" s="7">
        <v>-1</v>
      </c>
      <c r="B147" s="7">
        <v>-0.494</v>
      </c>
      <c r="C147" s="7">
        <v>0</v>
      </c>
      <c r="D147" s="7">
        <v>-0.999</v>
      </c>
      <c r="E147" s="7">
        <f>ABS($A147-B147)</f>
        <v>0.506</v>
      </c>
      <c r="F147" s="7">
        <f>ABS($A147-C147)</f>
        <v>1</v>
      </c>
      <c r="G147" s="7">
        <f>ABS($A147-D147)</f>
        <v>0.001</v>
      </c>
      <c r="H147" s="7">
        <f>IF(ABS(C147)&lt;0.2,A147,"")</f>
        <v>-1</v>
      </c>
      <c r="I147" t="s" s="9">
        <v>155</v>
      </c>
    </row>
    <row r="148" ht="13.55" customHeight="1">
      <c r="A148" s="7">
        <v>-1</v>
      </c>
      <c r="B148" s="7">
        <v>-0.296</v>
      </c>
      <c r="C148" s="7">
        <v>0</v>
      </c>
      <c r="D148" s="7">
        <v>-0.997</v>
      </c>
      <c r="E148" s="7">
        <f>ABS($A148-B148)</f>
        <v>0.704</v>
      </c>
      <c r="F148" s="7">
        <f>ABS($A148-C148)</f>
        <v>1</v>
      </c>
      <c r="G148" s="7">
        <f>ABS($A148-D148)</f>
        <v>0.003</v>
      </c>
      <c r="H148" s="7">
        <f>IF(ABS(C148)&lt;0.2,A148,"")</f>
        <v>-1</v>
      </c>
      <c r="I148" t="s" s="9">
        <v>156</v>
      </c>
    </row>
    <row r="149" ht="13.55" customHeight="1">
      <c r="A149" s="7">
        <v>-1</v>
      </c>
      <c r="B149" s="7">
        <v>0</v>
      </c>
      <c r="C149" s="7">
        <v>-0.033</v>
      </c>
      <c r="D149" s="7">
        <v>-0.999</v>
      </c>
      <c r="E149" s="7">
        <f>ABS($A149-B149)</f>
        <v>1</v>
      </c>
      <c r="F149" s="7">
        <f>ABS($A149-C149)</f>
        <v>0.967</v>
      </c>
      <c r="G149" s="7">
        <f>ABS($A149-D149)</f>
        <v>0.001</v>
      </c>
      <c r="H149" s="7">
        <f>IF(ABS(C149)&lt;0.2,A149,"")</f>
        <v>-1</v>
      </c>
      <c r="I149" t="s" s="9">
        <v>157</v>
      </c>
    </row>
    <row r="150" ht="13.55" customHeight="1">
      <c r="A150" s="7">
        <v>-1</v>
      </c>
      <c r="B150" s="7">
        <v>0.318</v>
      </c>
      <c r="C150" s="7">
        <v>-0.2</v>
      </c>
      <c r="D150" s="7">
        <v>-0.952</v>
      </c>
      <c r="E150" s="7">
        <f>ABS($A150-B150)</f>
        <v>1.318</v>
      </c>
      <c r="F150" s="7">
        <f>ABS($A150-C150)</f>
        <v>0.8</v>
      </c>
      <c r="G150" s="7">
        <f>ABS($A150-D150)</f>
        <v>0.048</v>
      </c>
      <c r="H150" t="s" s="9">
        <f>IF(ABS(C150)&lt;0.2,A150,"")</f>
      </c>
      <c r="I150" t="s" s="9">
        <v>158</v>
      </c>
    </row>
    <row r="151" ht="13.55" customHeight="1">
      <c r="A151" s="7">
        <v>1</v>
      </c>
      <c r="B151" s="7">
        <v>0.103</v>
      </c>
      <c r="C151" s="7">
        <v>0</v>
      </c>
      <c r="D151" s="7">
        <v>-0.727</v>
      </c>
      <c r="E151" s="7">
        <f>ABS($A151-B151)</f>
        <v>0.897</v>
      </c>
      <c r="F151" s="7">
        <f>ABS($A151-C151)</f>
        <v>1</v>
      </c>
      <c r="G151" s="7">
        <f>ABS($A151-D151)</f>
        <v>1.727</v>
      </c>
      <c r="H151" s="7">
        <f>IF(ABS(C151)&lt;0.2,A151,"")</f>
        <v>1</v>
      </c>
      <c r="I151" t="s" s="9">
        <v>159</v>
      </c>
    </row>
    <row r="152" ht="13.55" customHeight="1">
      <c r="A152" s="7">
        <v>0</v>
      </c>
      <c r="B152" s="7">
        <v>0</v>
      </c>
      <c r="C152" s="7">
        <v>0</v>
      </c>
      <c r="D152" s="7">
        <v>0.996</v>
      </c>
      <c r="E152" s="7">
        <f>ABS($A152-B152)</f>
        <v>0</v>
      </c>
      <c r="F152" s="7">
        <f>ABS($A152-C152)</f>
        <v>0</v>
      </c>
      <c r="G152" s="7">
        <f>ABS($A152-D152)</f>
        <v>0.996</v>
      </c>
      <c r="H152" s="7">
        <f>IF(ABS(C152)&lt;0.2,A152,"")</f>
        <v>0</v>
      </c>
      <c r="I152" t="s" s="9">
        <v>160</v>
      </c>
    </row>
    <row r="153" ht="13.55" customHeight="1">
      <c r="A153" s="7">
        <v>-1</v>
      </c>
      <c r="B153" s="7">
        <v>-0.153</v>
      </c>
      <c r="C153" s="7">
        <v>0</v>
      </c>
      <c r="D153" s="7">
        <v>-0.999</v>
      </c>
      <c r="E153" s="7">
        <f>ABS($A153-B153)</f>
        <v>0.847</v>
      </c>
      <c r="F153" s="7">
        <f>ABS($A153-C153)</f>
        <v>1</v>
      </c>
      <c r="G153" s="7">
        <f>ABS($A153-D153)</f>
        <v>0.001</v>
      </c>
      <c r="H153" s="7">
        <f>IF(ABS(C153)&lt;0.2,A153,"")</f>
        <v>-1</v>
      </c>
      <c r="I153" t="s" s="9">
        <v>161</v>
      </c>
    </row>
    <row r="154" ht="13.55" customHeight="1">
      <c r="A154" s="7">
        <v>-1</v>
      </c>
      <c r="B154" s="7">
        <v>-0.057</v>
      </c>
      <c r="C154" s="7">
        <v>0</v>
      </c>
      <c r="D154" s="7">
        <v>-0.999</v>
      </c>
      <c r="E154" s="7">
        <f>ABS($A154-B154)</f>
        <v>0.9429999999999999</v>
      </c>
      <c r="F154" s="7">
        <f>ABS($A154-C154)</f>
        <v>1</v>
      </c>
      <c r="G154" s="7">
        <f>ABS($A154-D154)</f>
        <v>0.001</v>
      </c>
      <c r="H154" s="7">
        <f>IF(ABS(C154)&lt;0.2,A154,"")</f>
        <v>-1</v>
      </c>
      <c r="I154" t="s" s="9">
        <v>162</v>
      </c>
    </row>
    <row r="155" ht="13.55" customHeight="1">
      <c r="A155" s="7">
        <v>-1</v>
      </c>
      <c r="B155" s="7">
        <v>0</v>
      </c>
      <c r="C155" s="7">
        <v>-0.156</v>
      </c>
      <c r="D155" s="7">
        <v>-0.999</v>
      </c>
      <c r="E155" s="7">
        <f>ABS($A155-B155)</f>
        <v>1</v>
      </c>
      <c r="F155" s="7">
        <f>ABS($A155-C155)</f>
        <v>0.844</v>
      </c>
      <c r="G155" s="7">
        <f>ABS($A155-D155)</f>
        <v>0.001</v>
      </c>
      <c r="H155" s="7">
        <f>IF(ABS(C155)&lt;0.2,A155,"")</f>
        <v>-1</v>
      </c>
      <c r="I155" t="s" s="9">
        <v>163</v>
      </c>
    </row>
    <row r="156" ht="13.55" customHeight="1">
      <c r="A156" s="7">
        <v>-1</v>
      </c>
      <c r="B156" s="7">
        <v>-0.494</v>
      </c>
      <c r="C156" s="7">
        <v>0</v>
      </c>
      <c r="D156" s="7">
        <v>0.587</v>
      </c>
      <c r="E156" s="7">
        <f>ABS($A156-B156)</f>
        <v>0.506</v>
      </c>
      <c r="F156" s="7">
        <f>ABS($A156-C156)</f>
        <v>1</v>
      </c>
      <c r="G156" s="7">
        <f>ABS($A156-D156)</f>
        <v>1.587</v>
      </c>
      <c r="H156" s="7">
        <f>IF(ABS(C156)&lt;0.2,A156,"")</f>
        <v>-1</v>
      </c>
      <c r="I156" t="s" s="9">
        <v>164</v>
      </c>
    </row>
    <row r="157" ht="13.55" customHeight="1">
      <c r="A157" s="7">
        <v>1</v>
      </c>
      <c r="B157" s="7">
        <v>0.215</v>
      </c>
      <c r="C157" s="7">
        <v>-0.033</v>
      </c>
      <c r="D157" s="7">
        <v>0.914</v>
      </c>
      <c r="E157" s="7">
        <f>ABS($A157-B157)</f>
        <v>0.785</v>
      </c>
      <c r="F157" s="7">
        <f>ABS($A157-C157)</f>
        <v>1.033</v>
      </c>
      <c r="G157" s="7">
        <f>ABS($A157-D157)</f>
        <v>0.08599999999999999</v>
      </c>
      <c r="H157" s="7">
        <f>IF(ABS(C157)&lt;0.2,A157,"")</f>
        <v>1</v>
      </c>
      <c r="I157" t="s" s="9">
        <v>165</v>
      </c>
    </row>
    <row r="158" ht="13.55" customHeight="1">
      <c r="A158" s="7">
        <v>1</v>
      </c>
      <c r="B158" s="7">
        <v>0</v>
      </c>
      <c r="C158" s="7">
        <v>0</v>
      </c>
      <c r="D158" s="7">
        <v>0.997</v>
      </c>
      <c r="E158" s="7">
        <f>ABS($A158-B158)</f>
        <v>1</v>
      </c>
      <c r="F158" s="7">
        <f>ABS($A158-C158)</f>
        <v>1</v>
      </c>
      <c r="G158" s="7">
        <f>ABS($A158-D158)</f>
        <v>0.003</v>
      </c>
      <c r="H158" s="7">
        <f>IF(ABS(C158)&lt;0.2,A158,"")</f>
        <v>1</v>
      </c>
      <c r="I158" t="s" s="9">
        <v>166</v>
      </c>
    </row>
    <row r="159" ht="13.55" customHeight="1">
      <c r="A159" s="7">
        <v>0</v>
      </c>
      <c r="B159" s="7">
        <v>0</v>
      </c>
      <c r="C159" s="7">
        <v>0.2</v>
      </c>
      <c r="D159" s="7">
        <v>0.757</v>
      </c>
      <c r="E159" s="7">
        <f>ABS($A159-B159)</f>
        <v>0</v>
      </c>
      <c r="F159" s="7">
        <f>ABS($A159-C159)</f>
        <v>0.2</v>
      </c>
      <c r="G159" s="7">
        <f>ABS($A159-D159)</f>
        <v>0.757</v>
      </c>
      <c r="H159" t="s" s="9">
        <f>IF(ABS(C159)&lt;0.2,A159,"")</f>
      </c>
      <c r="I159" t="s" s="9">
        <v>167</v>
      </c>
    </row>
    <row r="160" ht="13.55" customHeight="1">
      <c r="A160" s="7">
        <v>0</v>
      </c>
      <c r="B160" s="7">
        <v>0</v>
      </c>
      <c r="C160" s="7">
        <v>0.1</v>
      </c>
      <c r="D160" s="7">
        <v>-0.881</v>
      </c>
      <c r="E160" s="7">
        <f>ABS($A160-B160)</f>
        <v>0</v>
      </c>
      <c r="F160" s="7">
        <f>ABS($A160-C160)</f>
        <v>0.1</v>
      </c>
      <c r="G160" s="7">
        <f>ABS($A160-D160)</f>
        <v>0.881</v>
      </c>
      <c r="H160" s="7">
        <f>IF(ABS(C160)&lt;0.2,A160,"")</f>
        <v>0</v>
      </c>
      <c r="I160" t="s" s="9">
        <v>168</v>
      </c>
    </row>
    <row r="161" ht="13.55" customHeight="1">
      <c r="A161" s="7">
        <v>1</v>
      </c>
      <c r="B161" s="7">
        <v>0.572</v>
      </c>
      <c r="C161" s="7">
        <v>-0.25</v>
      </c>
      <c r="D161" s="7">
        <v>0.975</v>
      </c>
      <c r="E161" s="7">
        <f>ABS($A161-B161)</f>
        <v>0.428</v>
      </c>
      <c r="F161" s="7">
        <f>ABS($A161-C161)</f>
        <v>1.25</v>
      </c>
      <c r="G161" s="7">
        <f>ABS($A161-D161)</f>
        <v>0.025</v>
      </c>
      <c r="H161" t="s" s="9">
        <f>IF(ABS(C161)&lt;0.2,A161,"")</f>
      </c>
      <c r="I161" t="s" s="9">
        <v>169</v>
      </c>
    </row>
    <row r="162" ht="13.55" customHeight="1">
      <c r="A162" s="7">
        <v>-1</v>
      </c>
      <c r="B162" s="7">
        <v>0</v>
      </c>
      <c r="C162" s="7">
        <v>0.025</v>
      </c>
      <c r="D162" s="7">
        <v>-0.96</v>
      </c>
      <c r="E162" s="7">
        <f>ABS($A162-B162)</f>
        <v>1</v>
      </c>
      <c r="F162" s="7">
        <f>ABS($A162-C162)</f>
        <v>1.025</v>
      </c>
      <c r="G162" s="7">
        <f>ABS($A162-D162)</f>
        <v>0.04</v>
      </c>
      <c r="H162" s="7">
        <f>IF(ABS(C162)&lt;0.2,A162,"")</f>
        <v>-1</v>
      </c>
      <c r="I162" t="s" s="9">
        <v>170</v>
      </c>
    </row>
    <row r="163" ht="13.55" customHeight="1">
      <c r="A163" s="7">
        <v>1</v>
      </c>
      <c r="B163" s="7">
        <v>0.374</v>
      </c>
      <c r="C163" s="7">
        <v>0.15</v>
      </c>
      <c r="D163" s="7">
        <v>0.656</v>
      </c>
      <c r="E163" s="7">
        <f>ABS($A163-B163)</f>
        <v>0.626</v>
      </c>
      <c r="F163" s="7">
        <f>ABS($A163-C163)</f>
        <v>0.85</v>
      </c>
      <c r="G163" s="7">
        <f>ABS($A163-D163)</f>
        <v>0.344</v>
      </c>
      <c r="H163" s="7">
        <f>IF(ABS(C163)&lt;0.2,A163,"")</f>
        <v>1</v>
      </c>
      <c r="I163" t="s" s="9">
        <v>171</v>
      </c>
    </row>
    <row r="164" ht="13.55" customHeight="1">
      <c r="A164" s="7">
        <v>-1</v>
      </c>
      <c r="B164" s="7">
        <v>0.013</v>
      </c>
      <c r="C164" s="7">
        <v>0.064</v>
      </c>
      <c r="D164" s="7">
        <v>-0.515</v>
      </c>
      <c r="E164" s="7">
        <f>ABS($A164-B164)</f>
        <v>1.013</v>
      </c>
      <c r="F164" s="7">
        <f>ABS($A164-C164)</f>
        <v>1.064</v>
      </c>
      <c r="G164" s="7">
        <f>ABS($A164-D164)</f>
        <v>0.485</v>
      </c>
      <c r="H164" s="7">
        <f>IF(ABS(C164)&lt;0.2,A164,"")</f>
        <v>-1</v>
      </c>
      <c r="I164" t="s" s="9">
        <v>172</v>
      </c>
    </row>
    <row r="165" ht="13.55" customHeight="1">
      <c r="A165" s="7">
        <v>1</v>
      </c>
      <c r="B165" s="7">
        <v>0.44</v>
      </c>
      <c r="C165" s="7">
        <v>0.06900000000000001</v>
      </c>
      <c r="D165" s="7">
        <v>-0.97</v>
      </c>
      <c r="E165" s="7">
        <f>ABS($A165-B165)</f>
        <v>0.5600000000000001</v>
      </c>
      <c r="F165" s="7">
        <f>ABS($A165-C165)</f>
        <v>0.931</v>
      </c>
      <c r="G165" s="7">
        <f>ABS($A165-D165)</f>
        <v>1.97</v>
      </c>
      <c r="H165" s="7">
        <f>IF(ABS(C165)&lt;0.2,A165,"")</f>
        <v>1</v>
      </c>
      <c r="I165" t="s" s="9">
        <v>173</v>
      </c>
    </row>
    <row r="166" ht="13.55" customHeight="1">
      <c r="A166" s="7">
        <v>1</v>
      </c>
      <c r="B166" s="7">
        <v>0.34</v>
      </c>
      <c r="C166" s="7">
        <v>0.167</v>
      </c>
      <c r="D166" s="7">
        <v>-0.733</v>
      </c>
      <c r="E166" s="7">
        <f>ABS($A166-B166)</f>
        <v>0.66</v>
      </c>
      <c r="F166" s="7">
        <f>ABS($A166-C166)</f>
        <v>0.833</v>
      </c>
      <c r="G166" s="7">
        <f>ABS($A166-D166)</f>
        <v>1.733</v>
      </c>
      <c r="H166" s="7">
        <f>IF(ABS(C166)&lt;0.2,A166,"")</f>
        <v>1</v>
      </c>
      <c r="I166" t="s" s="9">
        <v>174</v>
      </c>
    </row>
    <row r="167" ht="13.55" customHeight="1">
      <c r="A167" s="7">
        <v>1</v>
      </c>
      <c r="B167" s="7">
        <v>0.6899999999999999</v>
      </c>
      <c r="C167" s="7">
        <v>0.138</v>
      </c>
      <c r="D167" s="7">
        <v>-0.997</v>
      </c>
      <c r="E167" s="7">
        <f>ABS($A167-B167)</f>
        <v>0.31</v>
      </c>
      <c r="F167" s="7">
        <f>ABS($A167-C167)</f>
        <v>0.862</v>
      </c>
      <c r="G167" s="7">
        <f>ABS($A167-D167)</f>
        <v>1.997</v>
      </c>
      <c r="H167" s="7">
        <f>IF(ABS(C167)&lt;0.2,A167,"")</f>
        <v>1</v>
      </c>
      <c r="I167" t="s" s="9">
        <v>175</v>
      </c>
    </row>
    <row r="168" ht="13.55" customHeight="1">
      <c r="A168" s="7">
        <v>-1</v>
      </c>
      <c r="B168" s="7">
        <v>-0.34</v>
      </c>
      <c r="C168" s="7">
        <v>-0.167</v>
      </c>
      <c r="D168" s="7">
        <v>-0.999</v>
      </c>
      <c r="E168" s="7">
        <f>ABS($A168-B168)</f>
        <v>0.66</v>
      </c>
      <c r="F168" s="7">
        <f>ABS($A168-C168)</f>
        <v>0.833</v>
      </c>
      <c r="G168" s="7">
        <f>ABS($A168-D168)</f>
        <v>0.001</v>
      </c>
      <c r="H168" s="7">
        <f>IF(ABS(C168)&lt;0.2,A168,"")</f>
        <v>-1</v>
      </c>
      <c r="I168" t="s" s="9">
        <v>176</v>
      </c>
    </row>
    <row r="169" ht="13.55" customHeight="1">
      <c r="A169" s="7">
        <v>0</v>
      </c>
      <c r="B169" s="7">
        <v>0.402</v>
      </c>
      <c r="C169" s="7">
        <v>-0.062</v>
      </c>
      <c r="D169" s="7">
        <v>0.994</v>
      </c>
      <c r="E169" s="7">
        <f>ABS($A169-B169)</f>
        <v>0.402</v>
      </c>
      <c r="F169" s="7">
        <f>ABS($A169-C169)</f>
        <v>0.062</v>
      </c>
      <c r="G169" s="7">
        <f>ABS($A169-D169)</f>
        <v>0.994</v>
      </c>
      <c r="H169" s="7">
        <f>IF(ABS(C169)&lt;0.2,A169,"")</f>
        <v>0</v>
      </c>
      <c r="I169" t="s" s="9">
        <v>177</v>
      </c>
    </row>
    <row r="170" ht="13.55" customHeight="1">
      <c r="A170" s="7">
        <v>-1</v>
      </c>
      <c r="B170" s="7">
        <v>0.153</v>
      </c>
      <c r="C170" s="7">
        <v>0</v>
      </c>
      <c r="D170" s="7">
        <v>-0.992</v>
      </c>
      <c r="E170" s="7">
        <f>ABS($A170-B170)</f>
        <v>1.153</v>
      </c>
      <c r="F170" s="7">
        <f>ABS($A170-C170)</f>
        <v>1</v>
      </c>
      <c r="G170" s="7">
        <f>ABS($A170-D170)</f>
        <v>0.008</v>
      </c>
      <c r="H170" s="7">
        <f>IF(ABS(C170)&lt;0.2,A170,"")</f>
        <v>-1</v>
      </c>
      <c r="I170" t="s" s="9">
        <v>178</v>
      </c>
    </row>
    <row r="171" ht="13.55" customHeight="1">
      <c r="A171" s="7">
        <v>-1</v>
      </c>
      <c r="B171" s="7">
        <v>0.586</v>
      </c>
      <c r="C171" s="7">
        <v>0.25</v>
      </c>
      <c r="D171" s="7">
        <v>-0.991</v>
      </c>
      <c r="E171" s="7">
        <f>ABS($A171-B171)</f>
        <v>1.586</v>
      </c>
      <c r="F171" s="7">
        <f>ABS($A171-C171)</f>
        <v>1.25</v>
      </c>
      <c r="G171" s="7">
        <f>ABS($A171-D171)</f>
        <v>0.008999999999999999</v>
      </c>
      <c r="H171" t="s" s="9">
        <f>IF(ABS(C171)&lt;0.2,A171,"")</f>
      </c>
      <c r="I171" t="s" s="9">
        <v>179</v>
      </c>
    </row>
    <row r="172" ht="13.55" customHeight="1">
      <c r="A172" s="7">
        <v>1</v>
      </c>
      <c r="B172" s="7">
        <v>0</v>
      </c>
      <c r="C172" s="7">
        <v>0.5</v>
      </c>
      <c r="D172" s="7">
        <v>-0.537</v>
      </c>
      <c r="E172" s="7">
        <f>ABS($A172-B172)</f>
        <v>1</v>
      </c>
      <c r="F172" s="7">
        <f>ABS($A172-C172)</f>
        <v>0.5</v>
      </c>
      <c r="G172" s="7">
        <f>ABS($A172-D172)</f>
        <v>1.537</v>
      </c>
      <c r="H172" t="s" s="9">
        <f>IF(ABS(C172)&lt;0.2,A172,"")</f>
      </c>
      <c r="I172" t="s" s="9">
        <v>180</v>
      </c>
    </row>
    <row r="173" ht="13.55" customHeight="1">
      <c r="A173" s="7">
        <v>1</v>
      </c>
      <c r="B173" s="7">
        <v>0</v>
      </c>
      <c r="C173" s="7">
        <v>-0.1</v>
      </c>
      <c r="D173" s="7">
        <v>-0.996</v>
      </c>
      <c r="E173" s="7">
        <f>ABS($A173-B173)</f>
        <v>1</v>
      </c>
      <c r="F173" s="7">
        <f>ABS($A173-C173)</f>
        <v>1.1</v>
      </c>
      <c r="G173" s="7">
        <f>ABS($A173-D173)</f>
        <v>1.996</v>
      </c>
      <c r="H173" s="7">
        <f>IF(ABS(C173)&lt;0.2,A173,"")</f>
        <v>1</v>
      </c>
      <c r="I173" t="s" s="9">
        <v>181</v>
      </c>
    </row>
    <row r="174" ht="13.55" customHeight="1">
      <c r="A174" s="7">
        <v>-1</v>
      </c>
      <c r="B174" s="7">
        <v>-0.477</v>
      </c>
      <c r="C174" s="7">
        <v>0</v>
      </c>
      <c r="D174" s="7">
        <v>-0.9370000000000001</v>
      </c>
      <c r="E174" s="7">
        <f>ABS($A174-B174)</f>
        <v>0.523</v>
      </c>
      <c r="F174" s="7">
        <f>ABS($A174-C174)</f>
        <v>1</v>
      </c>
      <c r="G174" s="7">
        <f>ABS($A174-D174)</f>
        <v>0.063</v>
      </c>
      <c r="H174" s="7">
        <f>IF(ABS(C174)&lt;0.2,A174,"")</f>
        <v>-1</v>
      </c>
      <c r="I174" t="s" s="9">
        <v>182</v>
      </c>
    </row>
    <row r="175" ht="13.55" customHeight="1">
      <c r="A175" s="7">
        <v>-1</v>
      </c>
      <c r="B175" s="7">
        <v>-0.791</v>
      </c>
      <c r="C175" s="7">
        <v>0</v>
      </c>
      <c r="D175" s="7">
        <v>-0.989</v>
      </c>
      <c r="E175" s="7">
        <f>ABS($A175-B175)</f>
        <v>0.209</v>
      </c>
      <c r="F175" s="7">
        <f>ABS($A175-C175)</f>
        <v>1</v>
      </c>
      <c r="G175" s="7">
        <f>ABS($A175-D175)</f>
        <v>0.011</v>
      </c>
      <c r="H175" s="7">
        <f>IF(ABS(C175)&lt;0.2,A175,"")</f>
        <v>-1</v>
      </c>
      <c r="I175" t="s" s="9">
        <v>183</v>
      </c>
    </row>
    <row r="176" ht="13.55" customHeight="1">
      <c r="A176" s="7">
        <v>0</v>
      </c>
      <c r="B176" s="7">
        <v>0.502</v>
      </c>
      <c r="C176" s="7">
        <v>0.077</v>
      </c>
      <c r="D176" s="7">
        <v>-0.987</v>
      </c>
      <c r="E176" s="7">
        <f>ABS($A176-B176)</f>
        <v>0.502</v>
      </c>
      <c r="F176" s="7">
        <f>ABS($A176-C176)</f>
        <v>0.077</v>
      </c>
      <c r="G176" s="7">
        <f>ABS($A176-D176)</f>
        <v>0.987</v>
      </c>
      <c r="H176" s="7">
        <f>IF(ABS(C176)&lt;0.2,A176,"")</f>
        <v>0</v>
      </c>
      <c r="I176" t="s" s="9">
        <v>184</v>
      </c>
    </row>
    <row r="177" ht="13.55" customHeight="1">
      <c r="A177" s="7">
        <v>-1</v>
      </c>
      <c r="B177" s="7">
        <v>-0.66</v>
      </c>
      <c r="C177" s="7">
        <v>0</v>
      </c>
      <c r="D177" s="7">
        <v>-0.999</v>
      </c>
      <c r="E177" s="7">
        <f>ABS($A177-B177)</f>
        <v>0.34</v>
      </c>
      <c r="F177" s="7">
        <f>ABS($A177-C177)</f>
        <v>1</v>
      </c>
      <c r="G177" s="7">
        <f>ABS($A177-D177)</f>
        <v>0.001</v>
      </c>
      <c r="H177" s="7">
        <f>IF(ABS(C177)&lt;0.2,A177,"")</f>
        <v>-1</v>
      </c>
      <c r="I177" t="s" s="9">
        <v>185</v>
      </c>
    </row>
    <row r="178" ht="13.55" customHeight="1">
      <c r="A178" s="7">
        <v>-1</v>
      </c>
      <c r="B178" s="7">
        <v>0</v>
      </c>
      <c r="C178" s="7">
        <v>-0.4</v>
      </c>
      <c r="D178" s="7">
        <v>-0.952</v>
      </c>
      <c r="E178" s="7">
        <f>ABS($A178-B178)</f>
        <v>1</v>
      </c>
      <c r="F178" s="7">
        <f>ABS($A178-C178)</f>
        <v>0.6</v>
      </c>
      <c r="G178" s="7">
        <f>ABS($A178-D178)</f>
        <v>0.048</v>
      </c>
      <c r="H178" t="s" s="9">
        <f>IF(ABS(C178)&lt;0.2,A178,"")</f>
      </c>
      <c r="I178" t="s" s="9">
        <v>186</v>
      </c>
    </row>
    <row r="179" ht="13.55" customHeight="1">
      <c r="A179" s="7">
        <v>0</v>
      </c>
      <c r="B179" s="7">
        <v>0</v>
      </c>
      <c r="C179" s="7">
        <v>0</v>
      </c>
      <c r="D179" s="7">
        <v>-0.8149999999999999</v>
      </c>
      <c r="E179" s="7">
        <f>ABS($A179-B179)</f>
        <v>0</v>
      </c>
      <c r="F179" s="7">
        <f>ABS($A179-C179)</f>
        <v>0</v>
      </c>
      <c r="G179" s="7">
        <f>ABS($A179-D179)</f>
        <v>0.8149999999999999</v>
      </c>
      <c r="H179" s="7">
        <f>IF(ABS(C179)&lt;0.2,A179,"")</f>
        <v>0</v>
      </c>
      <c r="I179" t="s" s="9">
        <v>187</v>
      </c>
    </row>
    <row r="180" ht="13.55" customHeight="1">
      <c r="A180" s="7">
        <v>-1</v>
      </c>
      <c r="B180" s="7">
        <v>-0.743</v>
      </c>
      <c r="C180" s="7">
        <v>-0.214</v>
      </c>
      <c r="D180" s="7">
        <v>-0.999</v>
      </c>
      <c r="E180" s="7">
        <f>ABS($A180-B180)</f>
        <v>0.257</v>
      </c>
      <c r="F180" s="7">
        <f>ABS($A180-C180)</f>
        <v>0.786</v>
      </c>
      <c r="G180" s="7">
        <f>ABS($A180-D180)</f>
        <v>0.001</v>
      </c>
      <c r="H180" t="s" s="9">
        <f>IF(ABS(C180)&lt;0.2,A180,"")</f>
      </c>
      <c r="I180" t="s" s="9">
        <v>188</v>
      </c>
    </row>
    <row r="181" ht="13.55" customHeight="1">
      <c r="A181" s="7">
        <v>1</v>
      </c>
      <c r="B181" s="7">
        <v>0.402</v>
      </c>
      <c r="C181" s="7">
        <v>-0.125</v>
      </c>
      <c r="D181" s="7">
        <v>0.948</v>
      </c>
      <c r="E181" s="7">
        <f>ABS($A181-B181)</f>
        <v>0.598</v>
      </c>
      <c r="F181" s="7">
        <f>ABS($A181-C181)</f>
        <v>1.125</v>
      </c>
      <c r="G181" s="7">
        <f>ABS($A181-D181)</f>
        <v>0.052</v>
      </c>
      <c r="H181" s="7">
        <f>IF(ABS(C181)&lt;0.2,A181,"")</f>
        <v>1</v>
      </c>
      <c r="I181" t="s" s="9">
        <v>189</v>
      </c>
    </row>
    <row r="182" ht="13.55" customHeight="1">
      <c r="A182" s="7">
        <v>1</v>
      </c>
      <c r="B182" s="7">
        <v>-0.128</v>
      </c>
      <c r="C182" s="7">
        <v>0.4</v>
      </c>
      <c r="D182" s="7">
        <v>-0.731</v>
      </c>
      <c r="E182" s="7">
        <f>ABS($A182-B182)</f>
        <v>1.128</v>
      </c>
      <c r="F182" s="7">
        <f>ABS($A182-C182)</f>
        <v>0.6</v>
      </c>
      <c r="G182" s="7">
        <f>ABS($A182-D182)</f>
        <v>1.731</v>
      </c>
      <c r="H182" t="s" s="9">
        <f>IF(ABS(C182)&lt;0.2,A182,"")</f>
      </c>
      <c r="I182" t="s" s="9">
        <v>190</v>
      </c>
    </row>
    <row r="183" ht="13.55" customHeight="1">
      <c r="A183" s="7">
        <v>1</v>
      </c>
      <c r="B183" s="7">
        <v>-0.361</v>
      </c>
      <c r="C183" s="7">
        <v>-0.077</v>
      </c>
      <c r="D183" s="7">
        <v>0.988</v>
      </c>
      <c r="E183" s="7">
        <f>ABS($A183-B183)</f>
        <v>1.361</v>
      </c>
      <c r="F183" s="7">
        <f>ABS($A183-C183)</f>
        <v>1.077</v>
      </c>
      <c r="G183" s="7">
        <f>ABS($A183-D183)</f>
        <v>0.012</v>
      </c>
      <c r="H183" s="7">
        <f>IF(ABS(C183)&lt;0.2,A183,"")</f>
        <v>1</v>
      </c>
      <c r="I183" t="s" s="9">
        <v>191</v>
      </c>
    </row>
    <row r="184" ht="13.55" customHeight="1">
      <c r="A184" s="7">
        <v>1</v>
      </c>
      <c r="B184" s="7">
        <v>0</v>
      </c>
      <c r="C184" s="7">
        <v>0.16</v>
      </c>
      <c r="D184" s="7">
        <v>-0.748</v>
      </c>
      <c r="E184" s="7">
        <f>ABS($A184-B184)</f>
        <v>1</v>
      </c>
      <c r="F184" s="7">
        <f>ABS($A184-C184)</f>
        <v>0.84</v>
      </c>
      <c r="G184" s="7">
        <f>ABS($A184-D184)</f>
        <v>1.748</v>
      </c>
      <c r="H184" s="7">
        <f>IF(ABS(C184)&lt;0.2,A184,"")</f>
        <v>1</v>
      </c>
      <c r="I184" t="s" s="9">
        <v>192</v>
      </c>
    </row>
    <row r="185" ht="13.55" customHeight="1">
      <c r="A185" s="7">
        <v>1</v>
      </c>
      <c r="B185" s="7">
        <v>0.382</v>
      </c>
      <c r="C185" s="7">
        <v>-0.1</v>
      </c>
      <c r="D185" s="7">
        <v>1</v>
      </c>
      <c r="E185" s="7">
        <f>ABS($A185-B185)</f>
        <v>0.618</v>
      </c>
      <c r="F185" s="7">
        <f>ABS($A185-C185)</f>
        <v>1.1</v>
      </c>
      <c r="G185" s="7">
        <f>ABS($A185-D185)</f>
        <v>0</v>
      </c>
      <c r="H185" s="7">
        <f>IF(ABS(C185)&lt;0.2,A185,"")</f>
        <v>1</v>
      </c>
      <c r="I185" t="s" s="9">
        <v>193</v>
      </c>
    </row>
    <row r="186" ht="13.55" customHeight="1">
      <c r="A186" s="7">
        <v>1</v>
      </c>
      <c r="B186" s="7">
        <v>0</v>
      </c>
      <c r="C186" s="7">
        <v>0.25</v>
      </c>
      <c r="D186" s="7">
        <v>0.946</v>
      </c>
      <c r="E186" s="7">
        <f>ABS($A186-B186)</f>
        <v>1</v>
      </c>
      <c r="F186" s="7">
        <f>ABS($A186-C186)</f>
        <v>0.75</v>
      </c>
      <c r="G186" s="7">
        <f>ABS($A186-D186)</f>
        <v>0.054</v>
      </c>
      <c r="H186" t="s" s="9">
        <f>IF(ABS(C186)&lt;0.2,A186,"")</f>
      </c>
      <c r="I186" t="s" s="9">
        <v>194</v>
      </c>
    </row>
    <row r="187" ht="13.55" customHeight="1">
      <c r="A187" s="7">
        <v>1</v>
      </c>
      <c r="B187" s="7">
        <v>0.844</v>
      </c>
      <c r="C187" s="7">
        <v>0.468</v>
      </c>
      <c r="D187" s="7">
        <v>0.994</v>
      </c>
      <c r="E187" s="7">
        <f>ABS($A187-B187)</f>
        <v>0.156</v>
      </c>
      <c r="F187" s="7">
        <f>ABS($A187-C187)</f>
        <v>0.532</v>
      </c>
      <c r="G187" s="7">
        <f>ABS($A187-D187)</f>
        <v>0.006</v>
      </c>
      <c r="H187" t="s" s="9">
        <f>IF(ABS(C187)&lt;0.2,A187,"")</f>
      </c>
      <c r="I187" t="s" s="9">
        <v>195</v>
      </c>
    </row>
    <row r="188" ht="13.55" customHeight="1">
      <c r="A188" s="7">
        <v>0</v>
      </c>
      <c r="B188" s="7">
        <v>-0.762</v>
      </c>
      <c r="C188" s="7">
        <v>0.05</v>
      </c>
      <c r="D188" s="7">
        <v>-0.999</v>
      </c>
      <c r="E188" s="7">
        <f>ABS($A188-B188)</f>
        <v>0.762</v>
      </c>
      <c r="F188" s="7">
        <f>ABS($A188-C188)</f>
        <v>0.05</v>
      </c>
      <c r="G188" s="7">
        <f>ABS($A188-D188)</f>
        <v>0.999</v>
      </c>
      <c r="H188" s="7">
        <f>IF(ABS(C188)&lt;0.2,A188,"")</f>
        <v>0</v>
      </c>
      <c r="I188" t="s" s="9">
        <v>196</v>
      </c>
    </row>
    <row r="189" ht="13.55" customHeight="1">
      <c r="A189" s="7">
        <v>-1</v>
      </c>
      <c r="B189" s="7">
        <v>0.5570000000000001</v>
      </c>
      <c r="C189" s="7">
        <v>0.227</v>
      </c>
      <c r="D189" s="7">
        <v>-0.998</v>
      </c>
      <c r="E189" s="7">
        <f>ABS($A189-B189)</f>
        <v>1.557</v>
      </c>
      <c r="F189" s="7">
        <f>ABS($A189-C189)</f>
        <v>1.227</v>
      </c>
      <c r="G189" s="7">
        <f>ABS($A189-D189)</f>
        <v>0.002</v>
      </c>
      <c r="H189" t="s" s="9">
        <f>IF(ABS(C189)&lt;0.2,A189,"")</f>
      </c>
      <c r="I189" t="s" s="9">
        <v>197</v>
      </c>
    </row>
    <row r="190" ht="13.55" customHeight="1">
      <c r="A190" s="7">
        <v>1</v>
      </c>
      <c r="B190" s="7">
        <v>0.637</v>
      </c>
      <c r="C190" s="7">
        <v>1</v>
      </c>
      <c r="D190" s="7">
        <v>1</v>
      </c>
      <c r="E190" s="7">
        <f>ABS($A190-B190)</f>
        <v>0.363</v>
      </c>
      <c r="F190" s="7">
        <f>ABS($A190-C190)</f>
        <v>0</v>
      </c>
      <c r="G190" s="7">
        <f>ABS($A190-D190)</f>
        <v>0</v>
      </c>
      <c r="H190" t="s" s="9">
        <f>IF(ABS(C190)&lt;0.2,A190,"")</f>
      </c>
      <c r="I190" t="s" s="9">
        <v>198</v>
      </c>
    </row>
    <row r="191" ht="13.55" customHeight="1">
      <c r="A191" s="7">
        <v>1</v>
      </c>
      <c r="B191" s="7">
        <v>-0.026</v>
      </c>
      <c r="C191" s="7">
        <v>0</v>
      </c>
      <c r="D191" s="7">
        <v>0.912</v>
      </c>
      <c r="E191" s="7">
        <f>ABS($A191-B191)</f>
        <v>1.026</v>
      </c>
      <c r="F191" s="7">
        <f>ABS($A191-C191)</f>
        <v>1</v>
      </c>
      <c r="G191" s="7">
        <f>ABS($A191-D191)</f>
        <v>0.08799999999999999</v>
      </c>
      <c r="H191" s="7">
        <f>IF(ABS(C191)&lt;0.2,A191,"")</f>
        <v>1</v>
      </c>
      <c r="I191" t="s" s="9">
        <v>199</v>
      </c>
    </row>
    <row r="192" ht="13.55" customHeight="1">
      <c r="A192" s="7">
        <v>-1</v>
      </c>
      <c r="B192" s="7">
        <v>0.202</v>
      </c>
      <c r="C192" s="7">
        <v>0.15</v>
      </c>
      <c r="D192" s="7">
        <v>-0.994</v>
      </c>
      <c r="E192" s="7">
        <f>ABS($A192-B192)</f>
        <v>1.202</v>
      </c>
      <c r="F192" s="7">
        <f>ABS($A192-C192)</f>
        <v>1.15</v>
      </c>
      <c r="G192" s="7">
        <f>ABS($A192-D192)</f>
        <v>0.006</v>
      </c>
      <c r="H192" s="7">
        <f>IF(ABS(C192)&lt;0.2,A192,"")</f>
        <v>-1</v>
      </c>
      <c r="I192" t="s" s="9">
        <v>200</v>
      </c>
    </row>
    <row r="193" ht="13.55" customHeight="1">
      <c r="A193" s="7">
        <v>1</v>
      </c>
      <c r="B193" s="7">
        <v>-0.039</v>
      </c>
      <c r="C193" s="7">
        <v>0</v>
      </c>
      <c r="D193" s="7">
        <v>-0.9409999999999999</v>
      </c>
      <c r="E193" s="7">
        <f>ABS($A193-B193)</f>
        <v>1.039</v>
      </c>
      <c r="F193" s="7">
        <f>ABS($A193-C193)</f>
        <v>1</v>
      </c>
      <c r="G193" s="7">
        <f>ABS($A193-D193)</f>
        <v>1.941</v>
      </c>
      <c r="H193" s="7">
        <f>IF(ABS(C193)&lt;0.2,A193,"")</f>
        <v>1</v>
      </c>
      <c r="I193" t="s" s="9">
        <v>201</v>
      </c>
    </row>
    <row r="194" ht="13.55" customHeight="1">
      <c r="A194" s="7">
        <v>-1</v>
      </c>
      <c r="B194" s="7">
        <v>-0.878</v>
      </c>
      <c r="C194" s="7">
        <v>0</v>
      </c>
      <c r="D194" s="7">
        <v>0.992</v>
      </c>
      <c r="E194" s="7">
        <f>ABS($A194-B194)</f>
        <v>0.122</v>
      </c>
      <c r="F194" s="7">
        <f>ABS($A194-C194)</f>
        <v>1</v>
      </c>
      <c r="G194" s="7">
        <f>ABS($A194-D194)</f>
        <v>1.992</v>
      </c>
      <c r="H194" s="7">
        <f>IF(ABS(C194)&lt;0.2,A194,"")</f>
        <v>-1</v>
      </c>
      <c r="I194" t="s" s="9">
        <v>202</v>
      </c>
    </row>
    <row r="195" ht="13.55" customHeight="1">
      <c r="A195" s="7">
        <v>-1</v>
      </c>
      <c r="B195" s="7">
        <v>0.153</v>
      </c>
      <c r="C195" s="7">
        <v>0.227</v>
      </c>
      <c r="D195" s="7">
        <v>-0.993</v>
      </c>
      <c r="E195" s="7">
        <f>ABS($A195-B195)</f>
        <v>1.153</v>
      </c>
      <c r="F195" s="7">
        <f>ABS($A195-C195)</f>
        <v>1.227</v>
      </c>
      <c r="G195" s="7">
        <f>ABS($A195-D195)</f>
        <v>0.007</v>
      </c>
      <c r="H195" t="s" s="9">
        <f>IF(ABS(C195)&lt;0.2,A195,"")</f>
      </c>
      <c r="I195" t="s" s="9">
        <v>203</v>
      </c>
    </row>
    <row r="196" ht="13.55" customHeight="1">
      <c r="A196" s="7">
        <v>1</v>
      </c>
      <c r="B196" s="7">
        <v>0.637</v>
      </c>
      <c r="C196" s="7">
        <v>1</v>
      </c>
      <c r="D196" s="7">
        <v>0.998</v>
      </c>
      <c r="E196" s="7">
        <f>ABS($A196-B196)</f>
        <v>0.363</v>
      </c>
      <c r="F196" s="7">
        <f>ABS($A196-C196)</f>
        <v>0</v>
      </c>
      <c r="G196" s="7">
        <f>ABS($A196-D196)</f>
        <v>0.002</v>
      </c>
      <c r="H196" t="s" s="9">
        <f>IF(ABS(C196)&lt;0.2,A196,"")</f>
      </c>
      <c r="I196" t="s" s="9">
        <v>204</v>
      </c>
    </row>
    <row r="197" ht="13.55" customHeight="1">
      <c r="A197" s="7">
        <v>1</v>
      </c>
      <c r="B197" s="7">
        <v>0</v>
      </c>
      <c r="C197" s="7">
        <v>0</v>
      </c>
      <c r="D197" s="7">
        <v>-0.975</v>
      </c>
      <c r="E197" s="7">
        <f>ABS($A197-B197)</f>
        <v>1</v>
      </c>
      <c r="F197" s="7">
        <f>ABS($A197-C197)</f>
        <v>1</v>
      </c>
      <c r="G197" s="7">
        <f>ABS($A197-D197)</f>
        <v>1.975</v>
      </c>
      <c r="H197" s="7">
        <f>IF(ABS(C197)&lt;0.2,A197,"")</f>
        <v>1</v>
      </c>
      <c r="I197" t="s" s="9">
        <v>205</v>
      </c>
    </row>
    <row r="198" ht="13.55" customHeight="1">
      <c r="A198" s="7">
        <v>-1</v>
      </c>
      <c r="B198" s="7">
        <v>0</v>
      </c>
      <c r="C198" s="7">
        <v>0</v>
      </c>
      <c r="D198" s="7">
        <v>-0.998</v>
      </c>
      <c r="E198" s="7">
        <f>ABS($A198-B198)</f>
        <v>1</v>
      </c>
      <c r="F198" s="7">
        <f>ABS($A198-C198)</f>
        <v>1</v>
      </c>
      <c r="G198" s="7">
        <f>ABS($A198-D198)</f>
        <v>0.002</v>
      </c>
      <c r="H198" s="7">
        <f>IF(ABS(C198)&lt;0.2,A198,"")</f>
        <v>-1</v>
      </c>
      <c r="I198" t="s" s="9">
        <v>206</v>
      </c>
    </row>
    <row r="199" ht="13.55" customHeight="1">
      <c r="A199" s="7">
        <v>1</v>
      </c>
      <c r="B199" s="7">
        <v>0</v>
      </c>
      <c r="C199" s="7">
        <v>0.268</v>
      </c>
      <c r="D199" s="7">
        <v>0.959</v>
      </c>
      <c r="E199" s="7">
        <f>ABS($A199-B199)</f>
        <v>1</v>
      </c>
      <c r="F199" s="7">
        <f>ABS($A199-C199)</f>
        <v>0.732</v>
      </c>
      <c r="G199" s="7">
        <f>ABS($A199-D199)</f>
        <v>0.041</v>
      </c>
      <c r="H199" t="s" s="9">
        <f>IF(ABS(C199)&lt;0.2,A199,"")</f>
      </c>
      <c r="I199" t="s" s="9">
        <v>207</v>
      </c>
    </row>
    <row r="200" ht="13.55" customHeight="1">
      <c r="A200" s="7">
        <v>1</v>
      </c>
      <c r="B200" s="7">
        <v>0.542</v>
      </c>
      <c r="C200" s="7">
        <v>0.136</v>
      </c>
      <c r="D200" s="7">
        <v>0.908</v>
      </c>
      <c r="E200" s="7">
        <f>ABS($A200-B200)</f>
        <v>0.458</v>
      </c>
      <c r="F200" s="7">
        <f>ABS($A200-C200)</f>
        <v>0.864</v>
      </c>
      <c r="G200" s="7">
        <f>ABS($A200-D200)</f>
        <v>0.092</v>
      </c>
      <c r="H200" s="7">
        <f>IF(ABS(C200)&lt;0.2,A200,"")</f>
        <v>1</v>
      </c>
      <c r="I200" t="s" s="9">
        <v>208</v>
      </c>
    </row>
    <row r="201" ht="13.55" customHeight="1">
      <c r="A201" s="8"/>
      <c r="B201" s="8"/>
      <c r="C201" s="8"/>
      <c r="D201" s="8"/>
      <c r="E201" s="10">
        <f>COUNTIF(E3:E200,"&lt;"&amp;1)/COUNT(E3:E200)</f>
        <v>0.606060606060606</v>
      </c>
      <c r="F201" s="10">
        <f>COUNTIF(F3:F200,"&lt;"&amp;1)/COUNT(F3:F200)</f>
        <v>0.46969696969697</v>
      </c>
      <c r="G201" s="10">
        <f>COUNTIF(G3:G200,"&lt;"&amp;1)/COUNT(G3:G200)</f>
        <v>0.767676767676768</v>
      </c>
      <c r="H201" s="7">
        <f>IF(ABS(C201)&lt;0.2,A201,"")</f>
        <v>0</v>
      </c>
      <c r="I20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N506"/>
  <sheetViews>
    <sheetView workbookViewId="0" showGridLines="0" defaultGridColor="1"/>
  </sheetViews>
  <sheetFormatPr defaultColWidth="8.83333" defaultRowHeight="15" customHeight="1" outlineLevelRow="0" outlineLevelCol="0"/>
  <cols>
    <col min="1" max="1" width="6.35156" style="11" customWidth="1"/>
    <col min="2" max="2" width="35.3516" style="11" customWidth="1"/>
    <col min="3" max="3" width="23.1719" style="11" customWidth="1"/>
    <col min="4" max="4" width="44.5" style="11" customWidth="1"/>
    <col min="5" max="5" width="38.6719" style="11" customWidth="1"/>
    <col min="6" max="6" width="22.1719" style="11" customWidth="1"/>
    <col min="7" max="7" width="8" style="11" customWidth="1"/>
    <col min="8" max="8" width="13.5" style="11" customWidth="1"/>
    <col min="9" max="9" width="8.85156" style="11" customWidth="1"/>
    <col min="10" max="14" width="35.3516" style="11" customWidth="1"/>
    <col min="15" max="16384" width="8.85156" style="11" customWidth="1"/>
  </cols>
  <sheetData>
    <row r="1" ht="13.55" customHeight="1">
      <c r="A1" t="s" s="9">
        <v>210</v>
      </c>
      <c r="B1" t="s" s="9">
        <v>211</v>
      </c>
      <c r="C1" t="s" s="9">
        <v>212</v>
      </c>
      <c r="D1" t="s" s="9">
        <v>213</v>
      </c>
      <c r="E1" t="s" s="9">
        <v>214</v>
      </c>
      <c r="F1" t="s" s="9">
        <v>215</v>
      </c>
      <c r="G1" t="s" s="9">
        <v>216</v>
      </c>
      <c r="H1" t="s" s="9">
        <v>217</v>
      </c>
      <c r="I1" s="8"/>
      <c r="J1" s="8"/>
      <c r="K1" s="8"/>
      <c r="L1" s="8"/>
      <c r="M1" s="8"/>
      <c r="N1" s="8"/>
    </row>
    <row r="2" ht="13.55" customHeight="1">
      <c r="A2" t="s" s="9">
        <v>218</v>
      </c>
      <c r="B2" t="s" s="9">
        <v>219</v>
      </c>
      <c r="C2" t="s" s="9">
        <v>220</v>
      </c>
      <c r="D2" t="s" s="9">
        <v>221</v>
      </c>
      <c r="E2" t="s" s="9">
        <v>222</v>
      </c>
      <c r="F2" s="12">
        <v>27981</v>
      </c>
      <c r="G2" s="7">
        <v>66740</v>
      </c>
      <c r="H2" s="7">
        <v>1902</v>
      </c>
      <c r="I2" t="s" s="9">
        <f>UPPER(A2)</f>
        <v>223</v>
      </c>
      <c r="J2" t="s" s="9">
        <v>219</v>
      </c>
      <c r="K2" s="8"/>
      <c r="L2" s="8"/>
      <c r="M2" s="8"/>
      <c r="N2" s="8"/>
    </row>
    <row r="3" ht="13.55" customHeight="1">
      <c r="A3" t="s" s="9">
        <v>224</v>
      </c>
      <c r="B3" t="s" s="9">
        <v>225</v>
      </c>
      <c r="C3" t="s" s="9">
        <v>226</v>
      </c>
      <c r="D3" t="s" s="9">
        <v>227</v>
      </c>
      <c r="E3" t="s" s="9">
        <v>228</v>
      </c>
      <c r="F3" s="12">
        <v>23467</v>
      </c>
      <c r="G3" s="7">
        <v>1800</v>
      </c>
      <c r="H3" s="7">
        <v>1888</v>
      </c>
      <c r="I3" t="s" s="9">
        <f>UPPER(A3)</f>
        <v>229</v>
      </c>
      <c r="J3" t="s" s="9">
        <v>230</v>
      </c>
      <c r="K3" s="8"/>
      <c r="L3" s="8"/>
      <c r="M3" s="8"/>
      <c r="N3" s="8"/>
    </row>
    <row r="4" ht="13.55" customHeight="1">
      <c r="A4" t="s" s="9">
        <v>231</v>
      </c>
      <c r="B4" t="s" s="9">
        <v>232</v>
      </c>
      <c r="C4" t="s" s="9">
        <v>226</v>
      </c>
      <c r="D4" t="s" s="9">
        <v>233</v>
      </c>
      <c r="E4" t="s" s="9">
        <v>228</v>
      </c>
      <c r="F4" s="12">
        <v>41274</v>
      </c>
      <c r="G4" s="7">
        <v>1551152</v>
      </c>
      <c r="H4" s="7">
        <v>1888</v>
      </c>
      <c r="I4" t="s" s="9">
        <f>UPPER(A4)</f>
        <v>234</v>
      </c>
      <c r="J4" t="s" s="9">
        <v>232</v>
      </c>
      <c r="K4" s="8"/>
      <c r="L4" s="8"/>
      <c r="M4" s="8"/>
      <c r="N4" s="8"/>
    </row>
    <row r="5" ht="13.55" customHeight="1">
      <c r="A5" t="s" s="9">
        <v>235</v>
      </c>
      <c r="B5" t="s" s="9">
        <v>236</v>
      </c>
      <c r="C5" t="s" s="9">
        <v>226</v>
      </c>
      <c r="D5" t="s" s="9">
        <v>227</v>
      </c>
      <c r="E5" t="s" s="9">
        <v>237</v>
      </c>
      <c r="F5" s="12">
        <v>43251</v>
      </c>
      <c r="G5" s="7">
        <v>815094</v>
      </c>
      <c r="H5" s="7">
        <v>1981</v>
      </c>
      <c r="I5" t="s" s="9">
        <f>UPPER(A5)</f>
        <v>238</v>
      </c>
      <c r="J5" t="s" s="9">
        <v>236</v>
      </c>
      <c r="K5" s="8"/>
      <c r="L5" s="8"/>
      <c r="M5" s="8"/>
      <c r="N5" s="8"/>
    </row>
    <row r="6" ht="13.55" customHeight="1">
      <c r="A6" t="s" s="9">
        <v>239</v>
      </c>
      <c r="B6" t="s" s="9">
        <v>240</v>
      </c>
      <c r="C6" t="s" s="9">
        <v>241</v>
      </c>
      <c r="D6" t="s" s="9">
        <v>242</v>
      </c>
      <c r="E6" t="s" s="9">
        <v>243</v>
      </c>
      <c r="F6" s="12">
        <v>40730</v>
      </c>
      <c r="G6" s="7">
        <v>1467373</v>
      </c>
      <c r="H6" s="7">
        <v>1989</v>
      </c>
      <c r="I6" t="s" s="9">
        <f>UPPER(A6)</f>
        <v>244</v>
      </c>
      <c r="J6" t="s" s="9">
        <v>240</v>
      </c>
      <c r="K6" s="8"/>
      <c r="L6" s="8"/>
      <c r="M6" s="8"/>
      <c r="N6" s="8"/>
    </row>
    <row r="7" ht="13.55" customHeight="1">
      <c r="A7" t="s" s="9">
        <v>245</v>
      </c>
      <c r="B7" t="s" s="9">
        <v>246</v>
      </c>
      <c r="C7" t="s" s="9">
        <v>247</v>
      </c>
      <c r="D7" t="s" s="9">
        <v>248</v>
      </c>
      <c r="E7" t="s" s="9">
        <v>249</v>
      </c>
      <c r="F7" s="12">
        <v>42247</v>
      </c>
      <c r="G7" s="7">
        <v>718877</v>
      </c>
      <c r="H7" s="7">
        <v>2008</v>
      </c>
      <c r="I7" t="s" s="9">
        <f>UPPER(A7)</f>
        <v>250</v>
      </c>
      <c r="J7" t="s" s="9">
        <v>246</v>
      </c>
      <c r="K7" s="8"/>
      <c r="L7" s="8"/>
      <c r="M7" s="8"/>
      <c r="N7" s="8"/>
    </row>
    <row r="8" ht="13.55" customHeight="1">
      <c r="A8" t="s" s="9">
        <v>251</v>
      </c>
      <c r="B8" t="s" s="9">
        <v>252</v>
      </c>
      <c r="C8" t="s" s="9">
        <v>241</v>
      </c>
      <c r="D8" t="s" s="9">
        <v>253</v>
      </c>
      <c r="E8" t="s" s="9">
        <v>254</v>
      </c>
      <c r="F8" s="12">
        <v>35555</v>
      </c>
      <c r="G8" s="7">
        <v>796343</v>
      </c>
      <c r="H8" s="7">
        <v>1982</v>
      </c>
      <c r="I8" t="s" s="9">
        <f>UPPER(A8)</f>
        <v>255</v>
      </c>
      <c r="J8" t="s" s="9">
        <v>252</v>
      </c>
      <c r="K8" s="8"/>
      <c r="L8" s="8"/>
      <c r="M8" s="8"/>
      <c r="N8" s="8"/>
    </row>
    <row r="9" ht="13.55" customHeight="1">
      <c r="A9" t="s" s="9">
        <v>256</v>
      </c>
      <c r="B9" t="s" s="9">
        <v>257</v>
      </c>
      <c r="C9" t="s" s="9">
        <v>241</v>
      </c>
      <c r="D9" t="s" s="9">
        <v>258</v>
      </c>
      <c r="E9" t="s" s="9">
        <v>259</v>
      </c>
      <c r="F9" s="8"/>
      <c r="G9" s="7">
        <v>2488</v>
      </c>
      <c r="H9" s="7">
        <v>1969</v>
      </c>
      <c r="I9" t="s" s="9">
        <f>UPPER(A9)</f>
        <v>260</v>
      </c>
      <c r="J9" t="s" s="9">
        <v>257</v>
      </c>
      <c r="K9" s="8"/>
      <c r="L9" s="8"/>
      <c r="M9" s="8"/>
      <c r="N9" s="8"/>
    </row>
    <row r="10" ht="13.55" customHeight="1">
      <c r="A10" t="s" s="9">
        <v>261</v>
      </c>
      <c r="B10" t="s" s="9">
        <v>262</v>
      </c>
      <c r="C10" t="s" s="9">
        <v>263</v>
      </c>
      <c r="D10" t="s" s="9">
        <v>264</v>
      </c>
      <c r="E10" t="s" s="9">
        <v>265</v>
      </c>
      <c r="F10" s="12">
        <v>42194</v>
      </c>
      <c r="G10" s="7">
        <v>1158449</v>
      </c>
      <c r="H10" s="7">
        <v>1932</v>
      </c>
      <c r="I10" t="s" s="9">
        <f>UPPER(A10)</f>
        <v>266</v>
      </c>
      <c r="J10" t="s" s="9">
        <v>262</v>
      </c>
      <c r="K10" s="8"/>
      <c r="L10" s="8"/>
      <c r="M10" s="8"/>
      <c r="N10" s="8"/>
    </row>
    <row r="11" ht="13.55" customHeight="1">
      <c r="A11" t="s" s="9">
        <v>267</v>
      </c>
      <c r="B11" t="s" s="9">
        <v>268</v>
      </c>
      <c r="C11" t="s" s="9">
        <v>269</v>
      </c>
      <c r="D11" t="s" s="9">
        <v>270</v>
      </c>
      <c r="E11" t="s" s="9">
        <v>271</v>
      </c>
      <c r="F11" s="12">
        <v>36070</v>
      </c>
      <c r="G11" s="7">
        <v>874761</v>
      </c>
      <c r="H11" s="7">
        <v>1981</v>
      </c>
      <c r="I11" t="s" s="9">
        <f>UPPER(A11)</f>
        <v>272</v>
      </c>
      <c r="J11" t="s" s="9">
        <v>272</v>
      </c>
      <c r="K11" s="8"/>
      <c r="L11" s="8"/>
      <c r="M11" s="8"/>
      <c r="N11" s="8"/>
    </row>
    <row r="12" ht="13.55" customHeight="1">
      <c r="A12" t="s" s="9">
        <v>273</v>
      </c>
      <c r="B12" t="s" s="9">
        <v>274</v>
      </c>
      <c r="C12" t="s" s="9">
        <v>275</v>
      </c>
      <c r="D12" t="s" s="9">
        <v>276</v>
      </c>
      <c r="E12" t="s" s="9">
        <v>277</v>
      </c>
      <c r="F12" s="12">
        <v>36308</v>
      </c>
      <c r="G12" s="7">
        <v>4977</v>
      </c>
      <c r="H12" s="7">
        <v>1955</v>
      </c>
      <c r="I12" t="s" s="9">
        <f>UPPER(A12)</f>
        <v>278</v>
      </c>
      <c r="J12" t="s" s="9">
        <v>274</v>
      </c>
      <c r="K12" s="8"/>
      <c r="L12" s="8"/>
      <c r="M12" s="8"/>
      <c r="N12" s="8"/>
    </row>
    <row r="13" ht="13.55" customHeight="1">
      <c r="A13" t="s" s="9">
        <v>279</v>
      </c>
      <c r="B13" t="s" s="9">
        <v>280</v>
      </c>
      <c r="C13" t="s" s="9">
        <v>226</v>
      </c>
      <c r="D13" t="s" s="9">
        <v>227</v>
      </c>
      <c r="E13" t="s" s="9">
        <v>259</v>
      </c>
      <c r="F13" s="12">
        <v>36682</v>
      </c>
      <c r="G13" s="7">
        <v>1090872</v>
      </c>
      <c r="H13" s="7">
        <v>1999</v>
      </c>
      <c r="I13" t="s" s="9">
        <f>UPPER(A13)</f>
        <v>281</v>
      </c>
      <c r="J13" t="s" s="9">
        <v>282</v>
      </c>
      <c r="K13" s="8"/>
      <c r="L13" s="8"/>
      <c r="M13" s="8"/>
      <c r="N13" s="8"/>
    </row>
    <row r="14" ht="13.55" customHeight="1">
      <c r="A14" t="s" s="9">
        <v>283</v>
      </c>
      <c r="B14" t="s" s="9">
        <v>284</v>
      </c>
      <c r="C14" t="s" s="9">
        <v>285</v>
      </c>
      <c r="D14" t="s" s="9">
        <v>286</v>
      </c>
      <c r="E14" t="s" s="9">
        <v>287</v>
      </c>
      <c r="F14" s="12">
        <v>31167</v>
      </c>
      <c r="G14" s="7">
        <v>2969</v>
      </c>
      <c r="H14" s="7">
        <v>1940</v>
      </c>
      <c r="I14" t="s" s="9">
        <f>UPPER(A14)</f>
        <v>288</v>
      </c>
      <c r="J14" t="s" s="9">
        <v>284</v>
      </c>
      <c r="K14" s="8"/>
      <c r="L14" s="8"/>
      <c r="M14" s="8"/>
      <c r="N14" s="8"/>
    </row>
    <row r="15" ht="13.55" customHeight="1">
      <c r="A15" t="s" s="9">
        <v>289</v>
      </c>
      <c r="B15" t="s" s="9">
        <v>290</v>
      </c>
      <c r="C15" t="s" s="9">
        <v>241</v>
      </c>
      <c r="D15" t="s" s="9">
        <v>291</v>
      </c>
      <c r="E15" t="s" s="9">
        <v>292</v>
      </c>
      <c r="F15" s="12">
        <v>39275</v>
      </c>
      <c r="G15" s="7">
        <v>1086222</v>
      </c>
      <c r="H15" s="7">
        <v>1998</v>
      </c>
      <c r="I15" t="s" s="9">
        <f>UPPER(A15)</f>
        <v>293</v>
      </c>
      <c r="J15" t="s" s="9">
        <v>294</v>
      </c>
      <c r="K15" s="8"/>
      <c r="L15" s="8"/>
      <c r="M15" s="8"/>
      <c r="N15" s="8"/>
    </row>
    <row r="16" ht="13.55" customHeight="1">
      <c r="A16" t="s" s="9">
        <v>295</v>
      </c>
      <c r="B16" t="s" s="9">
        <v>296</v>
      </c>
      <c r="C16" t="s" s="9">
        <v>220</v>
      </c>
      <c r="D16" t="s" s="9">
        <v>297</v>
      </c>
      <c r="E16" t="s" s="9">
        <v>298</v>
      </c>
      <c r="F16" s="12">
        <v>42503</v>
      </c>
      <c r="G16" s="7">
        <v>766421</v>
      </c>
      <c r="H16" s="7">
        <v>1985</v>
      </c>
      <c r="I16" t="s" s="9">
        <f>UPPER(A16)</f>
        <v>299</v>
      </c>
      <c r="J16" t="s" s="9">
        <v>300</v>
      </c>
      <c r="K16" s="8"/>
      <c r="L16" s="8"/>
      <c r="M16" s="8"/>
      <c r="N16" s="8"/>
    </row>
    <row r="17" ht="13.55" customHeight="1">
      <c r="A17" t="s" s="9">
        <v>301</v>
      </c>
      <c r="B17" t="s" s="9">
        <v>302</v>
      </c>
      <c r="C17" t="s" s="9">
        <v>285</v>
      </c>
      <c r="D17" t="s" s="9">
        <v>303</v>
      </c>
      <c r="E17" t="s" s="9">
        <v>304</v>
      </c>
      <c r="F17" s="12">
        <v>42552</v>
      </c>
      <c r="G17" s="7">
        <v>915913</v>
      </c>
      <c r="H17" s="7">
        <v>1994</v>
      </c>
      <c r="I17" t="s" s="9">
        <f>UPPER(A17)</f>
        <v>305</v>
      </c>
      <c r="J17" t="s" s="9">
        <v>306</v>
      </c>
      <c r="K17" s="8"/>
      <c r="L17" s="8"/>
      <c r="M17" s="8"/>
      <c r="N17" s="8"/>
    </row>
    <row r="18" ht="13.55" customHeight="1">
      <c r="A18" t="s" s="9">
        <v>307</v>
      </c>
      <c r="B18" t="s" s="9">
        <v>308</v>
      </c>
      <c r="C18" t="s" s="9">
        <v>309</v>
      </c>
      <c r="D18" t="s" s="9">
        <v>310</v>
      </c>
      <c r="E18" t="s" s="9">
        <v>311</v>
      </c>
      <c r="F18" s="12">
        <v>42814</v>
      </c>
      <c r="G18" s="7">
        <v>1035443</v>
      </c>
      <c r="H18" s="7">
        <v>1994</v>
      </c>
      <c r="I18" t="s" s="9">
        <f>UPPER(A18)</f>
        <v>312</v>
      </c>
      <c r="J18" t="s" s="9">
        <v>313</v>
      </c>
      <c r="K18" s="8"/>
      <c r="L18" s="8"/>
      <c r="M18" s="8"/>
      <c r="N18" s="8"/>
    </row>
    <row r="19" ht="13.55" customHeight="1">
      <c r="A19" t="s" s="9">
        <v>314</v>
      </c>
      <c r="B19" t="s" s="9">
        <v>315</v>
      </c>
      <c r="C19" t="s" s="9">
        <v>226</v>
      </c>
      <c r="D19" t="s" s="9">
        <v>316</v>
      </c>
      <c r="E19" t="s" s="9">
        <v>254</v>
      </c>
      <c r="F19" s="12">
        <v>42905</v>
      </c>
      <c r="G19" s="7">
        <v>1097149</v>
      </c>
      <c r="H19" s="7">
        <v>1997</v>
      </c>
      <c r="I19" t="s" s="9">
        <f>UPPER(A19)</f>
        <v>317</v>
      </c>
      <c r="J19" t="s" s="9">
        <v>315</v>
      </c>
      <c r="K19" s="8"/>
      <c r="L19" s="8"/>
      <c r="M19" s="8"/>
      <c r="N19" s="8"/>
    </row>
    <row r="20" ht="13.55" customHeight="1">
      <c r="A20" t="s" s="9">
        <v>318</v>
      </c>
      <c r="B20" t="s" s="9">
        <v>319</v>
      </c>
      <c r="C20" t="s" s="9">
        <v>220</v>
      </c>
      <c r="D20" t="s" s="9">
        <v>320</v>
      </c>
      <c r="E20" t="s" s="9">
        <v>321</v>
      </c>
      <c r="F20" s="12">
        <v>41610</v>
      </c>
      <c r="G20" s="7">
        <v>1579241</v>
      </c>
      <c r="H20" s="7">
        <v>1908</v>
      </c>
      <c r="I20" t="s" s="9">
        <f>UPPER(A20)</f>
        <v>322</v>
      </c>
      <c r="J20" t="s" s="9">
        <v>319</v>
      </c>
      <c r="K20" s="8"/>
      <c r="L20" s="8"/>
      <c r="M20" s="8"/>
      <c r="N20" s="8"/>
    </row>
    <row r="21" ht="13.55" customHeight="1">
      <c r="A21" t="s" s="9">
        <v>323</v>
      </c>
      <c r="B21" t="s" s="9">
        <v>324</v>
      </c>
      <c r="C21" t="s" s="9">
        <v>269</v>
      </c>
      <c r="D21" t="s" s="9">
        <v>325</v>
      </c>
      <c r="E21" t="s" s="9">
        <v>326</v>
      </c>
      <c r="F21" s="12">
        <v>42552</v>
      </c>
      <c r="G21" s="7">
        <v>352541</v>
      </c>
      <c r="H21" s="7">
        <v>1917</v>
      </c>
      <c r="I21" t="s" s="9">
        <f>UPPER(A21)</f>
        <v>327</v>
      </c>
      <c r="J21" t="s" s="9">
        <v>324</v>
      </c>
      <c r="K21" s="8"/>
      <c r="L21" s="8"/>
      <c r="M21" s="8"/>
      <c r="N21" s="8"/>
    </row>
    <row r="22" ht="13.55" customHeight="1">
      <c r="A22" t="s" s="9">
        <v>328</v>
      </c>
      <c r="B22" t="s" s="9">
        <v>329</v>
      </c>
      <c r="C22" t="s" s="9">
        <v>275</v>
      </c>
      <c r="D22" t="s" s="9">
        <v>330</v>
      </c>
      <c r="E22" t="s" s="9">
        <v>331</v>
      </c>
      <c r="F22" s="12">
        <v>34893</v>
      </c>
      <c r="G22" s="7">
        <v>899051</v>
      </c>
      <c r="H22" s="7">
        <v>1931</v>
      </c>
      <c r="I22" t="s" s="9">
        <f>UPPER(A22)</f>
        <v>332</v>
      </c>
      <c r="J22" t="s" s="9">
        <v>333</v>
      </c>
      <c r="K22" s="8"/>
      <c r="L22" s="8"/>
      <c r="M22" s="8"/>
      <c r="N22" s="8"/>
    </row>
    <row r="23" ht="13.55" customHeight="1">
      <c r="A23" t="s" s="9">
        <v>334</v>
      </c>
      <c r="B23" t="s" s="9">
        <v>335</v>
      </c>
      <c r="C23" t="s" s="9">
        <v>247</v>
      </c>
      <c r="D23" t="s" s="9">
        <v>336</v>
      </c>
      <c r="E23" t="s" s="9">
        <v>337</v>
      </c>
      <c r="F23" s="12">
        <v>41732</v>
      </c>
      <c r="G23" s="7">
        <v>1652044</v>
      </c>
      <c r="H23" s="7">
        <v>1998</v>
      </c>
      <c r="I23" t="s" s="9">
        <f>UPPER(A23)</f>
        <v>338</v>
      </c>
      <c r="J23" t="s" s="9">
        <v>339</v>
      </c>
      <c r="K23" s="8"/>
      <c r="L23" s="8"/>
      <c r="M23" s="8"/>
      <c r="N23" s="8"/>
    </row>
    <row r="24" ht="13.55" customHeight="1">
      <c r="A24" t="s" s="9">
        <v>340</v>
      </c>
      <c r="B24" t="s" s="9">
        <v>341</v>
      </c>
      <c r="C24" t="s" s="9">
        <v>247</v>
      </c>
      <c r="D24" t="s" s="9">
        <v>336</v>
      </c>
      <c r="E24" t="s" s="9">
        <v>337</v>
      </c>
      <c r="F24" s="12">
        <v>38810</v>
      </c>
      <c r="G24" s="7">
        <v>1652044</v>
      </c>
      <c r="H24" s="7">
        <v>1998</v>
      </c>
      <c r="I24" t="s" s="9">
        <f>UPPER(A24)</f>
        <v>342</v>
      </c>
      <c r="J24" t="s" s="9">
        <v>339</v>
      </c>
      <c r="K24" s="8"/>
      <c r="L24" s="8"/>
      <c r="M24" s="8"/>
      <c r="N24" s="8"/>
    </row>
    <row r="25" ht="13.55" customHeight="1">
      <c r="A25" t="s" s="9">
        <v>343</v>
      </c>
      <c r="B25" t="s" s="9">
        <v>344</v>
      </c>
      <c r="C25" t="s" s="9">
        <v>345</v>
      </c>
      <c r="D25" t="s" s="9">
        <v>346</v>
      </c>
      <c r="E25" t="s" s="9">
        <v>347</v>
      </c>
      <c r="F25" s="12">
        <v>20883</v>
      </c>
      <c r="G25" s="7">
        <v>764180</v>
      </c>
      <c r="H25" s="7">
        <v>1985</v>
      </c>
      <c r="I25" t="s" s="9">
        <f>UPPER(A25)</f>
        <v>348</v>
      </c>
      <c r="J25" t="s" s="9">
        <v>349</v>
      </c>
      <c r="K25" s="8"/>
      <c r="L25" s="8"/>
      <c r="M25" s="8"/>
      <c r="N25" s="8"/>
    </row>
    <row r="26" ht="13.55" customHeight="1">
      <c r="A26" t="s" s="9">
        <v>350</v>
      </c>
      <c r="B26" t="s" s="9">
        <v>351</v>
      </c>
      <c r="C26" t="s" s="9">
        <v>263</v>
      </c>
      <c r="D26" t="s" s="9">
        <v>352</v>
      </c>
      <c r="E26" t="s" s="9">
        <v>298</v>
      </c>
      <c r="F26" s="12">
        <v>38674</v>
      </c>
      <c r="G26" s="7">
        <v>1018724</v>
      </c>
      <c r="H26" s="7">
        <v>1994</v>
      </c>
      <c r="I26" t="s" s="9">
        <f>UPPER(A26)</f>
        <v>353</v>
      </c>
      <c r="J26" t="s" s="9">
        <v>351</v>
      </c>
      <c r="K26" s="8"/>
      <c r="L26" s="8"/>
      <c r="M26" s="8"/>
      <c r="N26" s="8"/>
    </row>
    <row r="27" ht="13.55" customHeight="1">
      <c r="A27" t="s" s="9">
        <v>354</v>
      </c>
      <c r="B27" t="s" s="9">
        <v>355</v>
      </c>
      <c r="C27" t="s" s="9">
        <v>285</v>
      </c>
      <c r="D27" t="s" s="9">
        <v>356</v>
      </c>
      <c r="E27" t="s" s="9">
        <v>357</v>
      </c>
      <c r="F27" s="12">
        <v>43623</v>
      </c>
      <c r="G27" s="7">
        <v>1748790</v>
      </c>
      <c r="H27" s="7">
        <v>1860</v>
      </c>
      <c r="I27" t="s" s="9">
        <f>UPPER(A27)</f>
        <v>358</v>
      </c>
      <c r="J27" t="s" s="9">
        <v>355</v>
      </c>
      <c r="K27" s="8"/>
      <c r="L27" s="8"/>
      <c r="M27" s="8"/>
      <c r="N27" s="8"/>
    </row>
    <row r="28" ht="13.55" customHeight="1">
      <c r="A28" t="s" s="9">
        <v>359</v>
      </c>
      <c r="B28" t="s" s="9">
        <v>360</v>
      </c>
      <c r="C28" t="s" s="9">
        <v>269</v>
      </c>
      <c r="D28" t="s" s="9">
        <v>361</v>
      </c>
      <c r="E28" t="s" s="9">
        <v>362</v>
      </c>
      <c r="F28" s="12">
        <v>33500</v>
      </c>
      <c r="G28" s="7">
        <v>1002910</v>
      </c>
      <c r="H28" s="7">
        <v>1902</v>
      </c>
      <c r="I28" t="s" s="9">
        <f>UPPER(A28)</f>
        <v>363</v>
      </c>
      <c r="J28" t="s" s="9">
        <v>364</v>
      </c>
      <c r="K28" s="8"/>
      <c r="L28" s="8"/>
      <c r="M28" s="8"/>
      <c r="N28" s="8"/>
    </row>
    <row r="29" ht="13.55" customHeight="1">
      <c r="A29" t="s" s="9">
        <v>365</v>
      </c>
      <c r="B29" t="s" s="9">
        <v>366</v>
      </c>
      <c r="C29" t="s" s="9">
        <v>220</v>
      </c>
      <c r="D29" t="s" s="9">
        <v>297</v>
      </c>
      <c r="E29" t="s" s="9">
        <v>367</v>
      </c>
      <c r="F29" s="12">
        <v>42086</v>
      </c>
      <c r="G29" s="7">
        <v>6201</v>
      </c>
      <c r="H29" s="7">
        <v>1934</v>
      </c>
      <c r="I29" t="s" s="9">
        <f>UPPER(A29)</f>
        <v>368</v>
      </c>
      <c r="J29" t="s" s="9">
        <v>369</v>
      </c>
      <c r="K29" s="8"/>
      <c r="L29" s="8"/>
      <c r="M29" s="8"/>
      <c r="N29" s="8"/>
    </row>
    <row r="30" ht="13.55" customHeight="1">
      <c r="A30" t="s" s="9">
        <v>370</v>
      </c>
      <c r="B30" t="s" s="9">
        <v>371</v>
      </c>
      <c r="C30" t="s" s="9">
        <v>269</v>
      </c>
      <c r="D30" t="s" s="9">
        <v>325</v>
      </c>
      <c r="E30" t="s" s="9">
        <v>372</v>
      </c>
      <c r="F30" s="12">
        <v>20883</v>
      </c>
      <c r="G30" s="7">
        <v>4904</v>
      </c>
      <c r="H30" s="7">
        <v>1906</v>
      </c>
      <c r="I30" t="s" s="9">
        <f>UPPER(A30)</f>
        <v>373</v>
      </c>
      <c r="J30" t="s" s="9">
        <v>371</v>
      </c>
      <c r="K30" s="8"/>
      <c r="L30" s="8"/>
      <c r="M30" s="8"/>
      <c r="N30" s="8"/>
    </row>
    <row r="31" ht="13.55" customHeight="1">
      <c r="A31" t="s" s="9">
        <v>374</v>
      </c>
      <c r="B31" t="s" s="9">
        <v>375</v>
      </c>
      <c r="C31" t="s" s="9">
        <v>275</v>
      </c>
      <c r="D31" t="s" s="9">
        <v>376</v>
      </c>
      <c r="E31" t="s" s="9">
        <v>321</v>
      </c>
      <c r="F31" s="12">
        <v>27941</v>
      </c>
      <c r="G31" s="7">
        <v>4962</v>
      </c>
      <c r="H31" s="7">
        <v>1850</v>
      </c>
      <c r="I31" t="s" s="9">
        <f>UPPER(A31)</f>
        <v>377</v>
      </c>
      <c r="J31" t="s" s="9">
        <v>375</v>
      </c>
      <c r="K31" s="8"/>
      <c r="L31" s="8"/>
      <c r="M31" s="8"/>
      <c r="N31" s="8"/>
    </row>
    <row r="32" ht="13.55" customHeight="1">
      <c r="A32" t="s" s="9">
        <v>378</v>
      </c>
      <c r="B32" t="s" s="9">
        <v>379</v>
      </c>
      <c r="C32" t="s" s="9">
        <v>275</v>
      </c>
      <c r="D32" t="s" s="9">
        <v>330</v>
      </c>
      <c r="E32" t="s" s="9">
        <v>321</v>
      </c>
      <c r="F32" s="12">
        <v>29311</v>
      </c>
      <c r="G32" s="7">
        <v>5272</v>
      </c>
      <c r="H32" s="7">
        <v>1919</v>
      </c>
      <c r="I32" t="s" s="9">
        <f>UPPER(A32)</f>
        <v>380</v>
      </c>
      <c r="J32" t="s" s="9">
        <v>379</v>
      </c>
      <c r="K32" s="8"/>
      <c r="L32" s="8"/>
      <c r="M32" s="8"/>
      <c r="N32" s="8"/>
    </row>
    <row r="33" ht="13.55" customHeight="1">
      <c r="A33" t="s" s="9">
        <v>381</v>
      </c>
      <c r="B33" t="s" s="9">
        <v>382</v>
      </c>
      <c r="C33" t="s" s="9">
        <v>309</v>
      </c>
      <c r="D33" t="s" s="9">
        <v>383</v>
      </c>
      <c r="E33" t="s" s="9">
        <v>384</v>
      </c>
      <c r="F33" s="12">
        <v>39405</v>
      </c>
      <c r="G33" s="7">
        <v>1053507</v>
      </c>
      <c r="H33" s="7">
        <v>1995</v>
      </c>
      <c r="I33" t="s" s="9">
        <f>UPPER(A33)</f>
        <v>385</v>
      </c>
      <c r="J33" t="s" s="9">
        <v>382</v>
      </c>
      <c r="K33" s="8"/>
      <c r="L33" s="8"/>
      <c r="M33" s="8"/>
      <c r="N33" s="8"/>
    </row>
    <row r="34" ht="13.55" customHeight="1">
      <c r="A34" t="s" s="9">
        <v>386</v>
      </c>
      <c r="B34" t="s" s="9">
        <v>387</v>
      </c>
      <c r="C34" t="s" s="9">
        <v>269</v>
      </c>
      <c r="D34" t="s" s="9">
        <v>388</v>
      </c>
      <c r="E34" t="s" s="9">
        <v>389</v>
      </c>
      <c r="F34" s="12">
        <v>42433</v>
      </c>
      <c r="G34" s="7">
        <v>1410636</v>
      </c>
      <c r="H34" s="7">
        <v>1886</v>
      </c>
      <c r="I34" t="s" s="9">
        <f>UPPER(A34)</f>
        <v>390</v>
      </c>
      <c r="J34" t="s" s="9">
        <v>387</v>
      </c>
      <c r="K34" s="8"/>
      <c r="L34" s="8"/>
      <c r="M34" s="8"/>
      <c r="N34" s="8"/>
    </row>
    <row r="35" ht="13.55" customHeight="1">
      <c r="A35" t="s" s="9">
        <v>391</v>
      </c>
      <c r="B35" t="s" s="9">
        <v>392</v>
      </c>
      <c r="C35" t="s" s="9">
        <v>275</v>
      </c>
      <c r="D35" t="s" s="9">
        <v>393</v>
      </c>
      <c r="E35" t="s" s="9">
        <v>394</v>
      </c>
      <c r="F35" s="12">
        <v>38628</v>
      </c>
      <c r="G35" s="7">
        <v>820027</v>
      </c>
      <c r="H35" s="7">
        <v>1894</v>
      </c>
      <c r="I35" t="s" s="9">
        <f>UPPER(A35)</f>
        <v>395</v>
      </c>
      <c r="J35" t="s" s="9">
        <v>396</v>
      </c>
      <c r="K35" s="8"/>
      <c r="L35" s="8"/>
      <c r="M35" s="8"/>
      <c r="N35" s="8"/>
    </row>
    <row r="36" ht="13.55" customHeight="1">
      <c r="A36" t="s" s="9">
        <v>397</v>
      </c>
      <c r="B36" t="s" s="9">
        <v>398</v>
      </c>
      <c r="C36" t="s" s="9">
        <v>226</v>
      </c>
      <c r="D36" t="s" s="9">
        <v>399</v>
      </c>
      <c r="E36" t="s" s="9">
        <v>400</v>
      </c>
      <c r="F36" s="12">
        <v>37133</v>
      </c>
      <c r="G36" s="7">
        <v>1140859</v>
      </c>
      <c r="H36" s="7">
        <v>1985</v>
      </c>
      <c r="I36" t="s" s="9">
        <f>UPPER(A36)</f>
        <v>401</v>
      </c>
      <c r="J36" t="s" s="9">
        <v>398</v>
      </c>
      <c r="K36" s="8"/>
      <c r="L36" s="8"/>
      <c r="M36" s="8"/>
      <c r="N36" s="8"/>
    </row>
    <row r="37" ht="13.55" customHeight="1">
      <c r="A37" t="s" s="9">
        <v>402</v>
      </c>
      <c r="B37" t="s" s="9">
        <v>403</v>
      </c>
      <c r="C37" t="s" s="9">
        <v>220</v>
      </c>
      <c r="D37" t="s" s="9">
        <v>404</v>
      </c>
      <c r="E37" t="s" s="9">
        <v>405</v>
      </c>
      <c r="F37" s="12">
        <v>41540</v>
      </c>
      <c r="G37" s="7">
        <v>1037868</v>
      </c>
      <c r="H37" s="7">
        <v>1930</v>
      </c>
      <c r="I37" t="s" s="9">
        <f>UPPER(A37)</f>
        <v>406</v>
      </c>
      <c r="J37" t="s" s="9">
        <v>403</v>
      </c>
      <c r="K37" s="8"/>
      <c r="L37" s="8"/>
      <c r="M37" s="8"/>
      <c r="N37" s="8"/>
    </row>
    <row r="38" ht="13.55" customHeight="1">
      <c r="A38" t="s" s="9">
        <v>407</v>
      </c>
      <c r="B38" t="s" s="9">
        <v>408</v>
      </c>
      <c r="C38" t="s" s="9">
        <v>226</v>
      </c>
      <c r="D38" t="s" s="9">
        <v>409</v>
      </c>
      <c r="E38" t="s" s="9">
        <v>410</v>
      </c>
      <c r="F38" s="12">
        <v>33605</v>
      </c>
      <c r="G38" s="7">
        <v>318154</v>
      </c>
      <c r="H38" s="7">
        <v>1980</v>
      </c>
      <c r="I38" t="s" s="9">
        <f>UPPER(A38)</f>
        <v>411</v>
      </c>
      <c r="J38" t="s" s="9">
        <v>408</v>
      </c>
      <c r="K38" s="8"/>
      <c r="L38" s="8"/>
      <c r="M38" s="8"/>
      <c r="N38" s="8"/>
    </row>
    <row r="39" ht="13.55" customHeight="1">
      <c r="A39" t="s" s="9">
        <v>412</v>
      </c>
      <c r="B39" t="s" s="9">
        <v>413</v>
      </c>
      <c r="C39" t="s" s="9">
        <v>241</v>
      </c>
      <c r="D39" t="s" s="9">
        <v>414</v>
      </c>
      <c r="E39" t="s" s="9">
        <v>415</v>
      </c>
      <c r="F39" s="12">
        <v>39721</v>
      </c>
      <c r="G39" s="7">
        <v>820313</v>
      </c>
      <c r="H39" s="7">
        <v>1932</v>
      </c>
      <c r="I39" t="s" s="9">
        <f>UPPER(A39)</f>
        <v>416</v>
      </c>
      <c r="J39" t="s" s="9">
        <v>417</v>
      </c>
      <c r="K39" s="8"/>
      <c r="L39" s="8"/>
      <c r="M39" s="8"/>
      <c r="N39" s="8"/>
    </row>
    <row r="40" ht="13.55" customHeight="1">
      <c r="A40" t="s" s="9">
        <v>418</v>
      </c>
      <c r="B40" t="s" s="9">
        <v>419</v>
      </c>
      <c r="C40" t="s" s="9">
        <v>241</v>
      </c>
      <c r="D40" t="s" s="9">
        <v>258</v>
      </c>
      <c r="E40" t="s" s="9">
        <v>420</v>
      </c>
      <c r="F40" s="12">
        <v>36445</v>
      </c>
      <c r="G40" s="7">
        <v>6281</v>
      </c>
      <c r="H40" s="7">
        <v>1965</v>
      </c>
      <c r="I40" t="s" s="9">
        <f>UPPER(A40)</f>
        <v>421</v>
      </c>
      <c r="J40" t="s" s="9">
        <v>419</v>
      </c>
      <c r="K40" s="8"/>
      <c r="L40" s="8"/>
      <c r="M40" s="8"/>
      <c r="N40" s="8"/>
    </row>
    <row r="41" ht="13.55" customHeight="1">
      <c r="A41" t="s" s="9">
        <v>422</v>
      </c>
      <c r="B41" t="s" s="9">
        <v>423</v>
      </c>
      <c r="C41" t="s" s="9">
        <v>241</v>
      </c>
      <c r="D41" t="s" s="9">
        <v>253</v>
      </c>
      <c r="E41" t="s" s="9">
        <v>424</v>
      </c>
      <c r="F41" s="12">
        <v>42905</v>
      </c>
      <c r="G41" s="7">
        <v>1013462</v>
      </c>
      <c r="H41" s="7">
        <v>1969</v>
      </c>
      <c r="I41" t="s" s="9">
        <f>UPPER(A41)</f>
        <v>425</v>
      </c>
      <c r="J41" t="s" s="9">
        <v>423</v>
      </c>
      <c r="K41" s="8"/>
      <c r="L41" s="8"/>
      <c r="M41" s="8"/>
      <c r="N41" s="8"/>
    </row>
    <row r="42" ht="13.55" customHeight="1">
      <c r="A42" t="s" s="9">
        <v>426</v>
      </c>
      <c r="B42" t="s" s="9">
        <v>427</v>
      </c>
      <c r="C42" t="s" s="9">
        <v>226</v>
      </c>
      <c r="D42" t="s" s="9">
        <v>428</v>
      </c>
      <c r="E42" t="s" s="9">
        <v>429</v>
      </c>
      <c r="F42" s="12">
        <v>37462</v>
      </c>
      <c r="G42" s="7">
        <v>1156039</v>
      </c>
      <c r="H42" s="7">
        <v>1946</v>
      </c>
      <c r="I42" t="s" s="9">
        <f>UPPER(A42)</f>
        <v>430</v>
      </c>
      <c r="J42" t="s" s="9">
        <v>427</v>
      </c>
      <c r="K42" s="8"/>
      <c r="L42" s="8"/>
      <c r="M42" s="8"/>
      <c r="N42" s="8"/>
    </row>
    <row r="43" ht="13.55" customHeight="1">
      <c r="A43" t="s" s="9">
        <v>431</v>
      </c>
      <c r="B43" t="s" s="9">
        <v>432</v>
      </c>
      <c r="C43" t="s" s="9">
        <v>275</v>
      </c>
      <c r="D43" t="s" s="9">
        <v>433</v>
      </c>
      <c r="E43" t="s" s="9">
        <v>434</v>
      </c>
      <c r="F43" s="12">
        <v>35178</v>
      </c>
      <c r="G43" s="7">
        <v>315293</v>
      </c>
      <c r="H43" s="7">
        <v>1919</v>
      </c>
      <c r="I43" t="s" s="9">
        <f>UPPER(A43)</f>
        <v>435</v>
      </c>
      <c r="J43" t="s" s="9">
        <v>432</v>
      </c>
      <c r="K43" s="8"/>
      <c r="L43" s="8"/>
      <c r="M43" s="8"/>
      <c r="N43" s="8"/>
    </row>
    <row r="44" ht="13.55" customHeight="1">
      <c r="A44" t="s" s="9">
        <v>436</v>
      </c>
      <c r="B44" t="s" s="9">
        <v>437</v>
      </c>
      <c r="C44" t="s" s="9">
        <v>220</v>
      </c>
      <c r="D44" t="s" s="9">
        <v>320</v>
      </c>
      <c r="E44" t="s" s="9">
        <v>438</v>
      </c>
      <c r="F44" s="12">
        <v>42942</v>
      </c>
      <c r="G44" s="7">
        <v>91142</v>
      </c>
      <c r="H44" s="7">
        <v>1916</v>
      </c>
      <c r="I44" t="s" s="9">
        <f>UPPER(A44)</f>
        <v>439</v>
      </c>
      <c r="J44" t="s" s="9">
        <v>437</v>
      </c>
      <c r="K44" s="8"/>
      <c r="L44" s="8"/>
      <c r="M44" s="8"/>
      <c r="N44" s="8"/>
    </row>
    <row r="45" ht="13.55" customHeight="1">
      <c r="A45" t="s" s="9">
        <v>440</v>
      </c>
      <c r="B45" t="s" s="9">
        <v>441</v>
      </c>
      <c r="C45" t="s" s="9">
        <v>442</v>
      </c>
      <c r="D45" t="s" s="9">
        <v>443</v>
      </c>
      <c r="E45" t="s" s="9">
        <v>444</v>
      </c>
      <c r="F45" s="12">
        <v>35639</v>
      </c>
      <c r="G45" s="7">
        <v>6769</v>
      </c>
      <c r="H45" s="7">
        <v>1954</v>
      </c>
      <c r="I45" t="s" s="9">
        <f>UPPER(A45)</f>
        <v>445</v>
      </c>
      <c r="J45" t="s" s="9">
        <v>445</v>
      </c>
      <c r="K45" s="8"/>
      <c r="L45" s="8"/>
      <c r="M45" s="8"/>
      <c r="N45" s="8"/>
    </row>
    <row r="46" ht="13.55" customHeight="1">
      <c r="A46" t="s" s="9">
        <v>446</v>
      </c>
      <c r="B46" t="s" s="9">
        <v>447</v>
      </c>
      <c r="C46" t="s" s="9">
        <v>241</v>
      </c>
      <c r="D46" t="s" s="9">
        <v>448</v>
      </c>
      <c r="E46" t="s" s="9">
        <v>449</v>
      </c>
      <c r="F46" s="12">
        <v>30285</v>
      </c>
      <c r="G46" s="7">
        <v>320193</v>
      </c>
      <c r="H46" s="7">
        <v>1977</v>
      </c>
      <c r="I46" t="s" s="9">
        <f>UPPER(A46)</f>
        <v>450</v>
      </c>
      <c r="J46" t="s" s="9">
        <v>447</v>
      </c>
      <c r="K46" s="8"/>
      <c r="L46" s="8"/>
      <c r="M46" s="8"/>
      <c r="N46" s="8"/>
    </row>
    <row r="47" ht="13.55" customHeight="1">
      <c r="A47" t="s" s="9">
        <v>451</v>
      </c>
      <c r="B47" t="s" s="9">
        <v>452</v>
      </c>
      <c r="C47" t="s" s="9">
        <v>241</v>
      </c>
      <c r="D47" t="s" s="9">
        <v>453</v>
      </c>
      <c r="E47" t="s" s="9">
        <v>259</v>
      </c>
      <c r="F47" s="12">
        <v>34774</v>
      </c>
      <c r="G47" s="7">
        <v>6951</v>
      </c>
      <c r="H47" s="7">
        <v>1967</v>
      </c>
      <c r="I47" t="s" s="9">
        <f>UPPER(A47)</f>
        <v>454</v>
      </c>
      <c r="J47" t="s" s="9">
        <v>452</v>
      </c>
      <c r="K47" s="8"/>
      <c r="L47" s="8"/>
      <c r="M47" s="8"/>
      <c r="N47" s="8"/>
    </row>
    <row r="48" ht="13.55" customHeight="1">
      <c r="A48" t="s" s="9">
        <v>455</v>
      </c>
      <c r="B48" t="s" s="9">
        <v>456</v>
      </c>
      <c r="C48" t="s" s="9">
        <v>263</v>
      </c>
      <c r="D48" t="s" s="9">
        <v>457</v>
      </c>
      <c r="E48" t="s" s="9">
        <v>243</v>
      </c>
      <c r="F48" s="12">
        <v>41267</v>
      </c>
      <c r="G48" s="7">
        <v>1521332</v>
      </c>
      <c r="H48" s="7">
        <v>1994</v>
      </c>
      <c r="I48" t="s" s="9">
        <f>UPPER(A48)</f>
        <v>458</v>
      </c>
      <c r="J48" t="s" s="9">
        <v>456</v>
      </c>
      <c r="K48" s="8"/>
      <c r="L48" s="8"/>
      <c r="M48" s="8"/>
      <c r="N48" s="8"/>
    </row>
    <row r="49" ht="13.55" customHeight="1">
      <c r="A49" t="s" s="9">
        <v>459</v>
      </c>
      <c r="B49" t="s" s="9">
        <v>460</v>
      </c>
      <c r="C49" t="s" s="9">
        <v>345</v>
      </c>
      <c r="D49" t="s" s="9">
        <v>461</v>
      </c>
      <c r="E49" t="s" s="9">
        <v>462</v>
      </c>
      <c r="F49" s="12">
        <v>29796</v>
      </c>
      <c r="G49" s="7">
        <v>7084</v>
      </c>
      <c r="H49" s="7">
        <v>1902</v>
      </c>
      <c r="I49" t="s" s="9">
        <f>UPPER(A49)</f>
        <v>460</v>
      </c>
      <c r="J49" t="s" s="9">
        <v>460</v>
      </c>
      <c r="K49" s="8"/>
      <c r="L49" s="8"/>
      <c r="M49" s="8"/>
      <c r="N49" s="8"/>
    </row>
    <row r="50" ht="13.55" customHeight="1">
      <c r="A50" t="s" s="9">
        <v>463</v>
      </c>
      <c r="B50" t="s" s="9">
        <v>464</v>
      </c>
      <c r="C50" t="s" s="9">
        <v>241</v>
      </c>
      <c r="D50" t="s" s="9">
        <v>465</v>
      </c>
      <c r="E50" t="s" s="9">
        <v>259</v>
      </c>
      <c r="F50" s="12">
        <v>43340</v>
      </c>
      <c r="G50" s="7">
        <v>1596532</v>
      </c>
      <c r="H50" s="7">
        <v>2004</v>
      </c>
      <c r="I50" t="s" s="9">
        <f>UPPER(A50)</f>
        <v>466</v>
      </c>
      <c r="J50" t="s" s="9">
        <v>464</v>
      </c>
      <c r="K50" s="8"/>
      <c r="L50" s="8"/>
      <c r="M50" s="8"/>
      <c r="N50" s="8"/>
    </row>
    <row r="51" ht="13.55" customHeight="1">
      <c r="A51" t="s" s="9">
        <v>467</v>
      </c>
      <c r="B51" t="s" s="9">
        <v>468</v>
      </c>
      <c r="C51" t="s" s="9">
        <v>275</v>
      </c>
      <c r="D51" t="s" s="9">
        <v>433</v>
      </c>
      <c r="E51" t="s" s="9">
        <v>469</v>
      </c>
      <c r="F51" s="12">
        <v>42521</v>
      </c>
      <c r="G51" s="7">
        <v>354190</v>
      </c>
      <c r="H51" s="7">
        <v>1927</v>
      </c>
      <c r="I51" t="s" s="9">
        <f>UPPER(A51)</f>
        <v>470</v>
      </c>
      <c r="J51" t="s" s="9">
        <v>471</v>
      </c>
      <c r="K51" s="8"/>
      <c r="L51" s="8"/>
      <c r="M51" s="8"/>
      <c r="N51" s="8"/>
    </row>
    <row r="52" ht="13.55" customHeight="1">
      <c r="A52" t="s" s="9">
        <v>472</v>
      </c>
      <c r="B52" t="s" s="9">
        <v>473</v>
      </c>
      <c r="C52" t="s" s="9">
        <v>275</v>
      </c>
      <c r="D52" t="s" s="9">
        <v>474</v>
      </c>
      <c r="E52" t="s" s="9">
        <v>321</v>
      </c>
      <c r="F52" s="12">
        <v>39182</v>
      </c>
      <c r="G52" s="7">
        <v>1267238</v>
      </c>
      <c r="H52" s="7">
        <v>1892</v>
      </c>
      <c r="I52" t="s" s="9">
        <f>UPPER(A52)</f>
        <v>475</v>
      </c>
      <c r="J52" t="s" s="9">
        <v>473</v>
      </c>
      <c r="K52" s="8"/>
      <c r="L52" s="8"/>
      <c r="M52" s="8"/>
      <c r="N52" s="8"/>
    </row>
    <row r="53" ht="13.55" customHeight="1">
      <c r="A53" t="s" s="9">
        <v>476</v>
      </c>
      <c r="B53" t="s" s="9">
        <v>477</v>
      </c>
      <c r="C53" t="s" s="9">
        <v>247</v>
      </c>
      <c r="D53" t="s" s="9">
        <v>478</v>
      </c>
      <c r="E53" t="s" s="9">
        <v>479</v>
      </c>
      <c r="F53" t="s" s="9">
        <v>480</v>
      </c>
      <c r="G53" s="7">
        <v>732717</v>
      </c>
      <c r="H53" s="7">
        <v>1885</v>
      </c>
      <c r="I53" t="s" s="9">
        <f>UPPER(A53)</f>
        <v>481</v>
      </c>
      <c r="J53" t="s" s="9">
        <v>477</v>
      </c>
      <c r="K53" s="8"/>
      <c r="L53" s="8"/>
      <c r="M53" s="8"/>
      <c r="N53" s="8"/>
    </row>
    <row r="54" ht="13.55" customHeight="1">
      <c r="A54" t="s" s="9">
        <v>482</v>
      </c>
      <c r="B54" t="s" s="9">
        <v>483</v>
      </c>
      <c r="C54" t="s" s="9">
        <v>269</v>
      </c>
      <c r="D54" t="s" s="9">
        <v>484</v>
      </c>
      <c r="E54" t="s" s="9">
        <v>479</v>
      </c>
      <c r="F54" s="12">
        <v>43511</v>
      </c>
      <c r="G54" s="7">
        <v>731802</v>
      </c>
      <c r="H54" s="7">
        <v>1906</v>
      </c>
      <c r="I54" t="s" s="9">
        <f>UPPER(A54)</f>
        <v>485</v>
      </c>
      <c r="J54" t="s" s="9">
        <v>483</v>
      </c>
      <c r="K54" s="8"/>
      <c r="L54" s="8"/>
      <c r="M54" s="8"/>
      <c r="N54" s="8"/>
    </row>
    <row r="55" ht="13.55" customHeight="1">
      <c r="A55" t="s" s="9">
        <v>486</v>
      </c>
      <c r="B55" t="s" s="9">
        <v>487</v>
      </c>
      <c r="C55" t="s" s="9">
        <v>241</v>
      </c>
      <c r="D55" t="s" s="9">
        <v>253</v>
      </c>
      <c r="E55" t="s" s="9">
        <v>488</v>
      </c>
      <c r="F55" s="12">
        <v>32843</v>
      </c>
      <c r="G55" s="7">
        <v>769397</v>
      </c>
      <c r="H55" s="7">
        <v>1982</v>
      </c>
      <c r="I55" t="s" s="9">
        <f>UPPER(A55)</f>
        <v>489</v>
      </c>
      <c r="J55" t="s" s="9">
        <v>487</v>
      </c>
      <c r="K55" s="8"/>
      <c r="L55" s="8"/>
      <c r="M55" s="8"/>
      <c r="N55" s="8"/>
    </row>
    <row r="56" ht="13.55" customHeight="1">
      <c r="A56" t="s" s="9">
        <v>490</v>
      </c>
      <c r="B56" t="s" s="9">
        <v>491</v>
      </c>
      <c r="C56" t="s" s="9">
        <v>241</v>
      </c>
      <c r="D56" t="s" s="9">
        <v>492</v>
      </c>
      <c r="E56" t="s" s="9">
        <v>493</v>
      </c>
      <c r="F56" s="12">
        <v>29676</v>
      </c>
      <c r="G56" s="7">
        <v>8670</v>
      </c>
      <c r="H56" s="7">
        <v>1949</v>
      </c>
      <c r="I56" t="s" s="9">
        <f>UPPER(A56)</f>
        <v>494</v>
      </c>
      <c r="J56" t="s" s="9">
        <v>491</v>
      </c>
      <c r="K56" s="8"/>
      <c r="L56" s="8"/>
      <c r="M56" s="8"/>
      <c r="N56" s="8"/>
    </row>
    <row r="57" ht="13.55" customHeight="1">
      <c r="A57" t="s" s="9">
        <v>495</v>
      </c>
      <c r="B57" t="s" s="9">
        <v>496</v>
      </c>
      <c r="C57" t="s" s="9">
        <v>263</v>
      </c>
      <c r="D57" t="s" s="9">
        <v>497</v>
      </c>
      <c r="E57" t="s" s="9">
        <v>498</v>
      </c>
      <c r="F57" s="12">
        <v>35432</v>
      </c>
      <c r="G57" s="7">
        <v>866787</v>
      </c>
      <c r="H57" s="7">
        <v>1979</v>
      </c>
      <c r="I57" t="s" s="9">
        <f>UPPER(A57)</f>
        <v>499</v>
      </c>
      <c r="J57" t="s" s="9">
        <v>496</v>
      </c>
      <c r="K57" s="8"/>
      <c r="L57" s="8"/>
      <c r="M57" s="8"/>
      <c r="N57" s="8"/>
    </row>
    <row r="58" ht="13.55" customHeight="1">
      <c r="A58" t="s" s="9">
        <v>500</v>
      </c>
      <c r="B58" t="s" s="9">
        <v>501</v>
      </c>
      <c r="C58" t="s" s="9">
        <v>309</v>
      </c>
      <c r="D58" t="s" s="9">
        <v>502</v>
      </c>
      <c r="E58" t="s" s="9">
        <v>503</v>
      </c>
      <c r="F58" s="12">
        <v>39092</v>
      </c>
      <c r="G58" s="7">
        <v>915912</v>
      </c>
      <c r="H58" s="7">
        <v>1978</v>
      </c>
      <c r="I58" t="s" s="9">
        <f>UPPER(A58)</f>
        <v>504</v>
      </c>
      <c r="J58" t="s" s="9">
        <v>505</v>
      </c>
      <c r="K58" s="8"/>
      <c r="L58" s="8"/>
      <c r="M58" s="8"/>
      <c r="N58" s="8"/>
    </row>
    <row r="59" ht="13.55" customHeight="1">
      <c r="A59" t="s" s="9">
        <v>506</v>
      </c>
      <c r="B59" t="s" s="9">
        <v>507</v>
      </c>
      <c r="C59" t="s" s="9">
        <v>285</v>
      </c>
      <c r="D59" t="s" s="9">
        <v>356</v>
      </c>
      <c r="E59" t="s" s="9">
        <v>508</v>
      </c>
      <c r="F59" s="12">
        <v>32142</v>
      </c>
      <c r="G59" s="7">
        <v>8818</v>
      </c>
      <c r="H59" s="7">
        <v>1990</v>
      </c>
      <c r="I59" t="s" s="9">
        <f>UPPER(A59)</f>
        <v>509</v>
      </c>
      <c r="J59" t="s" s="9">
        <v>507</v>
      </c>
      <c r="K59" s="8"/>
      <c r="L59" s="8"/>
      <c r="M59" s="8"/>
      <c r="N59" s="8"/>
    </row>
    <row r="60" ht="13.55" customHeight="1">
      <c r="A60" t="s" s="9">
        <v>510</v>
      </c>
      <c r="B60" t="s" s="9">
        <v>511</v>
      </c>
      <c r="C60" t="s" s="9">
        <v>442</v>
      </c>
      <c r="D60" t="s" s="9">
        <v>512</v>
      </c>
      <c r="E60" t="s" s="9">
        <v>444</v>
      </c>
      <c r="F60" s="12">
        <v>42923</v>
      </c>
      <c r="G60" s="7">
        <v>1701605</v>
      </c>
      <c r="H60" s="7">
        <v>2017</v>
      </c>
      <c r="I60" t="s" s="9">
        <f>UPPER(A60)</f>
        <v>513</v>
      </c>
      <c r="J60" t="s" s="9">
        <v>511</v>
      </c>
      <c r="K60" s="8"/>
      <c r="L60" s="8"/>
      <c r="M60" s="8"/>
      <c r="N60" s="8"/>
    </row>
    <row r="61" ht="13.55" customHeight="1">
      <c r="A61" t="s" s="9">
        <v>514</v>
      </c>
      <c r="B61" t="s" s="9">
        <v>515</v>
      </c>
      <c r="C61" t="s" s="9">
        <v>285</v>
      </c>
      <c r="D61" t="s" s="9">
        <v>516</v>
      </c>
      <c r="E61" t="s" s="9">
        <v>517</v>
      </c>
      <c r="F61" s="12">
        <v>30986</v>
      </c>
      <c r="G61" s="7">
        <v>9389</v>
      </c>
      <c r="H61" s="7">
        <v>1880</v>
      </c>
      <c r="I61" t="s" s="9">
        <f>UPPER(A61)</f>
        <v>518</v>
      </c>
      <c r="J61" t="s" s="9">
        <v>519</v>
      </c>
      <c r="K61" s="8"/>
      <c r="L61" s="8"/>
      <c r="M61" s="8"/>
      <c r="N61" s="8"/>
    </row>
    <row r="62" ht="13.55" customHeight="1">
      <c r="A62" t="s" s="9">
        <v>520</v>
      </c>
      <c r="B62" t="s" s="9">
        <v>521</v>
      </c>
      <c r="C62" t="s" s="9">
        <v>275</v>
      </c>
      <c r="D62" t="s" s="9">
        <v>522</v>
      </c>
      <c r="E62" t="s" s="9">
        <v>304</v>
      </c>
      <c r="F62" s="12">
        <v>27941</v>
      </c>
      <c r="G62" s="7">
        <v>70858</v>
      </c>
      <c r="H62" s="7">
        <v>1874</v>
      </c>
      <c r="I62" t="s" s="9">
        <f>UPPER(A62)</f>
        <v>523</v>
      </c>
      <c r="J62" t="s" s="9">
        <v>521</v>
      </c>
      <c r="K62" s="8"/>
      <c r="L62" s="8"/>
      <c r="M62" s="8"/>
      <c r="N62" s="8"/>
    </row>
    <row r="63" ht="13.55" customHeight="1">
      <c r="A63" t="s" s="9">
        <v>524</v>
      </c>
      <c r="B63" t="s" s="9">
        <v>525</v>
      </c>
      <c r="C63" t="s" s="9">
        <v>275</v>
      </c>
      <c r="D63" t="s" s="9">
        <v>393</v>
      </c>
      <c r="E63" t="s" s="9">
        <v>321</v>
      </c>
      <c r="F63" s="12">
        <v>34789</v>
      </c>
      <c r="G63" s="7">
        <v>1390777</v>
      </c>
      <c r="H63" s="7">
        <v>1784</v>
      </c>
      <c r="I63" t="s" s="9">
        <f>UPPER(A63)</f>
        <v>526</v>
      </c>
      <c r="J63" t="s" s="9">
        <v>525</v>
      </c>
      <c r="K63" s="8"/>
      <c r="L63" s="8"/>
      <c r="M63" s="8"/>
      <c r="N63" s="8"/>
    </row>
    <row r="64" ht="13.55" customHeight="1">
      <c r="A64" t="s" s="9">
        <v>527</v>
      </c>
      <c r="B64" t="s" s="9">
        <v>528</v>
      </c>
      <c r="C64" t="s" s="9">
        <v>263</v>
      </c>
      <c r="D64" t="s" s="9">
        <v>497</v>
      </c>
      <c r="E64" t="s" s="9">
        <v>372</v>
      </c>
      <c r="F64" s="12">
        <v>30589</v>
      </c>
      <c r="G64" s="7">
        <v>701985</v>
      </c>
      <c r="H64" s="7">
        <v>1963</v>
      </c>
      <c r="I64" t="s" s="9">
        <f>UPPER(A64)</f>
        <v>529</v>
      </c>
      <c r="J64" t="s" s="9">
        <v>530</v>
      </c>
      <c r="K64" s="8"/>
      <c r="L64" s="8"/>
      <c r="M64" s="8"/>
      <c r="N64" s="8"/>
    </row>
    <row r="65" ht="13.55" customHeight="1">
      <c r="A65" t="s" s="9">
        <v>531</v>
      </c>
      <c r="B65" t="s" s="9">
        <v>532</v>
      </c>
      <c r="C65" t="s" s="9">
        <v>226</v>
      </c>
      <c r="D65" t="s" s="9">
        <v>227</v>
      </c>
      <c r="E65" t="s" s="9">
        <v>533</v>
      </c>
      <c r="F65" s="12">
        <v>26572</v>
      </c>
      <c r="G65" s="7">
        <v>10456</v>
      </c>
      <c r="H65" s="7">
        <v>1931</v>
      </c>
      <c r="I65" t="s" s="9">
        <f>UPPER(A65)</f>
        <v>534</v>
      </c>
      <c r="J65" t="s" s="9">
        <v>535</v>
      </c>
      <c r="K65" s="8"/>
      <c r="L65" s="8"/>
      <c r="M65" s="8"/>
      <c r="N65" s="8"/>
    </row>
    <row r="66" ht="13.55" customHeight="1">
      <c r="A66" t="s" s="9">
        <v>536</v>
      </c>
      <c r="B66" t="s" s="9">
        <v>537</v>
      </c>
      <c r="C66" t="s" s="9">
        <v>226</v>
      </c>
      <c r="D66" t="s" s="9">
        <v>227</v>
      </c>
      <c r="E66" t="s" s="9">
        <v>538</v>
      </c>
      <c r="F66" s="12">
        <v>26572</v>
      </c>
      <c r="G66" s="7">
        <v>10795</v>
      </c>
      <c r="H66" s="7">
        <v>1897</v>
      </c>
      <c r="I66" t="s" s="9">
        <f>UPPER(A66)</f>
        <v>539</v>
      </c>
      <c r="J66" t="s" s="9">
        <v>537</v>
      </c>
      <c r="K66" s="8"/>
      <c r="L66" s="8"/>
      <c r="M66" s="8"/>
      <c r="N66" s="8"/>
    </row>
    <row r="67" ht="13.55" customHeight="1">
      <c r="A67" t="s" s="9">
        <v>540</v>
      </c>
      <c r="B67" t="s" s="9">
        <v>541</v>
      </c>
      <c r="C67" t="s" s="9">
        <v>275</v>
      </c>
      <c r="D67" t="s" s="9">
        <v>542</v>
      </c>
      <c r="E67" t="s" s="9">
        <v>543</v>
      </c>
      <c r="F67" s="12">
        <v>40225</v>
      </c>
      <c r="G67" s="7">
        <v>1067983</v>
      </c>
      <c r="H67" s="7">
        <v>1839</v>
      </c>
      <c r="I67" t="s" s="9">
        <f>UPPER(A67)</f>
        <v>544</v>
      </c>
      <c r="J67" t="s" s="9">
        <v>545</v>
      </c>
      <c r="K67" s="8"/>
      <c r="L67" s="8"/>
      <c r="M67" s="8"/>
      <c r="N67" s="8"/>
    </row>
    <row r="68" ht="13.55" customHeight="1">
      <c r="A68" t="s" s="9">
        <v>546</v>
      </c>
      <c r="B68" t="s" s="9">
        <v>547</v>
      </c>
      <c r="C68" t="s" s="9">
        <v>263</v>
      </c>
      <c r="D68" t="s" s="9">
        <v>548</v>
      </c>
      <c r="E68" t="s" s="9">
        <v>549</v>
      </c>
      <c r="F68" s="12">
        <v>36340</v>
      </c>
      <c r="G68" s="7">
        <v>764478</v>
      </c>
      <c r="H68" s="7">
        <v>1966</v>
      </c>
      <c r="I68" t="s" s="9">
        <f>UPPER(A68)</f>
        <v>550</v>
      </c>
      <c r="J68" t="s" s="9">
        <v>547</v>
      </c>
      <c r="K68" s="8"/>
      <c r="L68" s="8"/>
      <c r="M68" s="8"/>
      <c r="N68" s="8"/>
    </row>
    <row r="69" ht="13.55" customHeight="1">
      <c r="A69" t="s" s="9">
        <v>551</v>
      </c>
      <c r="B69" t="s" s="9">
        <v>552</v>
      </c>
      <c r="C69" t="s" s="9">
        <v>226</v>
      </c>
      <c r="D69" t="s" s="9">
        <v>553</v>
      </c>
      <c r="E69" t="s" s="9">
        <v>554</v>
      </c>
      <c r="F69" s="12">
        <v>44004</v>
      </c>
      <c r="G69" s="7">
        <v>12208</v>
      </c>
      <c r="H69" s="7">
        <v>1952</v>
      </c>
      <c r="I69" t="s" s="9">
        <f>UPPER(A69)</f>
        <v>555</v>
      </c>
      <c r="J69" t="s" s="9">
        <v>556</v>
      </c>
      <c r="K69" s="8"/>
      <c r="L69" s="8"/>
      <c r="M69" s="8"/>
      <c r="N69" s="8"/>
    </row>
    <row r="70" ht="13.55" customHeight="1">
      <c r="A70" t="s" s="9">
        <v>557</v>
      </c>
      <c r="B70" t="s" s="9">
        <v>558</v>
      </c>
      <c r="C70" t="s" s="9">
        <v>226</v>
      </c>
      <c r="D70" t="s" s="9">
        <v>409</v>
      </c>
      <c r="E70" t="s" s="9">
        <v>292</v>
      </c>
      <c r="F70" s="12">
        <v>37938</v>
      </c>
      <c r="G70" s="7">
        <v>875045</v>
      </c>
      <c r="H70" s="7">
        <v>1978</v>
      </c>
      <c r="I70" t="s" s="9">
        <f>UPPER(A70)</f>
        <v>559</v>
      </c>
      <c r="J70" t="s" s="9">
        <v>558</v>
      </c>
      <c r="K70" s="8"/>
      <c r="L70" s="8"/>
      <c r="M70" s="8"/>
      <c r="N70" s="8"/>
    </row>
    <row r="71" ht="13.55" customHeight="1">
      <c r="A71" t="s" s="9">
        <v>560</v>
      </c>
      <c r="B71" t="s" s="9">
        <v>561</v>
      </c>
      <c r="C71" t="s" s="9">
        <v>275</v>
      </c>
      <c r="D71" t="s" s="9">
        <v>393</v>
      </c>
      <c r="E71" t="s" s="9">
        <v>321</v>
      </c>
      <c r="F71" s="12">
        <v>40637</v>
      </c>
      <c r="G71" s="7">
        <v>1364742</v>
      </c>
      <c r="H71" s="7">
        <v>1988</v>
      </c>
      <c r="I71" t="s" s="9">
        <f>UPPER(A71)</f>
        <v>562</v>
      </c>
      <c r="J71" t="s" s="9">
        <v>561</v>
      </c>
      <c r="K71" s="8"/>
      <c r="L71" s="8"/>
      <c r="M71" s="8"/>
      <c r="N71" s="8"/>
    </row>
    <row r="72" ht="13.55" customHeight="1">
      <c r="A72" t="s" s="9">
        <v>563</v>
      </c>
      <c r="B72" t="s" s="9">
        <v>564</v>
      </c>
      <c r="C72" t="s" s="9">
        <v>220</v>
      </c>
      <c r="D72" t="s" s="9">
        <v>565</v>
      </c>
      <c r="E72" t="s" s="9">
        <v>462</v>
      </c>
      <c r="F72" s="12">
        <v>20883</v>
      </c>
      <c r="G72" s="7">
        <v>12927</v>
      </c>
      <c r="H72" s="7">
        <v>1916</v>
      </c>
      <c r="I72" t="s" s="9">
        <f>UPPER(A72)</f>
        <v>566</v>
      </c>
      <c r="J72" t="s" s="9">
        <v>567</v>
      </c>
      <c r="K72" s="8"/>
      <c r="L72" s="8"/>
      <c r="M72" s="8"/>
      <c r="N72" s="8"/>
    </row>
    <row r="73" ht="13.55" customHeight="1">
      <c r="A73" t="s" s="9">
        <v>568</v>
      </c>
      <c r="B73" t="s" s="9">
        <v>569</v>
      </c>
      <c r="C73" t="s" s="9">
        <v>263</v>
      </c>
      <c r="D73" t="s" s="9">
        <v>352</v>
      </c>
      <c r="E73" t="s" s="9">
        <v>570</v>
      </c>
      <c r="F73" s="12">
        <v>40123</v>
      </c>
      <c r="G73" s="7">
        <v>1075531</v>
      </c>
      <c r="H73" s="7">
        <v>1996</v>
      </c>
      <c r="I73" t="s" s="9">
        <f>UPPER(A73)</f>
        <v>571</v>
      </c>
      <c r="J73" t="s" s="9">
        <v>569</v>
      </c>
      <c r="K73" s="8"/>
      <c r="L73" s="8"/>
      <c r="M73" t="s" s="9">
        <v>572</v>
      </c>
      <c r="N73" s="8"/>
    </row>
    <row r="74" ht="13.55" customHeight="1">
      <c r="A74" t="s" s="9">
        <v>573</v>
      </c>
      <c r="B74" t="s" s="9">
        <v>574</v>
      </c>
      <c r="C74" t="s" s="9">
        <v>263</v>
      </c>
      <c r="D74" t="s" s="9">
        <v>457</v>
      </c>
      <c r="E74" t="s" s="9">
        <v>575</v>
      </c>
      <c r="F74" s="12">
        <v>40896</v>
      </c>
      <c r="G74" s="7">
        <v>908255</v>
      </c>
      <c r="H74" s="7">
        <v>1880</v>
      </c>
      <c r="I74" t="s" s="9">
        <f>UPPER(A74)</f>
        <v>576</v>
      </c>
      <c r="J74" t="s" s="9">
        <v>574</v>
      </c>
      <c r="K74" s="8"/>
      <c r="L74" s="8"/>
      <c r="M74" s="8"/>
      <c r="N74" s="8"/>
    </row>
    <row r="75" ht="13.55" customHeight="1">
      <c r="A75" t="s" s="9">
        <v>577</v>
      </c>
      <c r="B75" t="s" s="9">
        <v>578</v>
      </c>
      <c r="C75" t="s" s="9">
        <v>309</v>
      </c>
      <c r="D75" t="s" s="9">
        <v>310</v>
      </c>
      <c r="E75" t="s" s="9">
        <v>384</v>
      </c>
      <c r="F75" s="12">
        <v>38810</v>
      </c>
      <c r="G75" s="7">
        <v>1037540</v>
      </c>
      <c r="H75" s="7">
        <v>1970</v>
      </c>
      <c r="I75" t="s" s="9">
        <f>UPPER(A75)</f>
        <v>579</v>
      </c>
      <c r="J75" t="s" s="9">
        <v>578</v>
      </c>
      <c r="K75" s="8"/>
      <c r="L75" s="8"/>
      <c r="M75" s="8"/>
      <c r="N75" s="8"/>
    </row>
    <row r="76" ht="13.55" customHeight="1">
      <c r="A76" t="s" s="9">
        <v>580</v>
      </c>
      <c r="B76" t="s" s="9">
        <v>581</v>
      </c>
      <c r="C76" t="s" s="9">
        <v>226</v>
      </c>
      <c r="D76" t="s" s="9">
        <v>227</v>
      </c>
      <c r="E76" t="s" s="9">
        <v>582</v>
      </c>
      <c r="F76" s="12">
        <v>34754</v>
      </c>
      <c r="G76" s="7">
        <v>885725</v>
      </c>
      <c r="H76" s="7">
        <v>1979</v>
      </c>
      <c r="I76" t="s" s="9">
        <f>UPPER(A76)</f>
        <v>583</v>
      </c>
      <c r="J76" t="s" s="9">
        <v>581</v>
      </c>
      <c r="K76" s="8"/>
      <c r="L76" s="8"/>
      <c r="M76" s="8"/>
      <c r="N76" s="8"/>
    </row>
    <row r="77" ht="13.55" customHeight="1">
      <c r="A77" t="s" s="9">
        <v>584</v>
      </c>
      <c r="B77" t="s" s="9">
        <v>585</v>
      </c>
      <c r="C77" t="s" s="9">
        <v>226</v>
      </c>
      <c r="D77" t="s" s="9">
        <v>399</v>
      </c>
      <c r="E77" t="s" s="9">
        <v>321</v>
      </c>
      <c r="F77" s="12">
        <v>20883</v>
      </c>
      <c r="G77" s="7">
        <v>14272</v>
      </c>
      <c r="H77" s="7">
        <v>1989</v>
      </c>
      <c r="I77" t="s" s="9">
        <f>UPPER(A77)</f>
        <v>586</v>
      </c>
      <c r="J77" t="s" s="9">
        <v>585</v>
      </c>
      <c r="K77" s="8"/>
      <c r="L77" s="8"/>
      <c r="M77" s="8"/>
      <c r="N77" s="8"/>
    </row>
    <row r="78" ht="13.55" customHeight="1">
      <c r="A78" t="s" s="9">
        <v>587</v>
      </c>
      <c r="B78" t="s" s="9">
        <v>588</v>
      </c>
      <c r="C78" t="s" s="9">
        <v>241</v>
      </c>
      <c r="D78" t="s" s="9">
        <v>258</v>
      </c>
      <c r="E78" t="s" s="9">
        <v>254</v>
      </c>
      <c r="F78" s="12">
        <v>41767</v>
      </c>
      <c r="G78" s="7">
        <v>1730168</v>
      </c>
      <c r="H78" s="7">
        <v>1961</v>
      </c>
      <c r="I78" t="s" s="9">
        <f>UPPER(A78)</f>
        <v>589</v>
      </c>
      <c r="J78" t="s" s="9">
        <v>588</v>
      </c>
      <c r="K78" s="8"/>
      <c r="L78" s="8"/>
      <c r="M78" s="8"/>
      <c r="N78" s="8"/>
    </row>
    <row r="79" ht="13.55" customHeight="1">
      <c r="A79" t="s" s="9">
        <v>590</v>
      </c>
      <c r="B79" t="s" s="9">
        <v>591</v>
      </c>
      <c r="C79" t="s" s="9">
        <v>241</v>
      </c>
      <c r="D79" t="s" s="9">
        <v>492</v>
      </c>
      <c r="E79" t="s" s="9">
        <v>592</v>
      </c>
      <c r="F79" s="12">
        <v>43269</v>
      </c>
      <c r="G79" s="7">
        <v>1383312</v>
      </c>
      <c r="H79" s="7">
        <v>1962</v>
      </c>
      <c r="I79" t="s" s="9">
        <f>UPPER(A79)</f>
        <v>593</v>
      </c>
      <c r="J79" t="s" s="9">
        <v>594</v>
      </c>
      <c r="K79" s="8"/>
      <c r="L79" s="8"/>
      <c r="M79" s="8"/>
      <c r="N79" s="8"/>
    </row>
    <row r="80" ht="13.55" customHeight="1">
      <c r="A80" t="s" s="9">
        <v>595</v>
      </c>
      <c r="B80" t="s" s="9">
        <v>596</v>
      </c>
      <c r="C80" t="s" s="9">
        <v>345</v>
      </c>
      <c r="D80" t="s" s="9">
        <v>597</v>
      </c>
      <c r="E80" t="s" s="9">
        <v>598</v>
      </c>
      <c r="F80" s="12">
        <v>30255</v>
      </c>
      <c r="G80" s="7">
        <v>14693</v>
      </c>
      <c r="H80" s="7">
        <v>1870</v>
      </c>
      <c r="I80" t="s" s="9">
        <f>UPPER(A80)</f>
        <v>599</v>
      </c>
      <c r="J80" t="s" s="9">
        <v>596</v>
      </c>
      <c r="K80" s="8"/>
      <c r="L80" s="8"/>
      <c r="M80" s="8"/>
      <c r="N80" s="8"/>
    </row>
    <row r="81" ht="13.55" customHeight="1">
      <c r="A81" t="s" s="9">
        <v>600</v>
      </c>
      <c r="B81" t="s" s="9">
        <v>601</v>
      </c>
      <c r="C81" t="s" s="9">
        <v>220</v>
      </c>
      <c r="D81" t="s" s="9">
        <v>602</v>
      </c>
      <c r="E81" t="s" s="9">
        <v>603</v>
      </c>
      <c r="F81" s="12">
        <v>39143</v>
      </c>
      <c r="G81" s="7">
        <v>1043277</v>
      </c>
      <c r="H81" s="7">
        <v>1905</v>
      </c>
      <c r="I81" t="s" s="9">
        <f>UPPER(A81)</f>
        <v>604</v>
      </c>
      <c r="J81" t="s" s="9">
        <v>601</v>
      </c>
      <c r="K81" s="8"/>
      <c r="L81" s="8"/>
      <c r="M81" s="8"/>
      <c r="N81" s="8"/>
    </row>
    <row r="82" ht="13.55" customHeight="1">
      <c r="A82" t="s" s="9">
        <v>605</v>
      </c>
      <c r="B82" t="s" s="9">
        <v>606</v>
      </c>
      <c r="C82" t="s" s="9">
        <v>442</v>
      </c>
      <c r="D82" t="s" s="9">
        <v>443</v>
      </c>
      <c r="E82" t="s" s="9">
        <v>444</v>
      </c>
      <c r="F82" s="12">
        <v>39622</v>
      </c>
      <c r="G82" s="7">
        <v>858470</v>
      </c>
      <c r="H82" s="7">
        <v>1989</v>
      </c>
      <c r="I82" t="s" s="9">
        <f>UPPER(A82)</f>
        <v>607</v>
      </c>
      <c r="J82" t="s" s="9">
        <v>606</v>
      </c>
      <c r="K82" s="8"/>
      <c r="L82" s="8"/>
      <c r="M82" s="8"/>
      <c r="N82" s="8"/>
    </row>
    <row r="83" ht="13.55" customHeight="1">
      <c r="A83" t="s" s="9">
        <v>608</v>
      </c>
      <c r="B83" t="s" s="9">
        <v>609</v>
      </c>
      <c r="C83" t="s" s="9">
        <v>241</v>
      </c>
      <c r="D83" t="s" s="9">
        <v>253</v>
      </c>
      <c r="E83" t="s" s="9">
        <v>254</v>
      </c>
      <c r="F83" s="12">
        <v>42996</v>
      </c>
      <c r="G83" s="7">
        <v>813672</v>
      </c>
      <c r="H83" s="7">
        <v>1988</v>
      </c>
      <c r="I83" t="s" s="9">
        <f>UPPER(A83)</f>
        <v>610</v>
      </c>
      <c r="J83" t="s" s="9">
        <v>609</v>
      </c>
      <c r="K83" s="8"/>
      <c r="L83" s="8"/>
      <c r="M83" s="8"/>
      <c r="N83" s="8"/>
    </row>
    <row r="84" ht="13.55" customHeight="1">
      <c r="A84" t="s" s="9">
        <v>611</v>
      </c>
      <c r="B84" t="s" s="9">
        <v>612</v>
      </c>
      <c r="C84" t="s" s="9">
        <v>263</v>
      </c>
      <c r="D84" t="s" s="9">
        <v>613</v>
      </c>
      <c r="E84" t="s" s="9">
        <v>614</v>
      </c>
      <c r="F84" s="12">
        <v>44277</v>
      </c>
      <c r="G84" s="7">
        <v>1590895</v>
      </c>
      <c r="H84" s="7">
        <v>1973</v>
      </c>
      <c r="I84" t="s" s="9">
        <f>UPPER(A84)</f>
        <v>615</v>
      </c>
      <c r="J84" t="s" s="9">
        <v>616</v>
      </c>
      <c r="K84" s="8"/>
      <c r="L84" s="8"/>
      <c r="M84" s="8"/>
      <c r="N84" s="8"/>
    </row>
    <row r="85" ht="13.55" customHeight="1">
      <c r="A85" t="s" s="9">
        <v>617</v>
      </c>
      <c r="B85" t="s" s="9">
        <v>618</v>
      </c>
      <c r="C85" t="s" s="9">
        <v>345</v>
      </c>
      <c r="D85" t="s" s="9">
        <v>619</v>
      </c>
      <c r="E85" t="s" s="9">
        <v>389</v>
      </c>
      <c r="F85" s="12">
        <v>20883</v>
      </c>
      <c r="G85" s="7">
        <v>16732</v>
      </c>
      <c r="H85" s="7">
        <v>1869</v>
      </c>
      <c r="I85" t="s" s="9">
        <f>UPPER(A85)</f>
        <v>620</v>
      </c>
      <c r="J85" t="s" s="9">
        <v>618</v>
      </c>
      <c r="K85" s="8"/>
      <c r="L85" s="8"/>
      <c r="M85" s="8"/>
      <c r="N85" s="8"/>
    </row>
    <row r="86" ht="13.55" customHeight="1">
      <c r="A86" t="s" s="9">
        <v>621</v>
      </c>
      <c r="B86" t="s" s="9">
        <v>622</v>
      </c>
      <c r="C86" t="s" s="9">
        <v>275</v>
      </c>
      <c r="D86" t="s" s="9">
        <v>376</v>
      </c>
      <c r="E86" t="s" s="9">
        <v>623</v>
      </c>
      <c r="F86" s="12">
        <v>35977</v>
      </c>
      <c r="G86" s="7">
        <v>927628</v>
      </c>
      <c r="H86" s="7">
        <v>1994</v>
      </c>
      <c r="I86" t="s" s="9">
        <f>UPPER(A86)</f>
        <v>624</v>
      </c>
      <c r="J86" t="s" s="9">
        <v>625</v>
      </c>
      <c r="K86" s="8"/>
      <c r="L86" s="8"/>
      <c r="M86" s="8"/>
      <c r="N86" s="8"/>
    </row>
    <row r="87" ht="13.55" customHeight="1">
      <c r="A87" t="s" s="9">
        <v>626</v>
      </c>
      <c r="B87" t="s" s="9">
        <v>627</v>
      </c>
      <c r="C87" t="s" s="9">
        <v>226</v>
      </c>
      <c r="D87" t="s" s="9">
        <v>399</v>
      </c>
      <c r="E87" t="s" s="9">
        <v>628</v>
      </c>
      <c r="F87" s="12">
        <v>35577</v>
      </c>
      <c r="G87" s="7">
        <v>721371</v>
      </c>
      <c r="H87" s="7">
        <v>1971</v>
      </c>
      <c r="I87" t="s" s="9">
        <f>UPPER(A87)</f>
        <v>629</v>
      </c>
      <c r="J87" t="s" s="9">
        <v>627</v>
      </c>
      <c r="K87" s="8"/>
      <c r="L87" s="8"/>
      <c r="M87" s="8"/>
      <c r="N87" s="8"/>
    </row>
    <row r="88" ht="13.55" customHeight="1">
      <c r="A88" t="s" s="9">
        <v>630</v>
      </c>
      <c r="B88" t="s" s="9">
        <v>631</v>
      </c>
      <c r="C88" t="s" s="9">
        <v>263</v>
      </c>
      <c r="D88" t="s" s="9">
        <v>497</v>
      </c>
      <c r="E88" t="s" s="9">
        <v>347</v>
      </c>
      <c r="F88" s="12">
        <v>40357</v>
      </c>
      <c r="G88" s="7">
        <v>1170010</v>
      </c>
      <c r="H88" s="7">
        <v>1993</v>
      </c>
      <c r="I88" t="s" s="9">
        <f>UPPER(A88)</f>
        <v>632</v>
      </c>
      <c r="J88" t="s" s="9">
        <v>631</v>
      </c>
      <c r="K88" s="8"/>
      <c r="L88" s="8"/>
      <c r="M88" s="8"/>
      <c r="N88" s="8"/>
    </row>
    <row r="89" ht="13.55" customHeight="1">
      <c r="A89" t="s" s="9">
        <v>633</v>
      </c>
      <c r="B89" t="s" s="9">
        <v>634</v>
      </c>
      <c r="C89" t="s" s="9">
        <v>263</v>
      </c>
      <c r="D89" t="s" s="9">
        <v>635</v>
      </c>
      <c r="E89" t="s" s="9">
        <v>636</v>
      </c>
      <c r="F89" s="12">
        <v>36151</v>
      </c>
      <c r="G89" s="7">
        <v>815097</v>
      </c>
      <c r="H89" s="7">
        <v>1972</v>
      </c>
      <c r="I89" t="s" s="9">
        <f>UPPER(A89)</f>
        <v>637</v>
      </c>
      <c r="J89" t="s" s="9">
        <v>634</v>
      </c>
      <c r="K89" s="8"/>
      <c r="L89" s="8"/>
      <c r="M89" s="8"/>
      <c r="N89" s="8"/>
    </row>
    <row r="90" ht="13.55" customHeight="1">
      <c r="A90" t="s" s="9">
        <v>638</v>
      </c>
      <c r="B90" t="s" s="9">
        <v>639</v>
      </c>
      <c r="C90" t="s" s="9">
        <v>220</v>
      </c>
      <c r="D90" t="s" s="9">
        <v>320</v>
      </c>
      <c r="E90" t="s" s="9">
        <v>640</v>
      </c>
      <c r="F90" s="12">
        <v>43924</v>
      </c>
      <c r="G90" s="7">
        <v>1783180</v>
      </c>
      <c r="H90" s="7">
        <v>1915</v>
      </c>
      <c r="I90" t="s" s="9">
        <f>UPPER(A90)</f>
        <v>641</v>
      </c>
      <c r="J90" t="s" s="9">
        <v>639</v>
      </c>
      <c r="K90" s="8"/>
      <c r="L90" s="8"/>
      <c r="M90" s="8"/>
      <c r="N90" s="8"/>
    </row>
    <row r="91" ht="13.55" customHeight="1">
      <c r="A91" t="s" s="9">
        <v>642</v>
      </c>
      <c r="B91" t="s" s="9">
        <v>643</v>
      </c>
      <c r="C91" t="s" s="9">
        <v>226</v>
      </c>
      <c r="D91" t="s" s="9">
        <v>233</v>
      </c>
      <c r="E91" t="s" s="9">
        <v>644</v>
      </c>
      <c r="F91" s="12">
        <v>44095</v>
      </c>
      <c r="G91" s="7">
        <v>1596783</v>
      </c>
      <c r="H91" s="7">
        <v>2007</v>
      </c>
      <c r="I91" t="s" s="9">
        <f>UPPER(A91)</f>
        <v>645</v>
      </c>
      <c r="J91" t="s" s="9">
        <v>643</v>
      </c>
      <c r="K91" s="8"/>
      <c r="L91" s="8"/>
      <c r="M91" s="8"/>
      <c r="N91" s="8"/>
    </row>
    <row r="92" ht="13.55" customHeight="1">
      <c r="A92" t="s" s="9">
        <v>646</v>
      </c>
      <c r="B92" t="s" s="9">
        <v>647</v>
      </c>
      <c r="C92" t="s" s="9">
        <v>220</v>
      </c>
      <c r="D92" t="s" s="9">
        <v>648</v>
      </c>
      <c r="E92" t="s" s="9">
        <v>533</v>
      </c>
      <c r="F92" s="12">
        <v>20883</v>
      </c>
      <c r="G92" s="7">
        <v>18230</v>
      </c>
      <c r="H92" s="7">
        <v>1925</v>
      </c>
      <c r="I92" t="s" s="9">
        <f>UPPER(A92)</f>
        <v>649</v>
      </c>
      <c r="J92" t="s" s="9">
        <v>647</v>
      </c>
      <c r="K92" s="8"/>
      <c r="L92" s="8"/>
      <c r="M92" s="8"/>
      <c r="N92" s="8"/>
    </row>
    <row r="93" ht="13.55" customHeight="1">
      <c r="A93" t="s" s="9">
        <v>650</v>
      </c>
      <c r="B93" t="s" s="9">
        <v>651</v>
      </c>
      <c r="C93" t="s" s="9">
        <v>275</v>
      </c>
      <c r="D93" t="s" s="9">
        <v>652</v>
      </c>
      <c r="E93" t="s" s="9">
        <v>462</v>
      </c>
      <c r="F93" s="12">
        <v>42795</v>
      </c>
      <c r="G93" s="7">
        <v>1374310</v>
      </c>
      <c r="H93" s="7">
        <v>1973</v>
      </c>
      <c r="I93" t="s" s="9">
        <f>UPPER(A93)</f>
        <v>653</v>
      </c>
      <c r="J93" t="s" s="9">
        <v>654</v>
      </c>
      <c r="K93" s="8"/>
      <c r="L93" s="8"/>
      <c r="M93" s="8"/>
      <c r="N93" s="8"/>
    </row>
    <row r="94" ht="13.55" customHeight="1">
      <c r="A94" t="s" s="9">
        <v>655</v>
      </c>
      <c r="B94" t="s" s="9">
        <v>656</v>
      </c>
      <c r="C94" t="s" s="9">
        <v>309</v>
      </c>
      <c r="D94" t="s" s="9">
        <v>657</v>
      </c>
      <c r="E94" t="s" s="9">
        <v>479</v>
      </c>
      <c r="F94" s="12">
        <v>39031</v>
      </c>
      <c r="G94" s="7">
        <v>1138118</v>
      </c>
      <c r="H94" s="7">
        <v>1906</v>
      </c>
      <c r="I94" t="s" s="9">
        <f>UPPER(A94)</f>
        <v>656</v>
      </c>
      <c r="J94" t="s" s="9">
        <v>656</v>
      </c>
      <c r="K94" s="8"/>
      <c r="L94" s="8"/>
      <c r="M94" s="8"/>
      <c r="N94" s="8"/>
    </row>
    <row r="95" ht="13.55" customHeight="1">
      <c r="A95" t="s" s="9">
        <v>658</v>
      </c>
      <c r="B95" t="s" s="9">
        <v>659</v>
      </c>
      <c r="C95" t="s" s="9">
        <v>241</v>
      </c>
      <c r="D95" t="s" s="9">
        <v>660</v>
      </c>
      <c r="E95" t="s" s="9">
        <v>661</v>
      </c>
      <c r="F95" s="12">
        <v>43731</v>
      </c>
      <c r="G95" s="7">
        <v>1402057</v>
      </c>
      <c r="H95" s="7">
        <v>1984</v>
      </c>
      <c r="I95" t="s" s="9">
        <f>UPPER(A95)</f>
        <v>659</v>
      </c>
      <c r="J95" t="s" s="9">
        <v>659</v>
      </c>
      <c r="K95" s="8"/>
      <c r="L95" s="8"/>
      <c r="M95" s="8"/>
      <c r="N95" s="8"/>
    </row>
    <row r="96" ht="13.55" customHeight="1">
      <c r="A96" t="s" s="9">
        <v>662</v>
      </c>
      <c r="B96" t="s" s="9">
        <v>663</v>
      </c>
      <c r="C96" t="s" s="9">
        <v>285</v>
      </c>
      <c r="D96" t="s" s="9">
        <v>303</v>
      </c>
      <c r="E96" t="s" s="9">
        <v>664</v>
      </c>
      <c r="F96" s="12">
        <v>43458</v>
      </c>
      <c r="G96" s="7">
        <v>1306830</v>
      </c>
      <c r="H96" s="7">
        <v>1918</v>
      </c>
      <c r="I96" t="s" s="9">
        <f>UPPER(A96)</f>
        <v>665</v>
      </c>
      <c r="J96" t="s" s="9">
        <v>663</v>
      </c>
      <c r="K96" s="8"/>
      <c r="L96" s="8"/>
      <c r="M96" s="8"/>
      <c r="N96" s="8"/>
    </row>
    <row r="97" ht="13.55" customHeight="1">
      <c r="A97" t="s" s="9">
        <v>666</v>
      </c>
      <c r="B97" t="s" s="9">
        <v>667</v>
      </c>
      <c r="C97" t="s" s="9">
        <v>226</v>
      </c>
      <c r="D97" t="s" s="9">
        <v>428</v>
      </c>
      <c r="E97" t="s" s="9">
        <v>362</v>
      </c>
      <c r="F97" s="12">
        <v>42459</v>
      </c>
      <c r="G97" s="7">
        <v>1071739</v>
      </c>
      <c r="H97" s="7">
        <v>1984</v>
      </c>
      <c r="I97" t="s" s="9">
        <f>UPPER(A97)</f>
        <v>668</v>
      </c>
      <c r="J97" t="s" s="9">
        <v>669</v>
      </c>
      <c r="K97" s="8"/>
      <c r="L97" s="8"/>
      <c r="M97" s="8"/>
      <c r="N97" s="8"/>
    </row>
    <row r="98" ht="13.55" customHeight="1">
      <c r="A98" t="s" s="9">
        <v>670</v>
      </c>
      <c r="B98" t="s" s="9">
        <v>671</v>
      </c>
      <c r="C98" t="s" s="9">
        <v>269</v>
      </c>
      <c r="D98" t="s" s="9">
        <v>361</v>
      </c>
      <c r="E98" t="s" s="9">
        <v>444</v>
      </c>
      <c r="F98" s="12">
        <v>31259</v>
      </c>
      <c r="G98" s="7">
        <v>1130310</v>
      </c>
      <c r="H98" s="7">
        <v>1882</v>
      </c>
      <c r="I98" t="s" s="9">
        <f>UPPER(A98)</f>
        <v>672</v>
      </c>
      <c r="J98" t="s" s="9">
        <v>673</v>
      </c>
      <c r="K98" s="8"/>
      <c r="L98" s="8"/>
      <c r="M98" s="8"/>
      <c r="N98" s="8"/>
    </row>
    <row r="99" ht="13.55" customHeight="1">
      <c r="A99" t="s" s="9">
        <v>674</v>
      </c>
      <c r="B99" t="s" s="9">
        <v>675</v>
      </c>
      <c r="C99" t="s" s="9">
        <v>226</v>
      </c>
      <c r="D99" t="s" s="9">
        <v>676</v>
      </c>
      <c r="E99" t="s" s="9">
        <v>677</v>
      </c>
      <c r="F99" s="12">
        <v>40298</v>
      </c>
      <c r="G99" s="7">
        <v>804753</v>
      </c>
      <c r="H99" s="7">
        <v>1979</v>
      </c>
      <c r="I99" t="s" s="9">
        <f>UPPER(A99)</f>
        <v>678</v>
      </c>
      <c r="J99" t="s" s="9">
        <v>675</v>
      </c>
      <c r="K99" s="8"/>
      <c r="L99" s="8"/>
      <c r="M99" s="8"/>
      <c r="N99" s="8"/>
    </row>
    <row r="100" ht="13.55" customHeight="1">
      <c r="A100" t="s" s="9">
        <v>679</v>
      </c>
      <c r="B100" t="s" s="9">
        <v>680</v>
      </c>
      <c r="C100" t="s" s="9">
        <v>285</v>
      </c>
      <c r="D100" t="s" s="9">
        <v>681</v>
      </c>
      <c r="E100" t="s" s="9">
        <v>533</v>
      </c>
      <c r="F100" s="12">
        <v>39687</v>
      </c>
      <c r="G100" s="7">
        <v>1324404</v>
      </c>
      <c r="H100" s="7">
        <v>1946</v>
      </c>
      <c r="I100" t="s" s="9">
        <f>UPPER(A100)</f>
        <v>682</v>
      </c>
      <c r="J100" t="s" s="9">
        <v>680</v>
      </c>
      <c r="K100" s="8"/>
      <c r="L100" s="8"/>
      <c r="M100" s="8"/>
      <c r="N100" s="8"/>
    </row>
    <row r="101" ht="13.55" customHeight="1">
      <c r="A101" t="s" s="9">
        <v>683</v>
      </c>
      <c r="B101" t="s" s="9">
        <v>684</v>
      </c>
      <c r="C101" t="s" s="9">
        <v>226</v>
      </c>
      <c r="D101" t="s" s="9">
        <v>553</v>
      </c>
      <c r="E101" t="s" s="9">
        <v>685</v>
      </c>
      <c r="F101" s="12">
        <v>44330</v>
      </c>
      <c r="G101" s="7">
        <v>1100682</v>
      </c>
      <c r="H101" s="7">
        <v>1947</v>
      </c>
      <c r="I101" t="s" s="9">
        <f>UPPER(A101)</f>
        <v>686</v>
      </c>
      <c r="J101" t="s" s="9">
        <v>687</v>
      </c>
      <c r="K101" s="8"/>
      <c r="L101" s="8"/>
      <c r="M101" s="8"/>
      <c r="N101" s="8"/>
    </row>
    <row r="102" ht="13.55" customHeight="1">
      <c r="A102" t="s" s="9">
        <v>688</v>
      </c>
      <c r="B102" t="s" s="9">
        <v>689</v>
      </c>
      <c r="C102" t="s" s="9">
        <v>275</v>
      </c>
      <c r="D102" t="s" s="9">
        <v>690</v>
      </c>
      <c r="E102" t="s" s="9">
        <v>691</v>
      </c>
      <c r="F102" s="12">
        <v>35583</v>
      </c>
      <c r="G102" s="7">
        <v>316709</v>
      </c>
      <c r="H102" s="7">
        <v>1971</v>
      </c>
      <c r="I102" t="s" s="9">
        <f>UPPER(A102)</f>
        <v>692</v>
      </c>
      <c r="J102" t="s" s="9">
        <v>693</v>
      </c>
      <c r="K102" s="8"/>
      <c r="L102" s="8"/>
      <c r="M102" s="8"/>
      <c r="N102" s="8"/>
    </row>
    <row r="103" ht="13.55" customHeight="1">
      <c r="A103" t="s" s="9">
        <v>694</v>
      </c>
      <c r="B103" t="s" s="9">
        <v>695</v>
      </c>
      <c r="C103" t="s" s="9">
        <v>247</v>
      </c>
      <c r="D103" t="s" s="9">
        <v>696</v>
      </c>
      <c r="E103" t="s" s="9">
        <v>697</v>
      </c>
      <c r="F103" s="12">
        <v>42621</v>
      </c>
      <c r="G103" s="7">
        <v>1091667</v>
      </c>
      <c r="H103" s="7">
        <v>1993</v>
      </c>
      <c r="I103" t="s" s="9">
        <f>UPPER(A103)</f>
        <v>698</v>
      </c>
      <c r="J103" t="s" s="9">
        <v>695</v>
      </c>
      <c r="K103" s="8"/>
      <c r="L103" s="8"/>
      <c r="M103" s="8"/>
      <c r="N103" s="8"/>
    </row>
    <row r="104" ht="13.55" customHeight="1">
      <c r="A104" t="s" s="9">
        <v>699</v>
      </c>
      <c r="B104" t="s" s="9">
        <v>700</v>
      </c>
      <c r="C104" t="s" s="9">
        <v>442</v>
      </c>
      <c r="D104" t="s" s="9">
        <v>701</v>
      </c>
      <c r="E104" t="s" s="9">
        <v>702</v>
      </c>
      <c r="F104" s="12">
        <v>20883</v>
      </c>
      <c r="G104" s="7">
        <v>93410</v>
      </c>
      <c r="H104" s="7">
        <v>1879</v>
      </c>
      <c r="I104" t="s" s="9">
        <f>UPPER(A104)</f>
        <v>703</v>
      </c>
      <c r="J104" t="s" s="9">
        <v>704</v>
      </c>
      <c r="K104" s="8"/>
      <c r="L104" s="8"/>
      <c r="M104" s="8"/>
      <c r="N104" s="8"/>
    </row>
    <row r="105" ht="13.55" customHeight="1">
      <c r="A105" t="s" s="9">
        <v>705</v>
      </c>
      <c r="B105" t="s" s="9">
        <v>706</v>
      </c>
      <c r="C105" t="s" s="9">
        <v>263</v>
      </c>
      <c r="D105" t="s" s="9">
        <v>707</v>
      </c>
      <c r="E105" t="s" s="9">
        <v>708</v>
      </c>
      <c r="F105" s="12">
        <v>40661</v>
      </c>
      <c r="G105" s="7">
        <v>1058090</v>
      </c>
      <c r="H105" s="7">
        <v>1993</v>
      </c>
      <c r="I105" t="s" s="9">
        <f>UPPER(A105)</f>
        <v>709</v>
      </c>
      <c r="J105" t="s" s="9">
        <v>710</v>
      </c>
      <c r="K105" s="8"/>
      <c r="L105" s="8"/>
      <c r="M105" s="8"/>
      <c r="N105" s="8"/>
    </row>
    <row r="106" ht="13.55" customHeight="1">
      <c r="A106" t="s" s="9">
        <v>711</v>
      </c>
      <c r="B106" t="s" s="9">
        <v>712</v>
      </c>
      <c r="C106" t="s" s="9">
        <v>275</v>
      </c>
      <c r="D106" t="s" s="9">
        <v>330</v>
      </c>
      <c r="E106" t="s" s="9">
        <v>357</v>
      </c>
      <c r="F106" s="12">
        <v>40374</v>
      </c>
      <c r="G106" s="7">
        <v>896159</v>
      </c>
      <c r="H106" s="7">
        <v>1985</v>
      </c>
      <c r="I106" t="s" s="9">
        <f>UPPER(A106)</f>
        <v>713</v>
      </c>
      <c r="J106" t="s" s="9">
        <v>712</v>
      </c>
      <c r="K106" s="8"/>
      <c r="L106" s="8"/>
      <c r="M106" s="8"/>
      <c r="N106" s="8"/>
    </row>
    <row r="107" ht="13.55" customHeight="1">
      <c r="A107" t="s" s="9">
        <v>714</v>
      </c>
      <c r="B107" t="s" s="9">
        <v>715</v>
      </c>
      <c r="C107" t="s" s="9">
        <v>345</v>
      </c>
      <c r="D107" t="s" s="9">
        <v>716</v>
      </c>
      <c r="E107" t="s" s="9">
        <v>717</v>
      </c>
      <c r="F107" s="12">
        <v>42367</v>
      </c>
      <c r="G107" s="7">
        <v>313927</v>
      </c>
      <c r="H107" s="7">
        <v>1847</v>
      </c>
      <c r="I107" t="s" s="9">
        <f>UPPER(A107)</f>
        <v>718</v>
      </c>
      <c r="J107" t="s" s="9">
        <v>715</v>
      </c>
      <c r="K107" s="8"/>
      <c r="L107" s="8"/>
      <c r="M107" s="8"/>
      <c r="N107" s="8"/>
    </row>
    <row r="108" ht="13.55" customHeight="1">
      <c r="A108" t="s" s="9">
        <v>719</v>
      </c>
      <c r="B108" t="s" s="9">
        <v>720</v>
      </c>
      <c r="C108" t="s" s="9">
        <v>226</v>
      </c>
      <c r="D108" t="s" s="9">
        <v>428</v>
      </c>
      <c r="E108" t="s" s="9">
        <v>721</v>
      </c>
      <c r="F108" s="12">
        <v>27941</v>
      </c>
      <c r="G108" s="7">
        <v>1739940</v>
      </c>
      <c r="H108" s="7">
        <v>1982</v>
      </c>
      <c r="I108" t="s" s="9">
        <f>UPPER(A108)</f>
        <v>722</v>
      </c>
      <c r="J108" t="s" s="9">
        <v>720</v>
      </c>
      <c r="K108" s="8"/>
      <c r="L108" s="8"/>
      <c r="M108" s="8"/>
      <c r="N108" s="8"/>
    </row>
    <row r="109" ht="13.55" customHeight="1">
      <c r="A109" t="s" s="9">
        <v>723</v>
      </c>
      <c r="B109" t="s" s="9">
        <v>724</v>
      </c>
      <c r="C109" t="s" s="9">
        <v>275</v>
      </c>
      <c r="D109" t="s" s="9">
        <v>330</v>
      </c>
      <c r="E109" t="s" s="9">
        <v>725</v>
      </c>
      <c r="F109" s="12">
        <v>35782</v>
      </c>
      <c r="G109" s="7">
        <v>20286</v>
      </c>
      <c r="H109" s="7">
        <v>1950</v>
      </c>
      <c r="I109" t="s" s="9">
        <f>UPPER(A109)</f>
        <v>726</v>
      </c>
      <c r="J109" t="s" s="9">
        <v>724</v>
      </c>
      <c r="K109" s="8"/>
      <c r="L109" s="8"/>
      <c r="M109" s="8"/>
      <c r="N109" s="8"/>
    </row>
    <row r="110" ht="13.55" customHeight="1">
      <c r="A110" t="s" s="9">
        <v>727</v>
      </c>
      <c r="B110" t="s" s="9">
        <v>728</v>
      </c>
      <c r="C110" t="s" s="9">
        <v>220</v>
      </c>
      <c r="D110" t="s" s="9">
        <v>729</v>
      </c>
      <c r="E110" t="s" s="9">
        <v>730</v>
      </c>
      <c r="F110" s="12">
        <v>36951</v>
      </c>
      <c r="G110" s="7">
        <v>723254</v>
      </c>
      <c r="H110" s="7">
        <v>1929</v>
      </c>
      <c r="I110" t="s" s="9">
        <f>UPPER(A110)</f>
        <v>731</v>
      </c>
      <c r="J110" t="s" s="9">
        <v>732</v>
      </c>
      <c r="K110" s="8"/>
      <c r="L110" s="8"/>
      <c r="M110" s="8"/>
      <c r="N110" s="8"/>
    </row>
    <row r="111" ht="13.55" customHeight="1">
      <c r="A111" t="s" s="9">
        <v>733</v>
      </c>
      <c r="B111" t="s" s="9">
        <v>734</v>
      </c>
      <c r="C111" t="s" s="9">
        <v>241</v>
      </c>
      <c r="D111" t="s" s="9">
        <v>465</v>
      </c>
      <c r="E111" t="s" s="9">
        <v>254</v>
      </c>
      <c r="F111" s="12">
        <v>34304</v>
      </c>
      <c r="G111" s="7">
        <v>858877</v>
      </c>
      <c r="H111" s="7">
        <v>1984</v>
      </c>
      <c r="I111" t="s" s="9">
        <f>UPPER(A111)</f>
        <v>735</v>
      </c>
      <c r="J111" t="s" s="9">
        <v>736</v>
      </c>
      <c r="K111" s="8"/>
      <c r="L111" s="8"/>
      <c r="M111" s="8"/>
      <c r="N111" s="8"/>
    </row>
    <row r="112" ht="13.55" customHeight="1">
      <c r="A112" t="s" s="9">
        <v>737</v>
      </c>
      <c r="B112" t="s" s="9">
        <v>738</v>
      </c>
      <c r="C112" t="s" s="9">
        <v>275</v>
      </c>
      <c r="D112" t="s" s="9">
        <v>522</v>
      </c>
      <c r="E112" t="s" s="9">
        <v>321</v>
      </c>
      <c r="F112" s="12">
        <v>32294</v>
      </c>
      <c r="G112" s="7">
        <v>831001</v>
      </c>
      <c r="H112" s="7">
        <v>1998</v>
      </c>
      <c r="I112" t="s" s="9">
        <f>UPPER(A112)</f>
        <v>739</v>
      </c>
      <c r="J112" t="s" s="9">
        <v>738</v>
      </c>
      <c r="K112" s="8"/>
      <c r="L112" s="8"/>
      <c r="M112" s="8"/>
      <c r="N112" s="8"/>
    </row>
    <row r="113" ht="13.55" customHeight="1">
      <c r="A113" t="s" s="9">
        <v>740</v>
      </c>
      <c r="B113" t="s" s="9">
        <v>741</v>
      </c>
      <c r="C113" t="s" s="9">
        <v>275</v>
      </c>
      <c r="D113" t="s" s="9">
        <v>742</v>
      </c>
      <c r="E113" t="s" s="9">
        <v>743</v>
      </c>
      <c r="F113" s="12">
        <v>42398</v>
      </c>
      <c r="G113" s="7">
        <v>759944</v>
      </c>
      <c r="H113" s="7">
        <v>1828</v>
      </c>
      <c r="I113" t="s" s="9">
        <f>UPPER(A113)</f>
        <v>744</v>
      </c>
      <c r="J113" t="s" s="9">
        <v>741</v>
      </c>
      <c r="K113" s="8"/>
      <c r="L113" s="8"/>
      <c r="M113" s="8"/>
      <c r="N113" s="8"/>
    </row>
    <row r="114" ht="13.55" customHeight="1">
      <c r="A114" t="s" s="9">
        <v>745</v>
      </c>
      <c r="B114" t="s" s="9">
        <v>746</v>
      </c>
      <c r="C114" t="s" s="9">
        <v>241</v>
      </c>
      <c r="D114" t="s" s="9">
        <v>253</v>
      </c>
      <c r="E114" t="s" s="9">
        <v>747</v>
      </c>
      <c r="F114" s="12">
        <v>36495</v>
      </c>
      <c r="G114" s="7">
        <v>877890</v>
      </c>
      <c r="H114" s="7">
        <v>1989</v>
      </c>
      <c r="I114" t="s" s="9">
        <f>UPPER(A114)</f>
        <v>748</v>
      </c>
      <c r="J114" t="s" s="9">
        <v>749</v>
      </c>
      <c r="K114" s="8"/>
      <c r="L114" s="8"/>
      <c r="M114" s="8"/>
      <c r="N114" s="8"/>
    </row>
    <row r="115" ht="13.55" customHeight="1">
      <c r="A115" t="s" s="9">
        <v>750</v>
      </c>
      <c r="B115" t="s" s="9">
        <v>751</v>
      </c>
      <c r="C115" t="s" s="9">
        <v>345</v>
      </c>
      <c r="D115" t="s" s="9">
        <v>716</v>
      </c>
      <c r="E115" t="s" s="9">
        <v>752</v>
      </c>
      <c r="F115" s="12">
        <v>25293</v>
      </c>
      <c r="G115" s="7">
        <v>21076</v>
      </c>
      <c r="H115" s="7">
        <v>1913</v>
      </c>
      <c r="I115" t="s" s="9">
        <f>UPPER(A115)</f>
        <v>753</v>
      </c>
      <c r="J115" t="s" s="9">
        <v>751</v>
      </c>
      <c r="K115" s="8"/>
      <c r="L115" s="8"/>
      <c r="M115" s="8"/>
      <c r="N115" s="8"/>
    </row>
    <row r="116" ht="13.55" customHeight="1">
      <c r="A116" t="s" s="9">
        <v>754</v>
      </c>
      <c r="B116" t="s" s="9">
        <v>755</v>
      </c>
      <c r="C116" t="s" s="9">
        <v>275</v>
      </c>
      <c r="D116" t="s" s="9">
        <v>652</v>
      </c>
      <c r="E116" t="s" s="9">
        <v>462</v>
      </c>
      <c r="F116" s="12">
        <v>38940</v>
      </c>
      <c r="G116" s="7">
        <v>1156375</v>
      </c>
      <c r="H116" s="7">
        <v>1848</v>
      </c>
      <c r="I116" t="s" s="9">
        <f>UPPER(A116)</f>
        <v>756</v>
      </c>
      <c r="J116" t="s" s="9">
        <v>755</v>
      </c>
      <c r="K116" s="8"/>
      <c r="L116" s="8"/>
      <c r="M116" s="8"/>
      <c r="N116" s="8"/>
    </row>
    <row r="117" ht="13.55" customHeight="1">
      <c r="A117" t="s" s="9">
        <v>757</v>
      </c>
      <c r="B117" t="s" s="9">
        <v>758</v>
      </c>
      <c r="C117" t="s" s="9">
        <v>269</v>
      </c>
      <c r="D117" t="s" s="9">
        <v>361</v>
      </c>
      <c r="E117" t="s" s="9">
        <v>759</v>
      </c>
      <c r="F117" s="12">
        <v>36283</v>
      </c>
      <c r="G117" s="7">
        <v>811156</v>
      </c>
      <c r="H117" s="7">
        <v>1886</v>
      </c>
      <c r="I117" t="s" s="9">
        <f>UPPER(A117)</f>
        <v>760</v>
      </c>
      <c r="J117" t="s" s="9">
        <v>758</v>
      </c>
      <c r="K117" s="8"/>
      <c r="L117" s="8"/>
      <c r="M117" s="8"/>
      <c r="N117" s="8"/>
    </row>
    <row r="118" ht="13.55" customHeight="1">
      <c r="A118" t="s" s="9">
        <v>761</v>
      </c>
      <c r="B118" t="s" s="9">
        <v>762</v>
      </c>
      <c r="C118" t="s" s="9">
        <v>345</v>
      </c>
      <c r="D118" t="s" s="9">
        <v>763</v>
      </c>
      <c r="E118" t="s" s="9">
        <v>764</v>
      </c>
      <c r="F118" s="12">
        <v>20883</v>
      </c>
      <c r="G118" s="7">
        <v>21344</v>
      </c>
      <c r="H118" s="7">
        <v>1886</v>
      </c>
      <c r="I118" t="s" s="9">
        <f>UPPER(A118)</f>
        <v>765</v>
      </c>
      <c r="J118" t="s" s="9">
        <v>766</v>
      </c>
      <c r="K118" s="8"/>
      <c r="L118" s="8"/>
      <c r="M118" s="8"/>
      <c r="N118" s="8"/>
    </row>
    <row r="119" ht="13.55" customHeight="1">
      <c r="A119" t="s" s="9">
        <v>767</v>
      </c>
      <c r="B119" t="s" s="9">
        <v>768</v>
      </c>
      <c r="C119" t="s" s="9">
        <v>241</v>
      </c>
      <c r="D119" t="s" s="9">
        <v>242</v>
      </c>
      <c r="E119" t="s" s="9">
        <v>769</v>
      </c>
      <c r="F119" s="12">
        <v>39038</v>
      </c>
      <c r="G119" s="7">
        <v>1058290</v>
      </c>
      <c r="H119" s="7">
        <v>1994</v>
      </c>
      <c r="I119" t="s" s="9">
        <f>UPPER(A119)</f>
        <v>770</v>
      </c>
      <c r="J119" t="s" s="9">
        <v>771</v>
      </c>
      <c r="K119" s="8"/>
      <c r="L119" s="8"/>
      <c r="M119" s="8"/>
      <c r="N119" s="8"/>
    </row>
    <row r="120" ht="13.55" customHeight="1">
      <c r="A120" t="s" s="9">
        <v>772</v>
      </c>
      <c r="B120" t="s" s="9">
        <v>773</v>
      </c>
      <c r="C120" t="s" s="9">
        <v>345</v>
      </c>
      <c r="D120" t="s" s="9">
        <v>716</v>
      </c>
      <c r="E120" t="s" s="9">
        <v>321</v>
      </c>
      <c r="F120" s="12">
        <v>20883</v>
      </c>
      <c r="G120" s="7">
        <v>21665</v>
      </c>
      <c r="H120" s="7">
        <v>1806</v>
      </c>
      <c r="I120" t="s" s="9">
        <f>UPPER(A120)</f>
        <v>774</v>
      </c>
      <c r="J120" t="s" s="9">
        <v>773</v>
      </c>
      <c r="K120" s="8"/>
      <c r="L120" s="8"/>
      <c r="M120" s="8"/>
      <c r="N120" s="8"/>
    </row>
    <row r="121" ht="13.55" customHeight="1">
      <c r="A121" t="s" s="9">
        <v>775</v>
      </c>
      <c r="B121" t="s" s="9">
        <v>776</v>
      </c>
      <c r="C121" t="s" s="9">
        <v>247</v>
      </c>
      <c r="D121" t="s" s="9">
        <v>696</v>
      </c>
      <c r="E121" t="s" s="9">
        <v>777</v>
      </c>
      <c r="F121" s="12">
        <v>37579</v>
      </c>
      <c r="G121" s="7">
        <v>1166691</v>
      </c>
      <c r="H121" s="7">
        <v>1963</v>
      </c>
      <c r="I121" t="s" s="9">
        <f>UPPER(A121)</f>
        <v>778</v>
      </c>
      <c r="J121" t="s" s="9">
        <v>776</v>
      </c>
      <c r="K121" s="8"/>
      <c r="L121" s="8"/>
      <c r="M121" s="8"/>
      <c r="N121" s="8"/>
    </row>
    <row r="122" ht="13.55" customHeight="1">
      <c r="A122" t="s" s="9">
        <v>779</v>
      </c>
      <c r="B122" t="s" s="9">
        <v>780</v>
      </c>
      <c r="C122" t="s" s="9">
        <v>275</v>
      </c>
      <c r="D122" t="s" s="9">
        <v>522</v>
      </c>
      <c r="E122" t="s" s="9">
        <v>479</v>
      </c>
      <c r="F122" s="12">
        <v>35034</v>
      </c>
      <c r="G122" s="7">
        <v>28412</v>
      </c>
      <c r="H122" s="7">
        <v>1849</v>
      </c>
      <c r="I122" t="s" s="9">
        <f>UPPER(A122)</f>
        <v>781</v>
      </c>
      <c r="J122" t="s" s="9">
        <v>780</v>
      </c>
      <c r="K122" s="8"/>
      <c r="L122" s="8"/>
      <c r="M122" s="8"/>
      <c r="N122" s="8"/>
    </row>
    <row r="123" ht="13.55" customHeight="1">
      <c r="A123" t="s" s="9">
        <v>782</v>
      </c>
      <c r="B123" t="s" s="9">
        <v>783</v>
      </c>
      <c r="C123" t="s" s="9">
        <v>345</v>
      </c>
      <c r="D123" t="s" s="9">
        <v>619</v>
      </c>
      <c r="E123" t="s" s="9">
        <v>462</v>
      </c>
      <c r="F123" s="12">
        <v>30559</v>
      </c>
      <c r="G123" s="7">
        <v>23217</v>
      </c>
      <c r="H123" s="7">
        <v>1919</v>
      </c>
      <c r="I123" t="s" s="9">
        <f>UPPER(A123)</f>
        <v>784</v>
      </c>
      <c r="J123" t="s" s="9">
        <v>785</v>
      </c>
      <c r="K123" s="8"/>
      <c r="L123" s="8"/>
      <c r="M123" s="8"/>
      <c r="N123" s="8"/>
    </row>
    <row r="124" ht="13.55" customHeight="1">
      <c r="A124" t="s" s="9">
        <v>786</v>
      </c>
      <c r="B124" t="s" s="9">
        <v>787</v>
      </c>
      <c r="C124" t="s" s="9">
        <v>442</v>
      </c>
      <c r="D124" t="s" s="9">
        <v>443</v>
      </c>
      <c r="E124" t="s" s="9">
        <v>444</v>
      </c>
      <c r="F124" s="12">
        <v>20883</v>
      </c>
      <c r="G124" s="7">
        <v>1163165</v>
      </c>
      <c r="H124" s="7">
        <v>2002</v>
      </c>
      <c r="I124" t="s" s="9">
        <f>UPPER(A124)</f>
        <v>788</v>
      </c>
      <c r="J124" t="s" s="9">
        <v>787</v>
      </c>
      <c r="K124" s="8"/>
      <c r="L124" s="8"/>
      <c r="M124" s="8"/>
      <c r="N124" s="8"/>
    </row>
    <row r="125" ht="13.55" customHeight="1">
      <c r="A125" t="s" s="9">
        <v>789</v>
      </c>
      <c r="B125" t="s" s="9">
        <v>790</v>
      </c>
      <c r="C125" t="s" s="9">
        <v>269</v>
      </c>
      <c r="D125" t="s" s="9">
        <v>325</v>
      </c>
      <c r="E125" t="s" s="9">
        <v>321</v>
      </c>
      <c r="F125" s="8"/>
      <c r="G125" s="7">
        <v>1047862</v>
      </c>
      <c r="H125" s="7">
        <v>1823</v>
      </c>
      <c r="I125" t="s" s="9">
        <f>UPPER(A125)</f>
        <v>791</v>
      </c>
      <c r="J125" t="s" s="9">
        <v>790</v>
      </c>
      <c r="K125" s="8"/>
      <c r="L125" s="8"/>
      <c r="M125" s="8"/>
      <c r="N125" s="8"/>
    </row>
    <row r="126" ht="13.55" customHeight="1">
      <c r="A126" t="s" s="9">
        <v>792</v>
      </c>
      <c r="B126" t="s" s="9">
        <v>793</v>
      </c>
      <c r="C126" t="s" s="9">
        <v>345</v>
      </c>
      <c r="D126" t="s" s="9">
        <v>597</v>
      </c>
      <c r="E126" t="s" s="9">
        <v>794</v>
      </c>
      <c r="F126" s="12">
        <v>38534</v>
      </c>
      <c r="G126" s="7">
        <v>16918</v>
      </c>
      <c r="H126" s="7">
        <v>1945</v>
      </c>
      <c r="I126" t="s" s="9">
        <f>UPPER(A126)</f>
        <v>795</v>
      </c>
      <c r="J126" t="s" s="9">
        <v>793</v>
      </c>
      <c r="K126" s="8"/>
      <c r="L126" s="8"/>
      <c r="M126" s="8"/>
      <c r="N126" s="8"/>
    </row>
    <row r="127" ht="13.55" customHeight="1">
      <c r="A127" t="s" s="9">
        <v>796</v>
      </c>
      <c r="B127" t="s" s="9">
        <v>797</v>
      </c>
      <c r="C127" t="s" s="9">
        <v>226</v>
      </c>
      <c r="D127" t="s" s="9">
        <v>316</v>
      </c>
      <c r="E127" t="s" s="9">
        <v>702</v>
      </c>
      <c r="F127" s="12">
        <v>42636</v>
      </c>
      <c r="G127" s="7">
        <v>711404</v>
      </c>
      <c r="H127" s="7">
        <v>1958</v>
      </c>
      <c r="I127" t="s" s="9">
        <f>UPPER(A127)</f>
        <v>798</v>
      </c>
      <c r="J127" t="s" s="9">
        <v>799</v>
      </c>
      <c r="K127" s="8"/>
      <c r="L127" s="8"/>
      <c r="M127" s="8"/>
      <c r="N127" s="8"/>
    </row>
    <row r="128" ht="13.55" customHeight="1">
      <c r="A128" t="s" s="9">
        <v>800</v>
      </c>
      <c r="B128" t="s" s="9">
        <v>801</v>
      </c>
      <c r="C128" t="s" s="9">
        <v>220</v>
      </c>
      <c r="D128" t="s" s="9">
        <v>729</v>
      </c>
      <c r="E128" t="s" s="9">
        <v>479</v>
      </c>
      <c r="F128" s="12">
        <v>43283</v>
      </c>
      <c r="G128" s="7">
        <v>900075</v>
      </c>
      <c r="H128" s="7">
        <v>1982</v>
      </c>
      <c r="I128" t="s" s="9">
        <f>UPPER(A128)</f>
        <v>802</v>
      </c>
      <c r="J128" t="s" s="9">
        <v>801</v>
      </c>
      <c r="K128" s="8"/>
      <c r="L128" s="8"/>
      <c r="M128" s="8"/>
      <c r="N128" s="8"/>
    </row>
    <row r="129" ht="13.55" customHeight="1">
      <c r="A129" t="s" s="9">
        <v>803</v>
      </c>
      <c r="B129" t="s" s="9">
        <v>804</v>
      </c>
      <c r="C129" t="s" s="9">
        <v>241</v>
      </c>
      <c r="D129" t="s" s="9">
        <v>414</v>
      </c>
      <c r="E129" t="s" s="9">
        <v>805</v>
      </c>
      <c r="F129" s="8"/>
      <c r="G129" s="7">
        <v>24741</v>
      </c>
      <c r="H129" s="7">
        <v>1851</v>
      </c>
      <c r="I129" t="s" s="9">
        <f>UPPER(A129)</f>
        <v>806</v>
      </c>
      <c r="J129" t="s" s="9">
        <v>804</v>
      </c>
      <c r="K129" s="8"/>
      <c r="L129" s="8"/>
      <c r="M129" s="8"/>
      <c r="N129" s="8"/>
    </row>
    <row r="130" ht="13.55" customHeight="1">
      <c r="A130" t="s" s="9">
        <v>807</v>
      </c>
      <c r="B130" t="s" s="9">
        <v>808</v>
      </c>
      <c r="C130" t="s" s="9">
        <v>285</v>
      </c>
      <c r="D130" t="s" s="9">
        <v>681</v>
      </c>
      <c r="E130" t="s" s="9">
        <v>809</v>
      </c>
      <c r="F130" s="12">
        <v>43619</v>
      </c>
      <c r="G130" s="7">
        <v>1755672</v>
      </c>
      <c r="H130" s="7">
        <v>2019</v>
      </c>
      <c r="I130" t="s" s="9">
        <f>UPPER(A130)</f>
        <v>810</v>
      </c>
      <c r="J130" t="s" s="9">
        <v>808</v>
      </c>
      <c r="K130" s="8"/>
      <c r="L130" s="8"/>
      <c r="M130" s="8"/>
      <c r="N130" s="8"/>
    </row>
    <row r="131" ht="13.55" customHeight="1">
      <c r="A131" t="s" s="9">
        <v>811</v>
      </c>
      <c r="B131" t="s" s="9">
        <v>812</v>
      </c>
      <c r="C131" t="s" s="9">
        <v>345</v>
      </c>
      <c r="D131" t="s" s="9">
        <v>813</v>
      </c>
      <c r="E131" t="s" s="9">
        <v>814</v>
      </c>
      <c r="F131" s="12">
        <v>34243</v>
      </c>
      <c r="G131" s="7">
        <v>909832</v>
      </c>
      <c r="H131" s="7">
        <v>1976</v>
      </c>
      <c r="I131" t="s" s="9">
        <f>UPPER(A131)</f>
        <v>815</v>
      </c>
      <c r="J131" t="s" s="9">
        <v>812</v>
      </c>
      <c r="K131" s="8"/>
      <c r="L131" s="8"/>
      <c r="M131" s="8"/>
      <c r="N131" s="8"/>
    </row>
    <row r="132" ht="13.55" customHeight="1">
      <c r="A132" t="s" s="9">
        <v>816</v>
      </c>
      <c r="B132" t="s" s="9">
        <v>817</v>
      </c>
      <c r="C132" t="s" s="9">
        <v>309</v>
      </c>
      <c r="D132" t="s" s="9">
        <v>383</v>
      </c>
      <c r="E132" t="s" s="9">
        <v>444</v>
      </c>
      <c r="F132" s="12">
        <v>40982</v>
      </c>
      <c r="G132" s="7">
        <v>1051470</v>
      </c>
      <c r="H132" s="7">
        <v>1994</v>
      </c>
      <c r="I132" t="s" s="9">
        <f>UPPER(A132)</f>
        <v>818</v>
      </c>
      <c r="J132" t="s" s="9">
        <v>817</v>
      </c>
      <c r="K132" s="8"/>
      <c r="L132" s="8"/>
      <c r="M132" s="8"/>
      <c r="N132" s="8"/>
    </row>
    <row r="133" ht="13.55" customHeight="1">
      <c r="A133" t="s" s="9">
        <v>819</v>
      </c>
      <c r="B133" t="s" s="9">
        <v>820</v>
      </c>
      <c r="C133" t="s" s="9">
        <v>220</v>
      </c>
      <c r="D133" t="s" s="9">
        <v>821</v>
      </c>
      <c r="E133" t="s" s="9">
        <v>822</v>
      </c>
      <c r="F133" s="12">
        <v>24745</v>
      </c>
      <c r="G133" s="7">
        <v>277948</v>
      </c>
      <c r="H133" s="7">
        <v>1980</v>
      </c>
      <c r="I133" t="s" s="9">
        <f>UPPER(A133)</f>
        <v>820</v>
      </c>
      <c r="J133" t="s" s="9">
        <v>820</v>
      </c>
      <c r="K133" s="8"/>
      <c r="L133" s="8"/>
      <c r="M133" s="8"/>
      <c r="N133" s="8"/>
    </row>
    <row r="134" ht="13.55" customHeight="1">
      <c r="A134" t="s" s="9">
        <v>823</v>
      </c>
      <c r="B134" t="s" s="9">
        <v>824</v>
      </c>
      <c r="C134" t="s" s="9">
        <v>220</v>
      </c>
      <c r="D134" t="s" s="9">
        <v>825</v>
      </c>
      <c r="E134" t="s" s="9">
        <v>826</v>
      </c>
      <c r="F134" s="12">
        <v>23832</v>
      </c>
      <c r="G134" s="7">
        <v>26172</v>
      </c>
      <c r="H134" s="7">
        <v>1919</v>
      </c>
      <c r="I134" t="s" s="9">
        <f>UPPER(A134)</f>
        <v>827</v>
      </c>
      <c r="J134" t="s" s="9">
        <v>824</v>
      </c>
      <c r="K134" s="8"/>
      <c r="L134" s="8"/>
      <c r="M134" s="8"/>
      <c r="N134" s="8"/>
    </row>
    <row r="135" ht="13.55" customHeight="1">
      <c r="A135" t="s" s="9">
        <v>828</v>
      </c>
      <c r="B135" t="s" s="9">
        <v>829</v>
      </c>
      <c r="C135" t="s" s="9">
        <v>226</v>
      </c>
      <c r="D135" t="s" s="9">
        <v>830</v>
      </c>
      <c r="E135" t="s" s="9">
        <v>831</v>
      </c>
      <c r="F135" s="12">
        <v>20883</v>
      </c>
      <c r="G135" s="7">
        <v>64803</v>
      </c>
      <c r="H135" s="7">
        <v>1996</v>
      </c>
      <c r="I135" t="s" s="9">
        <f>UPPER(A135)</f>
        <v>832</v>
      </c>
      <c r="J135" t="s" s="9">
        <v>829</v>
      </c>
      <c r="K135" s="8"/>
      <c r="L135" s="8"/>
      <c r="M135" s="8"/>
      <c r="N135" s="8"/>
    </row>
    <row r="136" ht="13.55" customHeight="1">
      <c r="A136" t="s" s="9">
        <v>833</v>
      </c>
      <c r="B136" t="s" s="9">
        <v>834</v>
      </c>
      <c r="C136" t="s" s="9">
        <v>263</v>
      </c>
      <c r="D136" t="s" s="9">
        <v>835</v>
      </c>
      <c r="E136" t="s" s="9">
        <v>836</v>
      </c>
      <c r="F136" s="12">
        <v>38525</v>
      </c>
      <c r="G136" s="7">
        <v>882184</v>
      </c>
      <c r="H136" s="7">
        <v>1978</v>
      </c>
      <c r="I136" t="s" s="9">
        <f>UPPER(A136)</f>
        <v>837</v>
      </c>
      <c r="J136" t="s" s="9">
        <v>834</v>
      </c>
      <c r="K136" s="8"/>
      <c r="L136" s="8"/>
      <c r="M136" s="8"/>
      <c r="N136" s="8"/>
    </row>
    <row r="137" ht="13.55" customHeight="1">
      <c r="A137" t="s" s="9">
        <v>838</v>
      </c>
      <c r="B137" t="s" s="9">
        <v>839</v>
      </c>
      <c r="C137" t="s" s="9">
        <v>226</v>
      </c>
      <c r="D137" t="s" s="9">
        <v>227</v>
      </c>
      <c r="E137" t="s" s="9">
        <v>840</v>
      </c>
      <c r="F137" s="8"/>
      <c r="G137" s="7">
        <v>313616</v>
      </c>
      <c r="H137" s="7">
        <v>1969</v>
      </c>
      <c r="I137" t="s" s="9">
        <f>UPPER(A137)</f>
        <v>841</v>
      </c>
      <c r="J137" t="s" s="9">
        <v>842</v>
      </c>
      <c r="K137" s="8"/>
      <c r="L137" s="8"/>
      <c r="M137" s="8"/>
      <c r="N137" s="8"/>
    </row>
    <row r="138" ht="13.55" customHeight="1">
      <c r="A138" t="s" s="9">
        <v>843</v>
      </c>
      <c r="B138" t="s" s="9">
        <v>844</v>
      </c>
      <c r="C138" t="s" s="9">
        <v>263</v>
      </c>
      <c r="D138" t="s" s="9">
        <v>707</v>
      </c>
      <c r="E138" t="s" s="9">
        <v>845</v>
      </c>
      <c r="F138" s="8"/>
      <c r="G138" s="7">
        <v>940944</v>
      </c>
      <c r="H138" s="7">
        <v>1938</v>
      </c>
      <c r="I138" t="s" s="9">
        <f>UPPER(A138)</f>
        <v>846</v>
      </c>
      <c r="J138" t="s" s="9">
        <v>847</v>
      </c>
      <c r="K138" s="8"/>
      <c r="L138" s="8"/>
      <c r="M138" s="8"/>
      <c r="N138" s="8"/>
    </row>
    <row r="139" ht="13.55" customHeight="1">
      <c r="A139" t="s" s="9">
        <v>848</v>
      </c>
      <c r="B139" t="s" s="9">
        <v>849</v>
      </c>
      <c r="C139" t="s" s="9">
        <v>226</v>
      </c>
      <c r="D139" t="s" s="9">
        <v>850</v>
      </c>
      <c r="E139" t="s" s="9">
        <v>851</v>
      </c>
      <c r="F139" s="12">
        <v>39660</v>
      </c>
      <c r="G139" s="7">
        <v>927066</v>
      </c>
      <c r="H139" s="7">
        <v>1979</v>
      </c>
      <c r="I139" t="s" s="9">
        <f>UPPER(A139)</f>
        <v>852</v>
      </c>
      <c r="J139" t="s" s="9">
        <v>849</v>
      </c>
      <c r="K139" s="8"/>
      <c r="L139" s="8"/>
      <c r="M139" s="8"/>
      <c r="N139" s="8"/>
    </row>
    <row r="140" ht="13.55" customHeight="1">
      <c r="A140" t="s" s="9">
        <v>853</v>
      </c>
      <c r="B140" t="s" s="9">
        <v>854</v>
      </c>
      <c r="C140" t="s" s="9">
        <v>220</v>
      </c>
      <c r="D140" t="s" s="9">
        <v>855</v>
      </c>
      <c r="E140" t="s" s="9">
        <v>856</v>
      </c>
      <c r="F140" s="12">
        <v>20883</v>
      </c>
      <c r="G140" s="7">
        <v>315189</v>
      </c>
      <c r="H140" s="7">
        <v>1837</v>
      </c>
      <c r="I140" t="s" s="9">
        <f>UPPER(A140)</f>
        <v>857</v>
      </c>
      <c r="J140" t="s" s="9">
        <v>858</v>
      </c>
      <c r="K140" s="8"/>
      <c r="L140" s="8"/>
      <c r="M140" s="8"/>
      <c r="N140" s="8"/>
    </row>
    <row r="141" ht="13.55" customHeight="1">
      <c r="A141" t="s" s="9">
        <v>859</v>
      </c>
      <c r="B141" t="s" s="9">
        <v>860</v>
      </c>
      <c r="C141" t="s" s="9">
        <v>220</v>
      </c>
      <c r="D141" t="s" s="9">
        <v>297</v>
      </c>
      <c r="E141" t="s" s="9">
        <v>764</v>
      </c>
      <c r="F141" s="12">
        <v>41528</v>
      </c>
      <c r="G141" s="7">
        <v>27904</v>
      </c>
      <c r="H141" s="7">
        <v>1929</v>
      </c>
      <c r="I141" t="s" s="9">
        <f>UPPER(A141)</f>
        <v>861</v>
      </c>
      <c r="J141" t="s" s="9">
        <v>860</v>
      </c>
      <c r="K141" s="8"/>
      <c r="L141" s="8"/>
      <c r="M141" s="8"/>
      <c r="N141" s="8"/>
    </row>
    <row r="142" ht="13.55" customHeight="1">
      <c r="A142" t="s" s="9">
        <v>862</v>
      </c>
      <c r="B142" t="s" s="9">
        <v>863</v>
      </c>
      <c r="C142" t="s" s="9">
        <v>226</v>
      </c>
      <c r="D142" t="s" s="9">
        <v>316</v>
      </c>
      <c r="E142" t="s" s="9">
        <v>304</v>
      </c>
      <c r="F142" s="12">
        <v>39766</v>
      </c>
      <c r="G142" s="7">
        <v>818479</v>
      </c>
      <c r="H142" s="7">
        <v>1969</v>
      </c>
      <c r="I142" t="s" s="9">
        <f>UPPER(A142)</f>
        <v>864</v>
      </c>
      <c r="J142" t="s" s="9">
        <v>865</v>
      </c>
      <c r="K142" s="8"/>
      <c r="L142" s="8"/>
      <c r="M142" s="8"/>
      <c r="N142" s="8"/>
    </row>
    <row r="143" ht="13.55" customHeight="1">
      <c r="A143" t="s" s="9">
        <v>866</v>
      </c>
      <c r="B143" t="s" s="9">
        <v>867</v>
      </c>
      <c r="C143" t="s" s="9">
        <v>442</v>
      </c>
      <c r="D143" t="s" s="9">
        <v>443</v>
      </c>
      <c r="E143" t="s" s="9">
        <v>868</v>
      </c>
      <c r="F143" s="12">
        <v>36768</v>
      </c>
      <c r="G143" s="7">
        <v>1090012</v>
      </c>
      <c r="H143" s="7">
        <v>1971</v>
      </c>
      <c r="I143" t="s" s="9">
        <f>UPPER(A143)</f>
        <v>869</v>
      </c>
      <c r="J143" t="s" s="9">
        <v>870</v>
      </c>
      <c r="K143" s="8"/>
      <c r="L143" s="8"/>
      <c r="M143" s="8"/>
      <c r="N143" s="8"/>
    </row>
    <row r="144" ht="13.55" customHeight="1">
      <c r="A144" t="s" s="9">
        <v>871</v>
      </c>
      <c r="B144" t="s" s="9">
        <v>872</v>
      </c>
      <c r="C144" t="s" s="9">
        <v>226</v>
      </c>
      <c r="D144" t="s" s="9">
        <v>227</v>
      </c>
      <c r="E144" t="s" s="9">
        <v>873</v>
      </c>
      <c r="F144" s="12">
        <v>43963</v>
      </c>
      <c r="G144" s="7">
        <v>1093557</v>
      </c>
      <c r="H144" s="7">
        <v>1999</v>
      </c>
      <c r="I144" t="s" s="9">
        <f>UPPER(A144)</f>
        <v>874</v>
      </c>
      <c r="J144" t="s" s="9">
        <v>872</v>
      </c>
      <c r="K144" s="8"/>
      <c r="L144" s="8"/>
      <c r="M144" s="8"/>
      <c r="N144" s="8"/>
    </row>
    <row r="145" ht="13.55" customHeight="1">
      <c r="A145" t="s" s="9">
        <v>875</v>
      </c>
      <c r="B145" t="s" s="9">
        <v>876</v>
      </c>
      <c r="C145" t="s" s="9">
        <v>442</v>
      </c>
      <c r="D145" t="s" s="9">
        <v>443</v>
      </c>
      <c r="E145" t="s" s="9">
        <v>877</v>
      </c>
      <c r="F145" s="12">
        <v>43437</v>
      </c>
      <c r="G145" s="7">
        <v>1539838</v>
      </c>
      <c r="H145" s="7">
        <v>2007</v>
      </c>
      <c r="I145" t="s" s="9">
        <f>UPPER(A145)</f>
        <v>878</v>
      </c>
      <c r="J145" t="s" s="9">
        <v>879</v>
      </c>
      <c r="K145" s="8"/>
      <c r="L145" s="8"/>
      <c r="M145" s="8"/>
      <c r="N145" s="8"/>
    </row>
    <row r="146" ht="13.55" customHeight="1">
      <c r="A146" t="s" s="9">
        <v>880</v>
      </c>
      <c r="B146" t="s" s="9">
        <v>881</v>
      </c>
      <c r="C146" t="s" s="9">
        <v>309</v>
      </c>
      <c r="D146" t="s" s="9">
        <v>383</v>
      </c>
      <c r="E146" t="s" s="9">
        <v>882</v>
      </c>
      <c r="F146" s="12">
        <v>42508</v>
      </c>
      <c r="G146" s="7">
        <v>1297996</v>
      </c>
      <c r="H146" s="7">
        <v>2004</v>
      </c>
      <c r="I146" t="s" s="9">
        <f>UPPER(A146)</f>
        <v>883</v>
      </c>
      <c r="J146" t="s" s="9">
        <v>881</v>
      </c>
      <c r="K146" s="8"/>
      <c r="L146" s="8"/>
      <c r="M146" s="8"/>
      <c r="N146" s="8"/>
    </row>
    <row r="147" ht="13.55" customHeight="1">
      <c r="A147" t="s" s="9">
        <v>884</v>
      </c>
      <c r="B147" t="s" s="9">
        <v>885</v>
      </c>
      <c r="C147" t="s" s="9">
        <v>275</v>
      </c>
      <c r="D147" t="s" s="9">
        <v>376</v>
      </c>
      <c r="E147" t="s" s="9">
        <v>886</v>
      </c>
      <c r="F147" s="12">
        <v>39265</v>
      </c>
      <c r="G147" s="7">
        <v>1393612</v>
      </c>
      <c r="H147" s="7">
        <v>1985</v>
      </c>
      <c r="I147" t="s" s="9">
        <f>UPPER(A147)</f>
        <v>887</v>
      </c>
      <c r="J147" t="s" s="9">
        <v>888</v>
      </c>
      <c r="K147" s="8"/>
      <c r="L147" s="8"/>
      <c r="M147" s="8"/>
      <c r="N147" s="8"/>
    </row>
    <row r="148" ht="13.55" customHeight="1">
      <c r="A148" t="s" s="9">
        <v>889</v>
      </c>
      <c r="B148" t="s" s="9">
        <v>890</v>
      </c>
      <c r="C148" t="s" s="9">
        <v>247</v>
      </c>
      <c r="D148" t="s" s="9">
        <v>891</v>
      </c>
      <c r="E148" t="s" s="9">
        <v>321</v>
      </c>
      <c r="F148" s="12">
        <v>40238</v>
      </c>
      <c r="G148" s="7">
        <v>1437107</v>
      </c>
      <c r="H148" s="7">
        <v>1985</v>
      </c>
      <c r="I148" t="s" s="9">
        <f>UPPER(A148)</f>
        <v>892</v>
      </c>
      <c r="J148" t="s" s="9">
        <v>893</v>
      </c>
      <c r="K148" s="8"/>
      <c r="L148" s="8"/>
      <c r="M148" s="8"/>
      <c r="N148" s="8"/>
    </row>
    <row r="149" ht="13.55" customHeight="1">
      <c r="A149" t="s" s="9">
        <v>894</v>
      </c>
      <c r="B149" t="s" s="9">
        <v>895</v>
      </c>
      <c r="C149" t="s" s="9">
        <v>247</v>
      </c>
      <c r="D149" t="s" s="9">
        <v>891</v>
      </c>
      <c r="E149" t="s" s="9">
        <v>321</v>
      </c>
      <c r="F149" s="12">
        <v>41858</v>
      </c>
      <c r="G149" s="7">
        <v>1437107</v>
      </c>
      <c r="H149" s="7">
        <v>1985</v>
      </c>
      <c r="I149" t="s" s="9">
        <f>UPPER(A149)</f>
        <v>896</v>
      </c>
      <c r="J149" t="s" s="9">
        <v>893</v>
      </c>
      <c r="K149" s="8"/>
      <c r="L149" s="8"/>
      <c r="M149" s="8"/>
      <c r="N149" s="8"/>
    </row>
    <row r="150" ht="13.55" customHeight="1">
      <c r="A150" t="s" s="9">
        <v>897</v>
      </c>
      <c r="B150" t="s" s="9">
        <v>898</v>
      </c>
      <c r="C150" t="s" s="9">
        <v>247</v>
      </c>
      <c r="D150" t="s" s="9">
        <v>696</v>
      </c>
      <c r="E150" t="s" s="9">
        <v>899</v>
      </c>
      <c r="F150" s="12">
        <v>42807</v>
      </c>
      <c r="G150" s="7">
        <v>1001082</v>
      </c>
      <c r="H150" s="7">
        <v>1980</v>
      </c>
      <c r="I150" t="s" s="9">
        <f>UPPER(A150)</f>
        <v>900</v>
      </c>
      <c r="J150" t="s" s="9">
        <v>898</v>
      </c>
      <c r="K150" s="8"/>
      <c r="L150" s="8"/>
      <c r="M150" s="8"/>
      <c r="N150" s="8"/>
    </row>
    <row r="151" ht="13.55" customHeight="1">
      <c r="A151" t="s" s="9">
        <v>901</v>
      </c>
      <c r="B151" t="s" s="9">
        <v>902</v>
      </c>
      <c r="C151" t="s" s="9">
        <v>263</v>
      </c>
      <c r="D151" t="s" s="9">
        <v>903</v>
      </c>
      <c r="E151" t="s" s="9">
        <v>904</v>
      </c>
      <c r="F151" s="12">
        <v>41246</v>
      </c>
      <c r="G151" s="7">
        <v>29534</v>
      </c>
      <c r="H151" s="7">
        <v>1939</v>
      </c>
      <c r="I151" t="s" s="9">
        <f>UPPER(A151)</f>
        <v>905</v>
      </c>
      <c r="J151" t="s" s="9">
        <v>902</v>
      </c>
      <c r="K151" s="8"/>
      <c r="L151" s="8"/>
      <c r="M151" s="8"/>
      <c r="N151" s="8"/>
    </row>
    <row r="152" ht="13.55" customHeight="1">
      <c r="A152" t="s" s="9">
        <v>906</v>
      </c>
      <c r="B152" t="s" s="9">
        <v>907</v>
      </c>
      <c r="C152" t="s" s="9">
        <v>263</v>
      </c>
      <c r="D152" t="s" s="9">
        <v>903</v>
      </c>
      <c r="E152" t="s" s="9">
        <v>908</v>
      </c>
      <c r="F152" s="12">
        <v>40896</v>
      </c>
      <c r="G152" s="7">
        <v>935703</v>
      </c>
      <c r="H152" s="7">
        <v>1986</v>
      </c>
      <c r="I152" t="s" s="9">
        <f>UPPER(A152)</f>
        <v>909</v>
      </c>
      <c r="J152" t="s" s="9">
        <v>907</v>
      </c>
      <c r="K152" s="8"/>
      <c r="L152" s="8"/>
      <c r="M152" s="8"/>
      <c r="N152" s="8"/>
    </row>
    <row r="153" ht="13.55" customHeight="1">
      <c r="A153" t="s" s="9">
        <v>910</v>
      </c>
      <c r="B153" t="s" s="9">
        <v>911</v>
      </c>
      <c r="C153" t="s" s="9">
        <v>269</v>
      </c>
      <c r="D153" t="s" s="9">
        <v>325</v>
      </c>
      <c r="E153" t="s" s="9">
        <v>347</v>
      </c>
      <c r="F153" s="8"/>
      <c r="G153" s="7">
        <v>715957</v>
      </c>
      <c r="H153" s="7">
        <v>1983</v>
      </c>
      <c r="I153" t="s" s="9">
        <f>UPPER(A153)</f>
        <v>912</v>
      </c>
      <c r="J153" t="s" s="9">
        <v>911</v>
      </c>
      <c r="K153" s="8"/>
      <c r="L153" s="8"/>
      <c r="M153" s="8"/>
      <c r="N153" s="8"/>
    </row>
    <row r="154" ht="13.55" customHeight="1">
      <c r="A154" t="s" s="9">
        <v>913</v>
      </c>
      <c r="B154" t="s" s="9">
        <v>914</v>
      </c>
      <c r="C154" t="s" s="9">
        <v>263</v>
      </c>
      <c r="D154" t="s" s="9">
        <v>707</v>
      </c>
      <c r="E154" t="s" s="9">
        <v>915</v>
      </c>
      <c r="F154" s="12">
        <v>43963</v>
      </c>
      <c r="G154" s="7">
        <v>1286681</v>
      </c>
      <c r="H154" s="7">
        <v>1960</v>
      </c>
      <c r="I154" t="s" s="9">
        <f>UPPER(A154)</f>
        <v>916</v>
      </c>
      <c r="J154" t="s" s="9">
        <v>917</v>
      </c>
      <c r="K154" s="8"/>
      <c r="L154" s="8"/>
      <c r="M154" s="8"/>
      <c r="N154" s="8"/>
    </row>
    <row r="155" ht="13.55" customHeight="1">
      <c r="A155" t="s" s="9">
        <v>918</v>
      </c>
      <c r="B155" t="s" s="9">
        <v>919</v>
      </c>
      <c r="C155" t="s" s="9">
        <v>220</v>
      </c>
      <c r="D155" t="s" s="9">
        <v>825</v>
      </c>
      <c r="E155" t="s" s="9">
        <v>920</v>
      </c>
      <c r="F155" s="12">
        <v>31351</v>
      </c>
      <c r="G155" s="7">
        <v>29905</v>
      </c>
      <c r="H155" s="7">
        <v>1955</v>
      </c>
      <c r="I155" t="s" s="9">
        <f>UPPER(A155)</f>
        <v>921</v>
      </c>
      <c r="J155" t="s" s="9">
        <v>922</v>
      </c>
      <c r="K155" s="8"/>
      <c r="L155" s="8"/>
      <c r="M155" s="8"/>
      <c r="N155" s="8"/>
    </row>
    <row r="156" ht="13.55" customHeight="1">
      <c r="A156" t="s" s="9">
        <v>923</v>
      </c>
      <c r="B156" t="s" s="9">
        <v>924</v>
      </c>
      <c r="C156" t="s" s="9">
        <v>285</v>
      </c>
      <c r="D156" t="s" s="9">
        <v>925</v>
      </c>
      <c r="E156" t="s" s="9">
        <v>926</v>
      </c>
      <c r="F156" s="12">
        <v>43556</v>
      </c>
      <c r="G156" s="7">
        <v>1751788</v>
      </c>
      <c r="H156" s="7">
        <v>2019</v>
      </c>
      <c r="I156" t="s" s="9">
        <f>UPPER(A156)</f>
        <v>927</v>
      </c>
      <c r="J156" t="s" s="9">
        <v>924</v>
      </c>
      <c r="K156" s="8"/>
      <c r="L156" s="8"/>
      <c r="M156" s="8"/>
      <c r="N156" s="8"/>
    </row>
    <row r="157" ht="13.55" customHeight="1">
      <c r="A157" t="s" s="9">
        <v>928</v>
      </c>
      <c r="B157" t="s" s="9">
        <v>929</v>
      </c>
      <c r="C157" t="s" s="9">
        <v>269</v>
      </c>
      <c r="D157" t="s" s="9">
        <v>361</v>
      </c>
      <c r="E157" t="s" s="9">
        <v>930</v>
      </c>
      <c r="F157" s="12">
        <v>20883</v>
      </c>
      <c r="G157" s="7">
        <v>936340</v>
      </c>
      <c r="H157" s="7">
        <v>1995</v>
      </c>
      <c r="I157" t="s" s="9">
        <f>UPPER(A157)</f>
        <v>931</v>
      </c>
      <c r="J157" t="s" s="9">
        <v>929</v>
      </c>
      <c r="K157" s="8"/>
      <c r="L157" s="8"/>
      <c r="M157" s="8"/>
      <c r="N157" s="8"/>
    </row>
    <row r="158" ht="13.55" customHeight="1">
      <c r="A158" t="s" s="9">
        <v>932</v>
      </c>
      <c r="B158" t="s" s="9">
        <v>933</v>
      </c>
      <c r="C158" t="s" s="9">
        <v>269</v>
      </c>
      <c r="D158" t="s" s="9">
        <v>325</v>
      </c>
      <c r="E158" t="s" s="9">
        <v>304</v>
      </c>
      <c r="F158" s="12">
        <v>27941</v>
      </c>
      <c r="G158" s="7">
        <v>1326160</v>
      </c>
      <c r="H158" s="7">
        <v>1904</v>
      </c>
      <c r="I158" t="s" s="9">
        <f>UPPER(A158)</f>
        <v>934</v>
      </c>
      <c r="J158" t="s" s="9">
        <v>933</v>
      </c>
      <c r="K158" s="8"/>
      <c r="L158" s="8"/>
      <c r="M158" s="8"/>
      <c r="N158" s="8"/>
    </row>
    <row r="159" ht="13.55" customHeight="1">
      <c r="A159" t="s" s="9">
        <v>935</v>
      </c>
      <c r="B159" t="s" s="9">
        <v>936</v>
      </c>
      <c r="C159" t="s" s="9">
        <v>309</v>
      </c>
      <c r="D159" t="s" s="9">
        <v>937</v>
      </c>
      <c r="E159" t="s" s="9">
        <v>429</v>
      </c>
      <c r="F159" s="12">
        <v>42942</v>
      </c>
      <c r="G159" s="7">
        <v>783280</v>
      </c>
      <c r="H159" s="7">
        <v>1972</v>
      </c>
      <c r="I159" t="s" s="9">
        <f>UPPER(A159)</f>
        <v>938</v>
      </c>
      <c r="J159" t="s" s="9">
        <v>939</v>
      </c>
      <c r="K159" s="8"/>
      <c r="L159" s="8"/>
      <c r="M159" s="8"/>
      <c r="N159" s="8"/>
    </row>
    <row r="160" ht="13.55" customHeight="1">
      <c r="A160" t="s" s="9">
        <v>940</v>
      </c>
      <c r="B160" t="s" s="9">
        <v>941</v>
      </c>
      <c r="C160" t="s" s="9">
        <v>285</v>
      </c>
      <c r="D160" t="s" s="9">
        <v>303</v>
      </c>
      <c r="E160" t="s" s="9">
        <v>809</v>
      </c>
      <c r="F160" s="12">
        <v>43557</v>
      </c>
      <c r="G160" s="7">
        <v>1666700</v>
      </c>
      <c r="H160" s="7">
        <v>2017</v>
      </c>
      <c r="I160" t="s" s="9">
        <f>UPPER(A160)</f>
        <v>942</v>
      </c>
      <c r="J160" t="s" s="9">
        <v>941</v>
      </c>
      <c r="K160" s="8"/>
      <c r="L160" s="8"/>
      <c r="M160" s="8"/>
      <c r="N160" s="8"/>
    </row>
    <row r="161" ht="13.55" customHeight="1">
      <c r="A161" t="s" s="9">
        <v>943</v>
      </c>
      <c r="B161" t="s" s="9">
        <v>944</v>
      </c>
      <c r="C161" t="s" s="9">
        <v>241</v>
      </c>
      <c r="D161" t="s" s="9">
        <v>242</v>
      </c>
      <c r="E161" t="s" s="9">
        <v>623</v>
      </c>
      <c r="F161" s="12">
        <v>42829</v>
      </c>
      <c r="G161" s="7">
        <v>1688568</v>
      </c>
      <c r="H161" s="7">
        <v>2017</v>
      </c>
      <c r="I161" t="s" s="9">
        <f>UPPER(A161)</f>
        <v>945</v>
      </c>
      <c r="J161" t="s" s="9">
        <v>944</v>
      </c>
      <c r="K161" s="8"/>
      <c r="L161" s="8"/>
      <c r="M161" s="8"/>
      <c r="N161" s="8"/>
    </row>
    <row r="162" ht="13.55" customHeight="1">
      <c r="A162" t="s" s="9">
        <v>946</v>
      </c>
      <c r="B162" t="s" s="9">
        <v>947</v>
      </c>
      <c r="C162" t="s" s="9">
        <v>285</v>
      </c>
      <c r="D162" t="s" s="9">
        <v>948</v>
      </c>
      <c r="E162" t="s" s="9">
        <v>949</v>
      </c>
      <c r="F162" s="12">
        <v>34335</v>
      </c>
      <c r="G162" s="7">
        <v>915389</v>
      </c>
      <c r="H162" s="7">
        <v>1920</v>
      </c>
      <c r="I162" t="s" s="9">
        <f>UPPER(A162)</f>
        <v>950</v>
      </c>
      <c r="J162" t="s" s="9">
        <v>951</v>
      </c>
      <c r="K162" s="8"/>
      <c r="L162" s="8"/>
      <c r="M162" s="8"/>
      <c r="N162" s="8"/>
    </row>
    <row r="163" ht="13.55" customHeight="1">
      <c r="A163" t="s" s="9">
        <v>952</v>
      </c>
      <c r="B163" t="s" s="9">
        <v>953</v>
      </c>
      <c r="C163" t="s" s="9">
        <v>220</v>
      </c>
      <c r="D163" t="s" s="9">
        <v>404</v>
      </c>
      <c r="E163" t="s" s="9">
        <v>243</v>
      </c>
      <c r="F163" s="8"/>
      <c r="G163" s="7">
        <v>1551182</v>
      </c>
      <c r="H163" s="7">
        <v>1911</v>
      </c>
      <c r="I163" t="s" s="9">
        <f>UPPER(A163)</f>
        <v>954</v>
      </c>
      <c r="J163" t="s" s="9">
        <v>955</v>
      </c>
      <c r="K163" s="8"/>
      <c r="L163" s="8"/>
      <c r="M163" s="8"/>
      <c r="N163" s="8"/>
    </row>
    <row r="164" ht="13.55" customHeight="1">
      <c r="A164" t="s" s="9">
        <v>956</v>
      </c>
      <c r="B164" t="s" s="9">
        <v>957</v>
      </c>
      <c r="C164" t="s" s="9">
        <v>263</v>
      </c>
      <c r="D164" t="s" s="9">
        <v>352</v>
      </c>
      <c r="E164" t="s" s="9">
        <v>254</v>
      </c>
      <c r="F164" s="12">
        <v>37459</v>
      </c>
      <c r="G164" s="7">
        <v>1065088</v>
      </c>
      <c r="H164" s="7">
        <v>1995</v>
      </c>
      <c r="I164" t="s" s="9">
        <f>UPPER(A164)</f>
        <v>958</v>
      </c>
      <c r="J164" t="s" s="9">
        <v>957</v>
      </c>
      <c r="K164" s="8"/>
      <c r="L164" s="8"/>
      <c r="M164" s="8"/>
      <c r="N164" s="8"/>
    </row>
    <row r="165" ht="13.55" customHeight="1">
      <c r="A165" t="s" s="9">
        <v>959</v>
      </c>
      <c r="B165" t="s" s="9">
        <v>960</v>
      </c>
      <c r="C165" t="s" s="9">
        <v>285</v>
      </c>
      <c r="D165" t="s" s="9">
        <v>303</v>
      </c>
      <c r="E165" t="s" s="9">
        <v>222</v>
      </c>
      <c r="F165" s="12">
        <v>32539</v>
      </c>
      <c r="G165" s="7">
        <v>31462</v>
      </c>
      <c r="H165" s="7">
        <v>1923</v>
      </c>
      <c r="I165" t="s" s="9">
        <f>UPPER(A165)</f>
        <v>961</v>
      </c>
      <c r="J165" t="s" s="9">
        <v>960</v>
      </c>
      <c r="K165" s="8"/>
      <c r="L165" s="8"/>
      <c r="M165" s="8"/>
      <c r="N165" s="8"/>
    </row>
    <row r="166" ht="13.55" customHeight="1">
      <c r="A166" t="s" s="9">
        <v>962</v>
      </c>
      <c r="B166" t="s" s="9">
        <v>963</v>
      </c>
      <c r="C166" t="s" s="9">
        <v>269</v>
      </c>
      <c r="D166" t="s" s="9">
        <v>325</v>
      </c>
      <c r="E166" t="s" s="9">
        <v>964</v>
      </c>
      <c r="F166" s="12">
        <v>20883</v>
      </c>
      <c r="G166" s="7">
        <v>827052</v>
      </c>
      <c r="H166" s="7">
        <v>1886</v>
      </c>
      <c r="I166" t="s" s="9">
        <f>UPPER(A166)</f>
        <v>965</v>
      </c>
      <c r="J166" t="s" s="9">
        <v>963</v>
      </c>
      <c r="K166" s="8"/>
      <c r="L166" s="8"/>
      <c r="M166" s="8"/>
      <c r="N166" s="8"/>
    </row>
    <row r="167" ht="13.55" customHeight="1">
      <c r="A167" t="s" s="9">
        <v>966</v>
      </c>
      <c r="B167" t="s" s="9">
        <v>967</v>
      </c>
      <c r="C167" t="s" s="9">
        <v>226</v>
      </c>
      <c r="D167" t="s" s="9">
        <v>227</v>
      </c>
      <c r="E167" t="s" s="9">
        <v>968</v>
      </c>
      <c r="F167" s="12">
        <v>40634</v>
      </c>
      <c r="G167" s="7">
        <v>1099800</v>
      </c>
      <c r="H167" s="7">
        <v>1958</v>
      </c>
      <c r="I167" t="s" s="9">
        <f>UPPER(A167)</f>
        <v>969</v>
      </c>
      <c r="J167" t="s" s="9">
        <v>967</v>
      </c>
      <c r="K167" s="8"/>
      <c r="L167" s="8"/>
      <c r="M167" s="8"/>
      <c r="N167" s="8"/>
    </row>
    <row r="168" ht="13.55" customHeight="1">
      <c r="A168" t="s" s="9">
        <v>970</v>
      </c>
      <c r="B168" t="s" s="9">
        <v>971</v>
      </c>
      <c r="C168" t="s" s="9">
        <v>247</v>
      </c>
      <c r="D168" t="s" s="9">
        <v>248</v>
      </c>
      <c r="E168" t="s" s="9">
        <v>972</v>
      </c>
      <c r="F168" s="12">
        <v>37459</v>
      </c>
      <c r="G168" s="7">
        <v>712515</v>
      </c>
      <c r="H168" s="7">
        <v>1982</v>
      </c>
      <c r="I168" t="s" s="9">
        <f>UPPER(A168)</f>
        <v>973</v>
      </c>
      <c r="J168" t="s" s="9">
        <v>971</v>
      </c>
      <c r="K168" s="8"/>
      <c r="L168" s="8"/>
      <c r="M168" s="8"/>
      <c r="N168" s="8"/>
    </row>
    <row r="169" ht="13.55" customHeight="1">
      <c r="A169" t="s" s="9">
        <v>974</v>
      </c>
      <c r="B169" t="s" s="9">
        <v>975</v>
      </c>
      <c r="C169" t="s" s="9">
        <v>220</v>
      </c>
      <c r="D169" t="s" s="9">
        <v>404</v>
      </c>
      <c r="E169" t="s" s="9">
        <v>976</v>
      </c>
      <c r="F169" s="12">
        <v>23832</v>
      </c>
      <c r="G169" s="7">
        <v>32604</v>
      </c>
      <c r="H169" s="7">
        <v>1890</v>
      </c>
      <c r="I169" t="s" s="9">
        <f>UPPER(A169)</f>
        <v>977</v>
      </c>
      <c r="J169" t="s" s="9">
        <v>978</v>
      </c>
      <c r="K169" s="8"/>
      <c r="L169" s="8"/>
      <c r="M169" s="8"/>
      <c r="N169" s="8"/>
    </row>
    <row r="170" ht="13.55" customHeight="1">
      <c r="A170" t="s" s="9">
        <v>979</v>
      </c>
      <c r="B170" t="s" s="9">
        <v>980</v>
      </c>
      <c r="C170" t="s" s="9">
        <v>241</v>
      </c>
      <c r="D170" t="s" s="9">
        <v>414</v>
      </c>
      <c r="E170" t="s" s="9">
        <v>981</v>
      </c>
      <c r="F170" s="12">
        <v>44203</v>
      </c>
      <c r="G170" s="7">
        <v>1463101</v>
      </c>
      <c r="H170" s="7">
        <v>2006</v>
      </c>
      <c r="I170" t="s" s="9">
        <f>UPPER(A170)</f>
        <v>982</v>
      </c>
      <c r="J170" t="s" s="9">
        <v>983</v>
      </c>
      <c r="K170" s="8"/>
      <c r="L170" s="8"/>
      <c r="M170" s="8"/>
      <c r="N170" s="8"/>
    </row>
    <row r="171" ht="13.55" customHeight="1">
      <c r="A171" t="s" s="9">
        <v>984</v>
      </c>
      <c r="B171" t="s" s="9">
        <v>985</v>
      </c>
      <c r="C171" t="s" s="9">
        <v>269</v>
      </c>
      <c r="D171" t="s" s="9">
        <v>325</v>
      </c>
      <c r="E171" t="s" s="9">
        <v>986</v>
      </c>
      <c r="F171" s="12">
        <v>20883</v>
      </c>
      <c r="G171" s="7">
        <v>65984</v>
      </c>
      <c r="H171" s="7">
        <v>1913</v>
      </c>
      <c r="I171" t="s" s="9">
        <f>UPPER(A171)</f>
        <v>987</v>
      </c>
      <c r="J171" t="s" s="9">
        <v>985</v>
      </c>
      <c r="K171" s="8"/>
      <c r="L171" s="8"/>
      <c r="M171" s="8"/>
      <c r="N171" s="8"/>
    </row>
    <row r="172" ht="13.55" customHeight="1">
      <c r="A172" t="s" s="9">
        <v>988</v>
      </c>
      <c r="B172" t="s" s="9">
        <v>989</v>
      </c>
      <c r="C172" t="s" s="9">
        <v>442</v>
      </c>
      <c r="D172" t="s" s="9">
        <v>443</v>
      </c>
      <c r="E172" t="s" s="9">
        <v>444</v>
      </c>
      <c r="F172" s="12">
        <v>36832</v>
      </c>
      <c r="G172" s="7">
        <v>821189</v>
      </c>
      <c r="H172" s="7">
        <v>1999</v>
      </c>
      <c r="I172" t="s" s="9">
        <f>UPPER(A172)</f>
        <v>990</v>
      </c>
      <c r="J172" t="s" s="9">
        <v>989</v>
      </c>
      <c r="K172" s="8"/>
      <c r="L172" s="8"/>
      <c r="M172" s="8"/>
      <c r="N172" s="8"/>
    </row>
    <row r="173" ht="13.55" customHeight="1">
      <c r="A173" t="s" s="9">
        <v>991</v>
      </c>
      <c r="B173" t="s" s="9">
        <v>992</v>
      </c>
      <c r="C173" t="s" s="9">
        <v>220</v>
      </c>
      <c r="D173" t="s" s="9">
        <v>993</v>
      </c>
      <c r="E173" t="s" s="9">
        <v>764</v>
      </c>
      <c r="F173" s="12">
        <v>35600</v>
      </c>
      <c r="G173" s="7">
        <v>33185</v>
      </c>
      <c r="H173" s="7">
        <v>1899</v>
      </c>
      <c r="I173" t="s" s="9">
        <f>UPPER(A173)</f>
        <v>994</v>
      </c>
      <c r="J173" t="s" s="9">
        <v>992</v>
      </c>
      <c r="K173" s="8"/>
      <c r="L173" s="8"/>
      <c r="M173" s="8"/>
      <c r="N173" s="8"/>
    </row>
    <row r="174" ht="13.55" customHeight="1">
      <c r="A174" t="s" s="9">
        <v>995</v>
      </c>
      <c r="B174" t="s" s="9">
        <v>996</v>
      </c>
      <c r="C174" t="s" s="9">
        <v>309</v>
      </c>
      <c r="D174" t="s" s="9">
        <v>383</v>
      </c>
      <c r="E174" t="s" s="9">
        <v>972</v>
      </c>
      <c r="F174" s="12">
        <v>42083</v>
      </c>
      <c r="G174" s="7">
        <v>1101239</v>
      </c>
      <c r="H174" s="7">
        <v>1998</v>
      </c>
      <c r="I174" t="s" s="9">
        <f>UPPER(A174)</f>
        <v>997</v>
      </c>
      <c r="J174" t="s" s="9">
        <v>996</v>
      </c>
      <c r="K174" s="8"/>
      <c r="L174" s="8"/>
      <c r="M174" s="8"/>
      <c r="N174" s="8"/>
    </row>
    <row r="175" ht="13.55" customHeight="1">
      <c r="A175" t="s" s="9">
        <v>998</v>
      </c>
      <c r="B175" t="s" s="9">
        <v>999</v>
      </c>
      <c r="C175" t="s" s="9">
        <v>309</v>
      </c>
      <c r="D175" t="s" s="9">
        <v>502</v>
      </c>
      <c r="E175" t="s" s="9">
        <v>462</v>
      </c>
      <c r="F175" s="12">
        <v>37228</v>
      </c>
      <c r="G175" s="7">
        <v>906107</v>
      </c>
      <c r="H175" s="7">
        <v>1969</v>
      </c>
      <c r="I175" t="s" s="9">
        <f>UPPER(A175)</f>
        <v>1000</v>
      </c>
      <c r="J175" t="s" s="9">
        <v>999</v>
      </c>
      <c r="K175" s="8"/>
      <c r="L175" s="8"/>
      <c r="M175" s="8"/>
      <c r="N175" s="8"/>
    </row>
    <row r="176" ht="13.55" customHeight="1">
      <c r="A176" t="s" s="9">
        <v>1001</v>
      </c>
      <c r="B176" t="s" s="9">
        <v>1002</v>
      </c>
      <c r="C176" t="s" s="9">
        <v>309</v>
      </c>
      <c r="D176" t="s" s="9">
        <v>502</v>
      </c>
      <c r="E176" t="s" s="9">
        <v>1003</v>
      </c>
      <c r="F176" s="12">
        <v>41731</v>
      </c>
      <c r="G176" s="7">
        <v>920522</v>
      </c>
      <c r="H176" s="7">
        <v>1971</v>
      </c>
      <c r="I176" t="s" s="9">
        <f>UPPER(A176)</f>
        <v>1004</v>
      </c>
      <c r="J176" t="s" s="9">
        <v>1005</v>
      </c>
      <c r="K176" s="8"/>
      <c r="L176" s="8"/>
      <c r="M176" s="8"/>
      <c r="N176" s="8"/>
    </row>
    <row r="177" ht="13.55" customHeight="1">
      <c r="A177" t="s" s="9">
        <v>1006</v>
      </c>
      <c r="B177" t="s" s="9">
        <v>1007</v>
      </c>
      <c r="C177" t="s" s="9">
        <v>345</v>
      </c>
      <c r="D177" t="s" s="9">
        <v>1008</v>
      </c>
      <c r="E177" t="s" s="9">
        <v>321</v>
      </c>
      <c r="F177" s="12">
        <v>38722</v>
      </c>
      <c r="G177" s="7">
        <v>1001250</v>
      </c>
      <c r="H177" s="7">
        <v>1946</v>
      </c>
      <c r="I177" t="s" s="9">
        <f>UPPER(A177)</f>
        <v>1009</v>
      </c>
      <c r="J177" t="s" s="9">
        <v>1010</v>
      </c>
      <c r="K177" s="8"/>
      <c r="L177" s="8"/>
      <c r="M177" s="8"/>
      <c r="N177" s="8"/>
    </row>
    <row r="178" ht="13.55" customHeight="1">
      <c r="A178" t="s" s="9">
        <v>1011</v>
      </c>
      <c r="B178" t="s" s="9">
        <v>1012</v>
      </c>
      <c r="C178" t="s" s="9">
        <v>263</v>
      </c>
      <c r="D178" t="s" s="9">
        <v>352</v>
      </c>
      <c r="E178" t="s" s="9">
        <v>1013</v>
      </c>
      <c r="F178" s="12">
        <v>44095</v>
      </c>
      <c r="G178" s="7">
        <v>1370637</v>
      </c>
      <c r="H178" s="7">
        <v>2005</v>
      </c>
      <c r="I178" t="s" s="9">
        <f>UPPER(A178)</f>
        <v>1014</v>
      </c>
      <c r="J178" t="s" s="9">
        <v>1012</v>
      </c>
      <c r="K178" s="8"/>
      <c r="L178" s="8"/>
      <c r="M178" s="8"/>
      <c r="N178" s="8"/>
    </row>
    <row r="179" ht="13.55" customHeight="1">
      <c r="A179" t="s" s="9">
        <v>1015</v>
      </c>
      <c r="B179" t="s" s="9">
        <v>1016</v>
      </c>
      <c r="C179" t="s" s="9">
        <v>269</v>
      </c>
      <c r="D179" t="s" s="9">
        <v>325</v>
      </c>
      <c r="E179" t="s" s="9">
        <v>1017</v>
      </c>
      <c r="F179" s="12">
        <v>43256</v>
      </c>
      <c r="G179" s="7">
        <v>1711269</v>
      </c>
      <c r="H179" s="7">
        <v>1909</v>
      </c>
      <c r="I179" t="s" s="9">
        <f>UPPER(A179)</f>
        <v>1018</v>
      </c>
      <c r="J179" t="s" s="9">
        <v>1016</v>
      </c>
      <c r="K179" s="8"/>
      <c r="L179" s="8"/>
      <c r="M179" s="8"/>
      <c r="N179" s="8"/>
    </row>
    <row r="180" ht="13.55" customHeight="1">
      <c r="A180" t="s" s="9">
        <v>1019</v>
      </c>
      <c r="B180" t="s" s="9">
        <v>1020</v>
      </c>
      <c r="C180" t="s" s="9">
        <v>269</v>
      </c>
      <c r="D180" t="s" s="9">
        <v>361</v>
      </c>
      <c r="E180" t="s" s="9">
        <v>1021</v>
      </c>
      <c r="F180" s="8"/>
      <c r="G180" s="7">
        <v>72741</v>
      </c>
      <c r="H180" s="7">
        <v>1966</v>
      </c>
      <c r="I180" t="s" s="9">
        <f>UPPER(A180)</f>
        <v>1022</v>
      </c>
      <c r="J180" t="s" s="9">
        <v>1023</v>
      </c>
      <c r="K180" s="8"/>
      <c r="L180" s="8"/>
      <c r="M180" s="8"/>
      <c r="N180" s="8"/>
    </row>
    <row r="181" ht="13.55" customHeight="1">
      <c r="A181" t="s" s="9">
        <v>1024</v>
      </c>
      <c r="B181" t="s" s="9">
        <v>1025</v>
      </c>
      <c r="C181" t="s" s="9">
        <v>275</v>
      </c>
      <c r="D181" t="s" s="9">
        <v>1026</v>
      </c>
      <c r="E181" t="s" s="9">
        <v>1027</v>
      </c>
      <c r="F181" s="12">
        <v>42905</v>
      </c>
      <c r="G181" s="7">
        <v>1095073</v>
      </c>
      <c r="H181" s="7">
        <v>1973</v>
      </c>
      <c r="I181" t="s" s="9">
        <f>UPPER(A181)</f>
        <v>1028</v>
      </c>
      <c r="J181" t="s" s="9">
        <v>1025</v>
      </c>
      <c r="K181" s="8"/>
      <c r="L181" s="8"/>
      <c r="M181" s="8"/>
      <c r="N181" s="8"/>
    </row>
    <row r="182" ht="13.55" customHeight="1">
      <c r="A182" t="s" s="9">
        <v>1029</v>
      </c>
      <c r="B182" t="s" s="9">
        <v>1030</v>
      </c>
      <c r="C182" t="s" s="9">
        <v>269</v>
      </c>
      <c r="D182" t="s" s="9">
        <v>361</v>
      </c>
      <c r="E182" t="s" s="9">
        <v>462</v>
      </c>
      <c r="F182" s="12">
        <v>20883</v>
      </c>
      <c r="G182" s="7">
        <v>1109357</v>
      </c>
      <c r="H182" s="7">
        <v>2000</v>
      </c>
      <c r="I182" t="s" s="9">
        <f>UPPER(A182)</f>
        <v>1031</v>
      </c>
      <c r="J182" t="s" s="9">
        <v>1030</v>
      </c>
      <c r="K182" s="8"/>
      <c r="L182" s="8"/>
      <c r="M182" s="8"/>
      <c r="N182" s="8"/>
    </row>
    <row r="183" ht="13.55" customHeight="1">
      <c r="A183" t="s" s="9">
        <v>1032</v>
      </c>
      <c r="B183" t="s" s="9">
        <v>1033</v>
      </c>
      <c r="C183" t="s" s="9">
        <v>263</v>
      </c>
      <c r="D183" t="s" s="9">
        <v>352</v>
      </c>
      <c r="E183" t="s" s="9">
        <v>298</v>
      </c>
      <c r="F183" s="12">
        <v>39357</v>
      </c>
      <c r="G183" s="7">
        <v>1324424</v>
      </c>
      <c r="H183" s="7">
        <v>1996</v>
      </c>
      <c r="I183" t="s" s="9">
        <f>UPPER(A183)</f>
        <v>1034</v>
      </c>
      <c r="J183" t="s" s="9">
        <v>1035</v>
      </c>
      <c r="K183" s="8"/>
      <c r="L183" s="8"/>
      <c r="M183" s="8"/>
      <c r="N183" s="8"/>
    </row>
    <row r="184" ht="13.55" customHeight="1">
      <c r="A184" t="s" s="9">
        <v>1036</v>
      </c>
      <c r="B184" t="s" s="9">
        <v>1037</v>
      </c>
      <c r="C184" t="s" s="9">
        <v>220</v>
      </c>
      <c r="D184" t="s" s="9">
        <v>602</v>
      </c>
      <c r="E184" t="s" s="9">
        <v>298</v>
      </c>
      <c r="F184" s="12">
        <v>39365</v>
      </c>
      <c r="G184" s="7">
        <v>746515</v>
      </c>
      <c r="H184" s="7">
        <v>1979</v>
      </c>
      <c r="I184" t="s" s="9">
        <f>UPPER(A184)</f>
        <v>1038</v>
      </c>
      <c r="J184" t="s" s="9">
        <v>1037</v>
      </c>
      <c r="K184" s="8"/>
      <c r="L184" s="8"/>
      <c r="M184" s="8"/>
      <c r="N184" s="8"/>
    </row>
    <row r="185" ht="13.55" customHeight="1">
      <c r="A185" t="s" s="9">
        <v>1039</v>
      </c>
      <c r="B185" t="s" s="9">
        <v>1040</v>
      </c>
      <c r="C185" t="s" s="9">
        <v>309</v>
      </c>
      <c r="D185" t="s" s="9">
        <v>383</v>
      </c>
      <c r="E185" t="s" s="9">
        <v>1041</v>
      </c>
      <c r="F185" s="12">
        <v>42388</v>
      </c>
      <c r="G185" s="7">
        <v>1289490</v>
      </c>
      <c r="H185" s="7">
        <v>1977</v>
      </c>
      <c r="I185" t="s" s="9">
        <f>UPPER(A185)</f>
        <v>1042</v>
      </c>
      <c r="J185" t="s" s="9">
        <v>1040</v>
      </c>
      <c r="K185" s="8"/>
      <c r="L185" s="8"/>
      <c r="M185" s="8"/>
      <c r="N185" s="8"/>
    </row>
    <row r="186" ht="13.55" customHeight="1">
      <c r="A186" t="s" s="9">
        <v>1043</v>
      </c>
      <c r="B186" t="s" s="9">
        <v>1044</v>
      </c>
      <c r="C186" t="s" s="9">
        <v>442</v>
      </c>
      <c r="D186" t="s" s="9">
        <v>701</v>
      </c>
      <c r="E186" t="s" s="9">
        <v>664</v>
      </c>
      <c r="F186" s="12">
        <v>20883</v>
      </c>
      <c r="G186" s="7">
        <v>34088</v>
      </c>
      <c r="H186" s="7">
        <v>1999</v>
      </c>
      <c r="I186" t="s" s="9">
        <f>UPPER(A186)</f>
        <v>1045</v>
      </c>
      <c r="J186" t="s" s="9">
        <v>1044</v>
      </c>
      <c r="K186" s="8"/>
      <c r="L186" s="8"/>
      <c r="M186" s="8"/>
      <c r="N186" s="8"/>
    </row>
    <row r="187" ht="13.55" customHeight="1">
      <c r="A187" t="s" s="9">
        <v>1046</v>
      </c>
      <c r="B187" t="s" s="9">
        <v>1047</v>
      </c>
      <c r="C187" t="s" s="9">
        <v>241</v>
      </c>
      <c r="D187" t="s" s="9">
        <v>465</v>
      </c>
      <c r="E187" t="s" s="9">
        <v>298</v>
      </c>
      <c r="F187" s="12">
        <v>40532</v>
      </c>
      <c r="G187" s="7">
        <v>1048695</v>
      </c>
      <c r="H187" s="7">
        <v>1996</v>
      </c>
      <c r="I187" t="s" s="9">
        <f>UPPER(A187)</f>
        <v>1048</v>
      </c>
      <c r="J187" t="s" s="9">
        <v>1047</v>
      </c>
      <c r="K187" s="8"/>
      <c r="L187" s="8"/>
      <c r="M187" s="8"/>
      <c r="N187" s="8"/>
    </row>
    <row r="188" ht="13.55" customHeight="1">
      <c r="A188" t="s" s="9">
        <v>1049</v>
      </c>
      <c r="B188" t="s" s="9">
        <v>1050</v>
      </c>
      <c r="C188" t="s" s="9">
        <v>247</v>
      </c>
      <c r="D188" t="s" s="9">
        <v>336</v>
      </c>
      <c r="E188" t="s" s="9">
        <v>1051</v>
      </c>
      <c r="F188" s="12">
        <v>41631</v>
      </c>
      <c r="G188" s="7">
        <v>1326801</v>
      </c>
      <c r="H188" s="7">
        <v>2004</v>
      </c>
      <c r="I188" t="s" s="9">
        <f>UPPER(A188)</f>
        <v>1052</v>
      </c>
      <c r="J188" t="s" s="9">
        <v>1050</v>
      </c>
      <c r="K188" s="8"/>
      <c r="L188" s="8"/>
      <c r="M188" s="8"/>
      <c r="N188" s="8"/>
    </row>
    <row r="189" ht="13.55" customHeight="1">
      <c r="A189" t="s" s="9">
        <v>1053</v>
      </c>
      <c r="B189" t="s" s="9">
        <v>1054</v>
      </c>
      <c r="C189" t="s" s="9">
        <v>220</v>
      </c>
      <c r="D189" t="s" s="9">
        <v>320</v>
      </c>
      <c r="E189" t="s" s="9">
        <v>1055</v>
      </c>
      <c r="F189" s="12">
        <v>39706</v>
      </c>
      <c r="G189" s="7">
        <v>815556</v>
      </c>
      <c r="H189" s="7">
        <v>1967</v>
      </c>
      <c r="I189" t="s" s="9">
        <f>UPPER(A189)</f>
        <v>1056</v>
      </c>
      <c r="J189" t="s" s="9">
        <v>1054</v>
      </c>
      <c r="K189" s="8"/>
      <c r="L189" s="8"/>
      <c r="M189" s="8"/>
      <c r="N189" s="8"/>
    </row>
    <row r="190" ht="13.55" customHeight="1">
      <c r="A190" t="s" s="9">
        <v>1057</v>
      </c>
      <c r="B190" t="s" s="9">
        <v>1058</v>
      </c>
      <c r="C190" t="s" s="9">
        <v>309</v>
      </c>
      <c r="D190" t="s" s="9">
        <v>1059</v>
      </c>
      <c r="E190" t="s" s="9">
        <v>1060</v>
      </c>
      <c r="F190" s="12">
        <v>42401</v>
      </c>
      <c r="G190" s="7">
        <v>34903</v>
      </c>
      <c r="H190" s="7">
        <v>1962</v>
      </c>
      <c r="I190" t="s" s="9">
        <f>UPPER(A190)</f>
        <v>1061</v>
      </c>
      <c r="J190" t="s" s="9">
        <v>1062</v>
      </c>
      <c r="K190" s="8"/>
      <c r="L190" s="8"/>
      <c r="M190" s="8"/>
      <c r="N190" s="8"/>
    </row>
    <row r="191" ht="13.55" customHeight="1">
      <c r="A191" t="s" s="9">
        <v>1063</v>
      </c>
      <c r="B191" t="s" s="9">
        <v>1064</v>
      </c>
      <c r="C191" t="s" s="9">
        <v>220</v>
      </c>
      <c r="D191" t="s" s="9">
        <v>602</v>
      </c>
      <c r="E191" t="s" s="9">
        <v>498</v>
      </c>
      <c r="F191" s="12">
        <v>29586</v>
      </c>
      <c r="G191" s="7">
        <v>1048911</v>
      </c>
      <c r="H191" s="7">
        <v>1971</v>
      </c>
      <c r="I191" t="s" s="9">
        <f>UPPER(A191)</f>
        <v>1065</v>
      </c>
      <c r="J191" t="s" s="9">
        <v>1064</v>
      </c>
      <c r="K191" s="8"/>
      <c r="L191" s="8"/>
      <c r="M191" s="8"/>
      <c r="N191" s="8"/>
    </row>
    <row r="192" ht="13.55" customHeight="1">
      <c r="A192" t="s" s="9">
        <v>1066</v>
      </c>
      <c r="B192" t="s" s="9">
        <v>1067</v>
      </c>
      <c r="C192" t="s" s="9">
        <v>241</v>
      </c>
      <c r="D192" t="s" s="9">
        <v>492</v>
      </c>
      <c r="E192" t="s" s="9">
        <v>822</v>
      </c>
      <c r="F192" s="12">
        <v>39031</v>
      </c>
      <c r="G192" s="7">
        <v>1136893</v>
      </c>
      <c r="H192" s="7">
        <v>1968</v>
      </c>
      <c r="I192" t="s" s="9">
        <f>UPPER(A192)</f>
        <v>1068</v>
      </c>
      <c r="J192" t="s" s="9">
        <v>1069</v>
      </c>
      <c r="K192" s="8"/>
      <c r="L192" s="8"/>
      <c r="M192" s="8"/>
      <c r="N192" s="8"/>
    </row>
    <row r="193" ht="13.55" customHeight="1">
      <c r="A193" t="s" s="9">
        <v>1070</v>
      </c>
      <c r="B193" t="s" s="9">
        <v>1071</v>
      </c>
      <c r="C193" t="s" s="9">
        <v>275</v>
      </c>
      <c r="D193" t="s" s="9">
        <v>742</v>
      </c>
      <c r="E193" t="s" s="9">
        <v>1072</v>
      </c>
      <c r="F193" s="8"/>
      <c r="G193" s="7">
        <v>35527</v>
      </c>
      <c r="H193" s="7">
        <v>1858</v>
      </c>
      <c r="I193" t="s" s="9">
        <f>UPPER(A193)</f>
        <v>1073</v>
      </c>
      <c r="J193" t="s" s="9">
        <v>1071</v>
      </c>
      <c r="K193" s="8"/>
      <c r="L193" s="8"/>
      <c r="M193" s="8"/>
      <c r="N193" s="8"/>
    </row>
    <row r="194" ht="13.55" customHeight="1">
      <c r="A194" t="s" s="9">
        <v>1074</v>
      </c>
      <c r="B194" t="s" s="9">
        <v>1075</v>
      </c>
      <c r="C194" t="s" s="9">
        <v>269</v>
      </c>
      <c r="D194" t="s" s="9">
        <v>325</v>
      </c>
      <c r="E194" t="s" s="9">
        <v>1076</v>
      </c>
      <c r="F194" s="8"/>
      <c r="G194" s="7">
        <v>1031296</v>
      </c>
      <c r="H194" s="7">
        <v>1997</v>
      </c>
      <c r="I194" t="s" s="9">
        <f>UPPER(A194)</f>
        <v>1077</v>
      </c>
      <c r="J194" t="s" s="9">
        <v>1075</v>
      </c>
      <c r="K194" s="8"/>
      <c r="L194" s="8"/>
      <c r="M194" s="8"/>
      <c r="N194" s="8"/>
    </row>
    <row r="195" ht="13.55" customHeight="1">
      <c r="A195" t="s" s="9">
        <v>1078</v>
      </c>
      <c r="B195" t="s" s="9">
        <v>1079</v>
      </c>
      <c r="C195" t="s" s="9">
        <v>275</v>
      </c>
      <c r="D195" t="s" s="9">
        <v>742</v>
      </c>
      <c r="E195" t="s" s="9">
        <v>1080</v>
      </c>
      <c r="F195" s="12">
        <v>43467</v>
      </c>
      <c r="G195" s="7">
        <v>1132979</v>
      </c>
      <c r="H195" s="7">
        <v>1985</v>
      </c>
      <c r="I195" t="s" s="9">
        <f>UPPER(A195)</f>
        <v>1081</v>
      </c>
      <c r="J195" t="s" s="9">
        <v>1082</v>
      </c>
      <c r="K195" s="8"/>
      <c r="L195" s="8"/>
      <c r="M195" s="8"/>
      <c r="N195" s="8"/>
    </row>
    <row r="196" ht="13.55" customHeight="1">
      <c r="A196" t="s" s="9">
        <v>1083</v>
      </c>
      <c r="B196" t="s" s="9">
        <v>1084</v>
      </c>
      <c r="C196" t="s" s="9">
        <v>241</v>
      </c>
      <c r="D196" t="s" s="9">
        <v>492</v>
      </c>
      <c r="E196" t="s" s="9">
        <v>1085</v>
      </c>
      <c r="F196" s="12">
        <v>36983</v>
      </c>
      <c r="G196" s="7">
        <v>798354</v>
      </c>
      <c r="H196" s="7">
        <v>1984</v>
      </c>
      <c r="I196" t="s" s="9">
        <f>UPPER(A196)</f>
        <v>1086</v>
      </c>
      <c r="J196" t="s" s="9">
        <v>1084</v>
      </c>
      <c r="K196" s="8"/>
      <c r="L196" s="8"/>
      <c r="M196" s="8"/>
      <c r="N196" s="8"/>
    </row>
    <row r="197" ht="13.55" customHeight="1">
      <c r="A197" t="s" s="9">
        <v>1087</v>
      </c>
      <c r="B197" t="s" s="9">
        <v>1088</v>
      </c>
      <c r="C197" t="s" s="9">
        <v>241</v>
      </c>
      <c r="D197" t="s" s="9">
        <v>492</v>
      </c>
      <c r="E197" t="s" s="9">
        <v>1089</v>
      </c>
      <c r="F197" s="12">
        <v>43271</v>
      </c>
      <c r="G197" s="7">
        <v>1175454</v>
      </c>
      <c r="H197" s="7">
        <v>2000</v>
      </c>
      <c r="I197" t="s" s="9">
        <f>UPPER(A197)</f>
        <v>1090</v>
      </c>
      <c r="J197" t="s" s="9">
        <v>1088</v>
      </c>
      <c r="K197" s="8"/>
      <c r="L197" s="8"/>
      <c r="M197" s="8"/>
      <c r="N197" s="8"/>
    </row>
    <row r="198" ht="13.55" customHeight="1">
      <c r="A198" t="s" s="9">
        <v>1091</v>
      </c>
      <c r="B198" t="s" s="9">
        <v>1092</v>
      </c>
      <c r="C198" t="s" s="9">
        <v>285</v>
      </c>
      <c r="D198" t="s" s="9">
        <v>681</v>
      </c>
      <c r="E198" t="s" s="9">
        <v>777</v>
      </c>
      <c r="F198" s="12">
        <v>40044</v>
      </c>
      <c r="G198" s="7">
        <v>37785</v>
      </c>
      <c r="H198" s="7">
        <v>1883</v>
      </c>
      <c r="I198" t="s" s="9">
        <f>UPPER(A198)</f>
        <v>1093</v>
      </c>
      <c r="J198" t="s" s="9">
        <v>1092</v>
      </c>
      <c r="K198" s="8"/>
      <c r="L198" s="8"/>
      <c r="M198" s="8"/>
      <c r="N198" s="8"/>
    </row>
    <row r="199" ht="13.55" customHeight="1">
      <c r="A199" t="s" s="9">
        <v>1094</v>
      </c>
      <c r="B199" t="s" s="9">
        <v>1095</v>
      </c>
      <c r="C199" t="s" s="9">
        <v>263</v>
      </c>
      <c r="D199" t="s" s="9">
        <v>1096</v>
      </c>
      <c r="E199" t="s" s="9">
        <v>1097</v>
      </c>
      <c r="F199" s="12">
        <v>20883</v>
      </c>
      <c r="G199" s="7">
        <v>37996</v>
      </c>
      <c r="H199" s="7">
        <v>1903</v>
      </c>
      <c r="I199" t="s" s="9">
        <f>UPPER(A199)</f>
        <v>1098</v>
      </c>
      <c r="J199" t="s" s="9">
        <v>1095</v>
      </c>
      <c r="K199" s="8"/>
      <c r="L199" t="s" s="9">
        <v>1099</v>
      </c>
      <c r="M199" s="8"/>
      <c r="N199" s="8"/>
    </row>
    <row r="200" ht="13.55" customHeight="1">
      <c r="A200" t="s" s="9">
        <v>1100</v>
      </c>
      <c r="B200" t="s" s="9">
        <v>1101</v>
      </c>
      <c r="C200" t="s" s="9">
        <v>241</v>
      </c>
      <c r="D200" t="s" s="9">
        <v>1102</v>
      </c>
      <c r="E200" t="s" s="9">
        <v>1103</v>
      </c>
      <c r="F200" s="12">
        <v>43384</v>
      </c>
      <c r="G200" s="7">
        <v>1262039</v>
      </c>
      <c r="H200" s="7">
        <v>2000</v>
      </c>
      <c r="I200" t="s" s="9">
        <f>UPPER(A200)</f>
        <v>1104</v>
      </c>
      <c r="J200" t="s" s="9">
        <v>1101</v>
      </c>
      <c r="K200" s="8"/>
      <c r="L200" s="8"/>
      <c r="M200" s="8"/>
      <c r="N200" s="8"/>
    </row>
    <row r="201" ht="13.55" customHeight="1">
      <c r="A201" t="s" s="9">
        <v>1105</v>
      </c>
      <c r="B201" t="s" s="9">
        <v>1106</v>
      </c>
      <c r="C201" t="s" s="9">
        <v>220</v>
      </c>
      <c r="D201" t="s" s="9">
        <v>825</v>
      </c>
      <c r="E201" t="s" s="9">
        <v>1107</v>
      </c>
      <c r="F201" s="12">
        <v>42552</v>
      </c>
      <c r="G201" s="7">
        <v>1659166</v>
      </c>
      <c r="H201" s="7">
        <v>2016</v>
      </c>
      <c r="I201" t="s" s="9">
        <f>UPPER(A201)</f>
        <v>1108</v>
      </c>
      <c r="J201" t="s" s="9">
        <v>1106</v>
      </c>
      <c r="K201" s="8"/>
      <c r="L201" s="8"/>
      <c r="M201" s="8"/>
      <c r="N201" s="8"/>
    </row>
    <row r="202" ht="13.55" customHeight="1">
      <c r="A202" t="s" s="9">
        <v>1109</v>
      </c>
      <c r="B202" t="s" s="9">
        <v>1110</v>
      </c>
      <c r="C202" t="s" s="9">
        <v>220</v>
      </c>
      <c r="D202" t="s" s="9">
        <v>320</v>
      </c>
      <c r="E202" t="s" s="9">
        <v>533</v>
      </c>
      <c r="F202" s="12">
        <v>42543</v>
      </c>
      <c r="G202" s="7">
        <v>1519751</v>
      </c>
      <c r="H202" s="7">
        <v>1969</v>
      </c>
      <c r="I202" t="s" s="9">
        <f>UPPER(A202)</f>
        <v>1111</v>
      </c>
      <c r="J202" t="s" s="9">
        <v>1110</v>
      </c>
      <c r="K202" s="8"/>
      <c r="L202" s="8"/>
      <c r="M202" s="8"/>
      <c r="N202" s="8"/>
    </row>
    <row r="203" ht="13.55" customHeight="1">
      <c r="A203" t="s" s="9">
        <v>1112</v>
      </c>
      <c r="B203" t="s" s="9">
        <v>1113</v>
      </c>
      <c r="C203" t="s" s="9">
        <v>247</v>
      </c>
      <c r="D203" t="s" s="9">
        <v>1114</v>
      </c>
      <c r="E203" t="s" s="9">
        <v>321</v>
      </c>
      <c r="F203" s="12">
        <v>41456</v>
      </c>
      <c r="G203" s="7">
        <v>1754301</v>
      </c>
      <c r="H203" s="7">
        <v>2019</v>
      </c>
      <c r="I203" t="s" s="9">
        <f>UPPER(A203)</f>
        <v>1115</v>
      </c>
      <c r="J203" t="s" s="9">
        <v>1116</v>
      </c>
      <c r="K203" s="8"/>
      <c r="L203" s="8"/>
      <c r="M203" s="8"/>
      <c r="N203" s="8"/>
    </row>
    <row r="204" ht="13.55" customHeight="1">
      <c r="A204" t="s" s="9">
        <v>1117</v>
      </c>
      <c r="B204" t="s" s="9">
        <v>1118</v>
      </c>
      <c r="C204" t="s" s="9">
        <v>247</v>
      </c>
      <c r="D204" t="s" s="9">
        <v>1114</v>
      </c>
      <c r="E204" t="s" s="9">
        <v>321</v>
      </c>
      <c r="F204" s="12">
        <v>42265</v>
      </c>
      <c r="G204" s="7">
        <v>1754301</v>
      </c>
      <c r="H204" s="7">
        <v>2019</v>
      </c>
      <c r="I204" t="s" s="9">
        <f>UPPER(A204)</f>
        <v>1119</v>
      </c>
      <c r="J204" t="s" s="9">
        <v>1116</v>
      </c>
      <c r="K204" s="8"/>
      <c r="L204" s="8"/>
      <c r="M204" s="8"/>
      <c r="N204" s="8"/>
    </row>
    <row r="205" ht="13.55" customHeight="1">
      <c r="A205" t="s" s="9">
        <v>1120</v>
      </c>
      <c r="B205" t="s" s="9">
        <v>1121</v>
      </c>
      <c r="C205" t="s" s="9">
        <v>275</v>
      </c>
      <c r="D205" t="s" s="9">
        <v>393</v>
      </c>
      <c r="E205" t="s" s="9">
        <v>1003</v>
      </c>
      <c r="F205" s="8"/>
      <c r="G205" s="7">
        <v>38777</v>
      </c>
      <c r="H205" s="7">
        <v>1947</v>
      </c>
      <c r="I205" t="s" s="9">
        <f>UPPER(A205)</f>
        <v>1122</v>
      </c>
      <c r="J205" t="s" s="9">
        <v>1121</v>
      </c>
      <c r="K205" s="8"/>
      <c r="L205" s="8"/>
      <c r="M205" s="8"/>
      <c r="N205" s="8"/>
    </row>
    <row r="206" ht="13.55" customHeight="1">
      <c r="A206" t="s" s="9">
        <v>1123</v>
      </c>
      <c r="B206" t="s" s="9">
        <v>1124</v>
      </c>
      <c r="C206" t="s" s="9">
        <v>285</v>
      </c>
      <c r="D206" t="s" s="9">
        <v>1125</v>
      </c>
      <c r="E206" t="s" s="9">
        <v>1126</v>
      </c>
      <c r="F206" s="8"/>
      <c r="G206" s="7">
        <v>831259</v>
      </c>
      <c r="H206" s="7">
        <v>1912</v>
      </c>
      <c r="I206" t="s" s="9">
        <f>UPPER(A206)</f>
        <v>1127</v>
      </c>
      <c r="J206" t="s" s="9">
        <v>1124</v>
      </c>
      <c r="K206" s="8"/>
      <c r="L206" s="8"/>
      <c r="M206" s="8"/>
      <c r="N206" s="8"/>
    </row>
    <row r="207" ht="13.55" customHeight="1">
      <c r="A207" t="s" s="9">
        <v>1128</v>
      </c>
      <c r="B207" t="s" s="9">
        <v>1129</v>
      </c>
      <c r="C207" t="s" s="9">
        <v>263</v>
      </c>
      <c r="D207" t="s" s="9">
        <v>1130</v>
      </c>
      <c r="E207" t="s" s="9">
        <v>1080</v>
      </c>
      <c r="F207" s="12">
        <v>31655</v>
      </c>
      <c r="G207" s="7">
        <v>39911</v>
      </c>
      <c r="H207" s="7">
        <v>1969</v>
      </c>
      <c r="I207" t="s" s="9">
        <f>UPPER(A207)</f>
        <v>1131</v>
      </c>
      <c r="J207" t="s" s="9">
        <v>1129</v>
      </c>
      <c r="K207" s="8"/>
      <c r="L207" s="8"/>
      <c r="M207" s="8"/>
      <c r="N207" s="8"/>
    </row>
    <row r="208" ht="13.55" customHeight="1">
      <c r="A208" t="s" s="9">
        <v>1132</v>
      </c>
      <c r="B208" t="s" s="9">
        <v>1133</v>
      </c>
      <c r="C208" t="s" s="9">
        <v>263</v>
      </c>
      <c r="D208" t="s" s="9">
        <v>1134</v>
      </c>
      <c r="E208" t="s" s="9">
        <v>1135</v>
      </c>
      <c r="F208" s="12">
        <v>41255</v>
      </c>
      <c r="G208" s="7">
        <v>1121788</v>
      </c>
      <c r="H208" s="7">
        <v>1989</v>
      </c>
      <c r="I208" t="s" s="9">
        <f>UPPER(A208)</f>
        <v>1136</v>
      </c>
      <c r="J208" t="s" s="9">
        <v>1133</v>
      </c>
      <c r="K208" s="8"/>
      <c r="L208" s="8"/>
      <c r="M208" s="8"/>
      <c r="N208" s="8"/>
    </row>
    <row r="209" ht="13.55" customHeight="1">
      <c r="A209" t="s" s="9">
        <v>1137</v>
      </c>
      <c r="B209" t="s" s="9">
        <v>1138</v>
      </c>
      <c r="C209" t="s" s="9">
        <v>241</v>
      </c>
      <c r="D209" t="s" s="9">
        <v>242</v>
      </c>
      <c r="E209" t="s" s="9">
        <v>697</v>
      </c>
      <c r="F209" s="12">
        <v>42830</v>
      </c>
      <c r="G209" s="7">
        <v>749251</v>
      </c>
      <c r="H209" s="7">
        <v>1979</v>
      </c>
      <c r="I209" t="s" s="9">
        <f>UPPER(A209)</f>
        <v>1139</v>
      </c>
      <c r="J209" t="s" s="9">
        <v>1138</v>
      </c>
      <c r="K209" s="8"/>
      <c r="L209" s="8"/>
      <c r="M209" s="8"/>
      <c r="N209" s="8"/>
    </row>
    <row r="210" ht="13.55" customHeight="1">
      <c r="A210" t="s" s="9">
        <v>1140</v>
      </c>
      <c r="B210" t="s" s="9">
        <v>1141</v>
      </c>
      <c r="C210" t="s" s="9">
        <v>220</v>
      </c>
      <c r="D210" t="s" s="9">
        <v>404</v>
      </c>
      <c r="E210" t="s" s="9">
        <v>1142</v>
      </c>
      <c r="F210" s="12">
        <v>44277</v>
      </c>
      <c r="G210" s="7">
        <v>1474735</v>
      </c>
      <c r="H210" s="7">
        <v>1959</v>
      </c>
      <c r="I210" t="s" s="9">
        <f>UPPER(A210)</f>
        <v>1143</v>
      </c>
      <c r="J210" t="s" s="9">
        <v>1144</v>
      </c>
      <c r="K210" s="8"/>
      <c r="L210" s="8"/>
      <c r="M210" s="8"/>
      <c r="N210" s="8"/>
    </row>
    <row r="211" ht="13.55" customHeight="1">
      <c r="A211" t="s" s="9">
        <v>1145</v>
      </c>
      <c r="B211" t="s" s="9">
        <v>1146</v>
      </c>
      <c r="C211" t="s" s="9">
        <v>220</v>
      </c>
      <c r="D211" t="s" s="9">
        <v>565</v>
      </c>
      <c r="E211" t="s" s="9">
        <v>1147</v>
      </c>
      <c r="F211" s="12">
        <v>20883</v>
      </c>
      <c r="G211" s="7">
        <v>40533</v>
      </c>
      <c r="H211" s="7">
        <v>1899</v>
      </c>
      <c r="I211" t="s" s="9">
        <f>UPPER(A211)</f>
        <v>1148</v>
      </c>
      <c r="J211" t="s" s="9">
        <v>1146</v>
      </c>
      <c r="K211" s="8"/>
      <c r="L211" s="8"/>
      <c r="M211" s="8"/>
      <c r="N211" s="8"/>
    </row>
    <row r="212" ht="13.55" customHeight="1">
      <c r="A212" t="s" s="9">
        <v>1149</v>
      </c>
      <c r="B212" t="s" s="9">
        <v>1150</v>
      </c>
      <c r="C212" t="s" s="9">
        <v>220</v>
      </c>
      <c r="D212" t="s" s="9">
        <v>221</v>
      </c>
      <c r="E212" t="s" s="9">
        <v>384</v>
      </c>
      <c r="F212" s="8"/>
      <c r="G212" s="7">
        <v>40545</v>
      </c>
      <c r="H212" s="7">
        <v>1892</v>
      </c>
      <c r="I212" t="s" s="9">
        <f>UPPER(A212)</f>
        <v>1151</v>
      </c>
      <c r="J212" t="s" s="9">
        <v>1150</v>
      </c>
      <c r="K212" s="8"/>
      <c r="L212" s="8"/>
      <c r="M212" s="8"/>
      <c r="N212" s="8"/>
    </row>
    <row r="213" ht="13.55" customHeight="1">
      <c r="A213" t="s" s="9">
        <v>1152</v>
      </c>
      <c r="B213" t="s" s="9">
        <v>1153</v>
      </c>
      <c r="C213" t="s" s="9">
        <v>345</v>
      </c>
      <c r="D213" t="s" s="9">
        <v>619</v>
      </c>
      <c r="E213" t="s" s="9">
        <v>1154</v>
      </c>
      <c r="F213" s="12">
        <v>25293</v>
      </c>
      <c r="G213" s="7">
        <v>40704</v>
      </c>
      <c r="H213" s="7">
        <v>1856</v>
      </c>
      <c r="I213" t="s" s="9">
        <f>UPPER(A213)</f>
        <v>1155</v>
      </c>
      <c r="J213" t="s" s="9">
        <v>1153</v>
      </c>
      <c r="K213" s="8"/>
      <c r="L213" s="8"/>
      <c r="M213" s="8"/>
      <c r="N213" s="8"/>
    </row>
    <row r="214" ht="13.55" customHeight="1">
      <c r="A214" t="s" s="9">
        <v>1156</v>
      </c>
      <c r="B214" t="s" s="9">
        <v>1157</v>
      </c>
      <c r="C214" t="s" s="9">
        <v>263</v>
      </c>
      <c r="D214" t="s" s="9">
        <v>1096</v>
      </c>
      <c r="E214" t="s" s="9">
        <v>930</v>
      </c>
      <c r="F214" s="12">
        <v>41431</v>
      </c>
      <c r="G214" s="7">
        <v>1467858</v>
      </c>
      <c r="H214" s="7">
        <v>1908</v>
      </c>
      <c r="I214" t="s" s="9">
        <f>UPPER(A214)</f>
        <v>1158</v>
      </c>
      <c r="J214" t="s" s="9">
        <v>1157</v>
      </c>
      <c r="K214" s="8"/>
      <c r="L214" s="8"/>
      <c r="M214" s="8"/>
      <c r="N214" s="8"/>
    </row>
    <row r="215" ht="13.55" customHeight="1">
      <c r="A215" t="s" s="9">
        <v>1159</v>
      </c>
      <c r="B215" t="s" s="9">
        <v>1160</v>
      </c>
      <c r="C215" t="s" s="9">
        <v>263</v>
      </c>
      <c r="D215" t="s" s="9">
        <v>497</v>
      </c>
      <c r="E215" t="s" s="9">
        <v>764</v>
      </c>
      <c r="F215" s="12">
        <v>27029</v>
      </c>
      <c r="G215" s="7">
        <v>40987</v>
      </c>
      <c r="H215" s="7">
        <v>1925</v>
      </c>
      <c r="I215" t="s" s="9">
        <f>UPPER(A215)</f>
        <v>1161</v>
      </c>
      <c r="J215" t="s" s="9">
        <v>1160</v>
      </c>
      <c r="K215" s="8"/>
      <c r="L215" s="8"/>
      <c r="M215" s="8"/>
      <c r="N215" s="8"/>
    </row>
    <row r="216" ht="13.55" customHeight="1">
      <c r="A216" t="s" s="9">
        <v>1162</v>
      </c>
      <c r="B216" t="s" s="9">
        <v>1163</v>
      </c>
      <c r="C216" t="s" s="9">
        <v>226</v>
      </c>
      <c r="D216" t="s" s="9">
        <v>409</v>
      </c>
      <c r="E216" t="s" s="9">
        <v>1164</v>
      </c>
      <c r="F216" s="12">
        <v>38169</v>
      </c>
      <c r="G216" s="7">
        <v>882095</v>
      </c>
      <c r="H216" s="7">
        <v>1987</v>
      </c>
      <c r="I216" t="s" s="9">
        <f>UPPER(A216)</f>
        <v>1165</v>
      </c>
      <c r="J216" t="s" s="9">
        <v>1166</v>
      </c>
      <c r="K216" s="8"/>
      <c r="L216" s="8"/>
      <c r="M216" s="8"/>
      <c r="N216" s="8"/>
    </row>
    <row r="217" ht="13.55" customHeight="1">
      <c r="A217" t="s" s="9">
        <v>1167</v>
      </c>
      <c r="B217" t="s" s="9">
        <v>1168</v>
      </c>
      <c r="C217" t="s" s="9">
        <v>275</v>
      </c>
      <c r="D217" t="s" s="9">
        <v>276</v>
      </c>
      <c r="E217" t="s" s="9">
        <v>1169</v>
      </c>
      <c r="F217" s="12">
        <v>32628</v>
      </c>
      <c r="G217" s="7">
        <v>320335</v>
      </c>
      <c r="H217" s="7">
        <v>1900</v>
      </c>
      <c r="I217" t="s" s="9">
        <f>UPPER(A217)</f>
        <v>1170</v>
      </c>
      <c r="J217" t="s" s="9">
        <v>1168</v>
      </c>
      <c r="K217" s="8"/>
      <c r="L217" s="8"/>
      <c r="M217" s="8"/>
      <c r="N217" s="8"/>
    </row>
    <row r="218" ht="13.55" customHeight="1">
      <c r="A218" t="s" s="9">
        <v>1171</v>
      </c>
      <c r="B218" t="s" s="9">
        <v>1172</v>
      </c>
      <c r="C218" t="s" s="9">
        <v>241</v>
      </c>
      <c r="D218" t="s" s="9">
        <v>492</v>
      </c>
      <c r="E218" t="s" s="9">
        <v>764</v>
      </c>
      <c r="F218" s="12">
        <v>42485</v>
      </c>
      <c r="G218" s="7">
        <v>1123360</v>
      </c>
      <c r="H218" s="7">
        <v>2000</v>
      </c>
      <c r="I218" t="s" s="9">
        <f>UPPER(A218)</f>
        <v>1173</v>
      </c>
      <c r="J218" t="s" s="9">
        <v>1172</v>
      </c>
      <c r="K218" s="8"/>
      <c r="L218" s="8"/>
      <c r="M218" s="8"/>
      <c r="N218" s="8"/>
    </row>
    <row r="219" ht="13.55" customHeight="1">
      <c r="A219" t="s" s="9">
        <v>1174</v>
      </c>
      <c r="B219" t="s" s="9">
        <v>1175</v>
      </c>
      <c r="C219" t="s" s="9">
        <v>275</v>
      </c>
      <c r="D219" t="s" s="9">
        <v>690</v>
      </c>
      <c r="E219" t="s" s="9">
        <v>321</v>
      </c>
      <c r="F219" s="12">
        <v>37459</v>
      </c>
      <c r="G219" s="7">
        <v>886982</v>
      </c>
      <c r="H219" s="7">
        <v>1869</v>
      </c>
      <c r="I219" t="s" s="9">
        <f>UPPER(A219)</f>
        <v>1176</v>
      </c>
      <c r="J219" t="s" s="9">
        <v>1177</v>
      </c>
      <c r="K219" s="8"/>
      <c r="L219" s="8"/>
      <c r="M219" s="8"/>
      <c r="N219" s="8"/>
    </row>
    <row r="220" ht="13.55" customHeight="1">
      <c r="A220" t="s" s="9">
        <v>1178</v>
      </c>
      <c r="B220" t="s" s="9">
        <v>1179</v>
      </c>
      <c r="C220" t="s" s="9">
        <v>220</v>
      </c>
      <c r="D220" t="s" s="9">
        <v>825</v>
      </c>
      <c r="E220" t="s" s="9">
        <v>1180</v>
      </c>
      <c r="F220" s="12">
        <v>29767</v>
      </c>
      <c r="G220" s="7">
        <v>277135</v>
      </c>
      <c r="H220" s="7">
        <v>1927</v>
      </c>
      <c r="I220" t="s" s="9">
        <f>UPPER(A220)</f>
        <v>1181</v>
      </c>
      <c r="J220" t="s" s="9">
        <v>1179</v>
      </c>
      <c r="K220" s="8"/>
      <c r="L220" s="8"/>
      <c r="M220" s="8"/>
      <c r="N220" s="8"/>
    </row>
    <row r="221" ht="13.55" customHeight="1">
      <c r="A221" t="s" s="9">
        <v>1182</v>
      </c>
      <c r="B221" t="s" s="9">
        <v>1183</v>
      </c>
      <c r="C221" t="s" s="9">
        <v>442</v>
      </c>
      <c r="D221" t="s" s="9">
        <v>512</v>
      </c>
      <c r="E221" t="s" s="9">
        <v>444</v>
      </c>
      <c r="F221" s="12">
        <v>20883</v>
      </c>
      <c r="G221" s="7">
        <v>45012</v>
      </c>
      <c r="H221" s="7">
        <v>1919</v>
      </c>
      <c r="I221" t="s" s="9">
        <f>UPPER(A221)</f>
        <v>1184</v>
      </c>
      <c r="J221" t="s" s="9">
        <v>1183</v>
      </c>
      <c r="K221" s="8"/>
      <c r="L221" s="8"/>
      <c r="M221" s="8"/>
      <c r="N221" s="8"/>
    </row>
    <row r="222" ht="13.55" customHeight="1">
      <c r="A222" t="s" s="9">
        <v>1185</v>
      </c>
      <c r="B222" t="s" s="9">
        <v>1186</v>
      </c>
      <c r="C222" t="s" s="9">
        <v>263</v>
      </c>
      <c r="D222" t="s" s="9">
        <v>1187</v>
      </c>
      <c r="E222" t="s" s="9">
        <v>1188</v>
      </c>
      <c r="F222" s="12">
        <v>42083</v>
      </c>
      <c r="G222" s="7">
        <v>1359841</v>
      </c>
      <c r="H222" s="7">
        <v>2000</v>
      </c>
      <c r="I222" t="s" s="9">
        <f>UPPER(A222)</f>
        <v>1189</v>
      </c>
      <c r="J222" t="s" s="9">
        <v>1186</v>
      </c>
      <c r="K222" s="8"/>
      <c r="L222" s="8"/>
      <c r="M222" s="8"/>
      <c r="N222" s="8"/>
    </row>
    <row r="223" ht="13.55" customHeight="1">
      <c r="A223" t="s" s="9">
        <v>1190</v>
      </c>
      <c r="B223" t="s" s="9">
        <v>1191</v>
      </c>
      <c r="C223" t="s" s="9">
        <v>275</v>
      </c>
      <c r="D223" t="s" s="9">
        <v>330</v>
      </c>
      <c r="E223" t="s" s="9">
        <v>1021</v>
      </c>
      <c r="F223" s="12">
        <v>20883</v>
      </c>
      <c r="G223" s="7">
        <v>874766</v>
      </c>
      <c r="H223" s="7">
        <v>1810</v>
      </c>
      <c r="I223" t="s" s="9">
        <f>UPPER(A223)</f>
        <v>1192</v>
      </c>
      <c r="J223" t="s" s="9">
        <v>1191</v>
      </c>
      <c r="K223" s="8"/>
      <c r="L223" t="s" s="9">
        <v>1193</v>
      </c>
      <c r="M223" s="8"/>
      <c r="N223" s="8"/>
    </row>
    <row r="224" ht="13.55" customHeight="1">
      <c r="A224" t="s" s="9">
        <v>1194</v>
      </c>
      <c r="B224" t="s" s="9">
        <v>1195</v>
      </c>
      <c r="C224" t="s" s="9">
        <v>263</v>
      </c>
      <c r="D224" t="s" s="9">
        <v>1196</v>
      </c>
      <c r="E224" t="s" s="9">
        <v>1197</v>
      </c>
      <c r="F224" s="12">
        <v>30955</v>
      </c>
      <c r="G224" s="7">
        <v>46080</v>
      </c>
      <c r="H224" s="7">
        <v>1923</v>
      </c>
      <c r="I224" t="s" s="9">
        <f>UPPER(A224)</f>
        <v>1198</v>
      </c>
      <c r="J224" t="s" s="9">
        <v>1195</v>
      </c>
      <c r="K224" s="8"/>
      <c r="L224" s="8"/>
      <c r="M224" s="8"/>
      <c r="N224" s="8"/>
    </row>
    <row r="225" ht="13.55" customHeight="1">
      <c r="A225" t="s" s="9">
        <v>1199</v>
      </c>
      <c r="B225" t="s" s="9">
        <v>1200</v>
      </c>
      <c r="C225" t="s" s="9">
        <v>226</v>
      </c>
      <c r="D225" t="s" s="9">
        <v>850</v>
      </c>
      <c r="E225" t="s" s="9">
        <v>1201</v>
      </c>
      <c r="F225" s="12">
        <v>42031</v>
      </c>
      <c r="G225" s="7">
        <v>860730</v>
      </c>
      <c r="H225" s="7">
        <v>1968</v>
      </c>
      <c r="I225" t="s" s="9">
        <f>UPPER(A225)</f>
        <v>1202</v>
      </c>
      <c r="J225" t="s" s="9">
        <v>1200</v>
      </c>
      <c r="K225" s="8"/>
      <c r="L225" s="8"/>
      <c r="M225" s="8"/>
      <c r="N225" s="8"/>
    </row>
    <row r="226" ht="13.55" customHeight="1">
      <c r="A226" t="s" s="9">
        <v>1203</v>
      </c>
      <c r="B226" t="s" s="9">
        <v>1204</v>
      </c>
      <c r="C226" t="s" s="9">
        <v>309</v>
      </c>
      <c r="D226" t="s" s="9">
        <v>1205</v>
      </c>
      <c r="E226" t="s" s="9">
        <v>1206</v>
      </c>
      <c r="F226" s="12">
        <v>39538</v>
      </c>
      <c r="G226" s="7">
        <v>765880</v>
      </c>
      <c r="H226" s="7">
        <v>1985</v>
      </c>
      <c r="I226" t="s" s="9">
        <f>UPPER(A226)</f>
        <v>1207</v>
      </c>
      <c r="J226" t="s" s="9">
        <v>1208</v>
      </c>
      <c r="K226" s="8"/>
      <c r="L226" s="8"/>
      <c r="M226" s="8"/>
      <c r="N226" s="8"/>
    </row>
    <row r="227" ht="13.55" customHeight="1">
      <c r="A227" t="s" s="9">
        <v>1209</v>
      </c>
      <c r="B227" t="s" s="9">
        <v>1210</v>
      </c>
      <c r="C227" t="s" s="9">
        <v>226</v>
      </c>
      <c r="D227" t="s" s="9">
        <v>399</v>
      </c>
      <c r="E227" t="s" s="9">
        <v>1211</v>
      </c>
      <c r="F227" s="12">
        <v>42080</v>
      </c>
      <c r="G227" s="7">
        <v>1000228</v>
      </c>
      <c r="H227" s="7">
        <v>1932</v>
      </c>
      <c r="I227" t="s" s="9">
        <f>UPPER(A227)</f>
        <v>1212</v>
      </c>
      <c r="J227" t="s" s="9">
        <v>1210</v>
      </c>
      <c r="K227" s="8"/>
      <c r="L227" s="8"/>
      <c r="M227" s="8"/>
      <c r="N227" s="8"/>
    </row>
    <row r="228" ht="13.55" customHeight="1">
      <c r="A228" t="s" s="9">
        <v>1213</v>
      </c>
      <c r="B228" t="s" s="9">
        <v>1214</v>
      </c>
      <c r="C228" t="s" s="9">
        <v>345</v>
      </c>
      <c r="D228" t="s" s="9">
        <v>619</v>
      </c>
      <c r="E228" t="s" s="9">
        <v>1215</v>
      </c>
      <c r="F228" s="12">
        <v>20883</v>
      </c>
      <c r="G228" s="7">
        <v>47111</v>
      </c>
      <c r="H228" s="7">
        <v>1894</v>
      </c>
      <c r="I228" t="s" s="9">
        <f>UPPER(A228)</f>
        <v>1216</v>
      </c>
      <c r="J228" t="s" s="9">
        <v>1217</v>
      </c>
      <c r="K228" s="8"/>
      <c r="L228" s="8"/>
      <c r="M228" s="8"/>
      <c r="N228" s="8"/>
    </row>
    <row r="229" ht="13.55" customHeight="1">
      <c r="A229" t="s" s="9">
        <v>1218</v>
      </c>
      <c r="B229" t="s" s="9">
        <v>1219</v>
      </c>
      <c r="C229" t="s" s="9">
        <v>442</v>
      </c>
      <c r="D229" t="s" s="9">
        <v>701</v>
      </c>
      <c r="E229" t="s" s="9">
        <v>321</v>
      </c>
      <c r="F229" s="12">
        <v>30833</v>
      </c>
      <c r="G229" s="7">
        <v>4447</v>
      </c>
      <c r="H229" s="7">
        <v>1919</v>
      </c>
      <c r="I229" t="s" s="9">
        <f>UPPER(A229)</f>
        <v>1220</v>
      </c>
      <c r="J229" t="s" s="9">
        <v>1221</v>
      </c>
      <c r="K229" s="8"/>
      <c r="L229" s="8"/>
      <c r="M229" s="8"/>
      <c r="N229" s="8"/>
    </row>
    <row r="230" ht="13.55" customHeight="1">
      <c r="A230" t="s" s="9">
        <v>1222</v>
      </c>
      <c r="B230" t="s" s="9">
        <v>1223</v>
      </c>
      <c r="C230" t="s" s="9">
        <v>241</v>
      </c>
      <c r="D230" t="s" s="9">
        <v>448</v>
      </c>
      <c r="E230" t="s" s="9">
        <v>444</v>
      </c>
      <c r="F230" s="12">
        <v>42310</v>
      </c>
      <c r="G230" s="7">
        <v>1645590</v>
      </c>
      <c r="H230" s="7">
        <v>2015</v>
      </c>
      <c r="I230" t="s" s="9">
        <f>UPPER(A230)</f>
        <v>1224</v>
      </c>
      <c r="J230" t="s" s="9">
        <v>1223</v>
      </c>
      <c r="K230" s="8"/>
      <c r="L230" t="s" s="9">
        <v>1225</v>
      </c>
      <c r="M230" s="8"/>
      <c r="N230" s="8"/>
    </row>
    <row r="231" ht="13.55" customHeight="1">
      <c r="A231" t="s" s="9">
        <v>1226</v>
      </c>
      <c r="B231" t="s" s="9">
        <v>1227</v>
      </c>
      <c r="C231" t="s" s="9">
        <v>263</v>
      </c>
      <c r="D231" t="s" s="9">
        <v>635</v>
      </c>
      <c r="E231" t="s" s="9">
        <v>623</v>
      </c>
      <c r="F231" s="12">
        <v>42905</v>
      </c>
      <c r="G231" s="7">
        <v>1585689</v>
      </c>
      <c r="H231" s="7">
        <v>1919</v>
      </c>
      <c r="I231" t="s" s="9">
        <f>UPPER(A231)</f>
        <v>1228</v>
      </c>
      <c r="J231" t="s" s="9">
        <v>1229</v>
      </c>
      <c r="K231" s="8"/>
      <c r="L231" s="8"/>
      <c r="M231" s="8"/>
      <c r="N231" s="8"/>
    </row>
    <row r="232" ht="13.55" customHeight="1">
      <c r="A232" t="s" s="9">
        <v>1230</v>
      </c>
      <c r="B232" t="s" s="9">
        <v>1231</v>
      </c>
      <c r="C232" t="s" s="9">
        <v>226</v>
      </c>
      <c r="D232" t="s" s="9">
        <v>227</v>
      </c>
      <c r="E232" t="s" s="9">
        <v>1232</v>
      </c>
      <c r="F232" s="12">
        <v>42459</v>
      </c>
      <c r="G232" s="7">
        <v>859737</v>
      </c>
      <c r="H232" s="7">
        <v>1985</v>
      </c>
      <c r="I232" t="s" s="9">
        <f>UPPER(A232)</f>
        <v>1233</v>
      </c>
      <c r="J232" t="s" s="9">
        <v>1231</v>
      </c>
      <c r="K232" s="8"/>
      <c r="L232" s="8"/>
      <c r="M232" s="8"/>
      <c r="N232" s="8"/>
    </row>
    <row r="233" ht="13.55" customHeight="1">
      <c r="A233" t="s" s="9">
        <v>1234</v>
      </c>
      <c r="B233" t="s" s="9">
        <v>1235</v>
      </c>
      <c r="C233" t="s" s="9">
        <v>263</v>
      </c>
      <c r="D233" t="s" s="9">
        <v>1236</v>
      </c>
      <c r="E233" t="s" s="9">
        <v>764</v>
      </c>
      <c r="F233" s="12">
        <v>32233</v>
      </c>
      <c r="G233" s="7">
        <v>354950</v>
      </c>
      <c r="H233" s="7">
        <v>1978</v>
      </c>
      <c r="I233" t="s" s="9">
        <f>UPPER(A233)</f>
        <v>1237</v>
      </c>
      <c r="J233" t="s" s="9">
        <v>1235</v>
      </c>
      <c r="K233" s="8"/>
      <c r="L233" s="8"/>
      <c r="M233" s="8"/>
      <c r="N233" s="8"/>
    </row>
    <row r="234" ht="13.55" customHeight="1">
      <c r="A234" t="s" s="9">
        <v>1238</v>
      </c>
      <c r="B234" t="s" s="9">
        <v>1239</v>
      </c>
      <c r="C234" t="s" s="9">
        <v>220</v>
      </c>
      <c r="D234" t="s" s="9">
        <v>221</v>
      </c>
      <c r="E234" t="s" s="9">
        <v>304</v>
      </c>
      <c r="F234" s="12">
        <v>23467</v>
      </c>
      <c r="G234" s="7">
        <v>773840</v>
      </c>
      <c r="H234" s="7">
        <v>1906</v>
      </c>
      <c r="I234" t="s" s="9">
        <f>UPPER(A234)</f>
        <v>1240</v>
      </c>
      <c r="J234" t="s" s="9">
        <v>1239</v>
      </c>
      <c r="K234" s="8"/>
      <c r="L234" s="8"/>
      <c r="M234" s="8"/>
      <c r="N234" s="8"/>
    </row>
    <row r="235" ht="13.55" customHeight="1">
      <c r="A235" t="s" s="9">
        <v>1241</v>
      </c>
      <c r="B235" t="s" s="9">
        <v>1242</v>
      </c>
      <c r="C235" t="s" s="9">
        <v>345</v>
      </c>
      <c r="D235" t="s" s="9">
        <v>619</v>
      </c>
      <c r="E235" t="s" s="9">
        <v>1243</v>
      </c>
      <c r="F235" s="12">
        <v>39876</v>
      </c>
      <c r="G235" s="7">
        <v>48465</v>
      </c>
      <c r="H235" s="7">
        <v>1891</v>
      </c>
      <c r="I235" t="s" s="9">
        <f>UPPER(A235)</f>
        <v>1244</v>
      </c>
      <c r="J235" t="s" s="9">
        <v>1242</v>
      </c>
      <c r="K235" s="8"/>
      <c r="L235" s="8"/>
      <c r="M235" s="8"/>
      <c r="N235" s="8"/>
    </row>
    <row r="236" ht="13.55" customHeight="1">
      <c r="A236" t="s" s="9">
        <v>1245</v>
      </c>
      <c r="B236" t="s" s="9">
        <v>1246</v>
      </c>
      <c r="C236" t="s" s="9">
        <v>309</v>
      </c>
      <c r="D236" t="s" s="9">
        <v>1247</v>
      </c>
      <c r="E236" t="s" s="9">
        <v>1248</v>
      </c>
      <c r="F236" s="12">
        <v>39161</v>
      </c>
      <c r="G236" s="7">
        <v>1070750</v>
      </c>
      <c r="H236" s="7">
        <v>1993</v>
      </c>
      <c r="I236" t="s" s="9">
        <f>UPPER(A236)</f>
        <v>1249</v>
      </c>
      <c r="J236" t="s" s="9">
        <v>1250</v>
      </c>
      <c r="K236" s="8"/>
      <c r="L236" s="8"/>
      <c r="M236" s="8"/>
      <c r="N236" s="8"/>
    </row>
    <row r="237" ht="13.55" customHeight="1">
      <c r="A237" t="s" s="9">
        <v>1251</v>
      </c>
      <c r="B237" t="s" s="9">
        <v>1252</v>
      </c>
      <c r="C237" t="s" s="9">
        <v>220</v>
      </c>
      <c r="D237" t="s" s="9">
        <v>565</v>
      </c>
      <c r="E237" t="s" s="9">
        <v>1253</v>
      </c>
      <c r="F237" s="12">
        <v>23467</v>
      </c>
      <c r="G237" s="7">
        <v>4281</v>
      </c>
      <c r="H237" s="7">
        <v>2016</v>
      </c>
      <c r="I237" t="s" s="9">
        <f>UPPER(A237)</f>
        <v>1254</v>
      </c>
      <c r="J237" t="s" s="9">
        <v>1255</v>
      </c>
      <c r="K237" s="8"/>
      <c r="L237" s="8"/>
      <c r="M237" s="8"/>
      <c r="N237" s="8"/>
    </row>
    <row r="238" ht="13.55" customHeight="1">
      <c r="A238" t="s" s="9">
        <v>1256</v>
      </c>
      <c r="B238" t="s" s="9">
        <v>1257</v>
      </c>
      <c r="C238" t="s" s="9">
        <v>241</v>
      </c>
      <c r="D238" t="s" s="9">
        <v>448</v>
      </c>
      <c r="E238" t="s" s="9">
        <v>1258</v>
      </c>
      <c r="F238" s="12">
        <v>27394</v>
      </c>
      <c r="G238" s="7">
        <v>47217</v>
      </c>
      <c r="H238" s="7">
        <v>1939</v>
      </c>
      <c r="I238" t="s" s="9">
        <f>UPPER(A238)</f>
        <v>1259</v>
      </c>
      <c r="J238" t="s" s="9">
        <v>1257</v>
      </c>
      <c r="K238" s="8"/>
      <c r="L238" s="8"/>
      <c r="M238" s="8"/>
      <c r="N238" s="8"/>
    </row>
    <row r="239" ht="13.55" customHeight="1">
      <c r="A239" t="s" s="9">
        <v>1260</v>
      </c>
      <c r="B239" t="s" s="9">
        <v>1261</v>
      </c>
      <c r="C239" t="s" s="9">
        <v>226</v>
      </c>
      <c r="D239" t="s" s="9">
        <v>428</v>
      </c>
      <c r="E239" t="s" s="9">
        <v>598</v>
      </c>
      <c r="F239" s="8"/>
      <c r="G239" s="7">
        <v>49071</v>
      </c>
      <c r="H239" s="7">
        <v>1961</v>
      </c>
      <c r="I239" t="s" s="9">
        <f>UPPER(A239)</f>
        <v>1262</v>
      </c>
      <c r="J239" t="s" s="9">
        <v>1261</v>
      </c>
      <c r="K239" s="8"/>
      <c r="L239" s="8"/>
      <c r="M239" s="8"/>
      <c r="N239" s="8"/>
    </row>
    <row r="240" ht="13.55" customHeight="1">
      <c r="A240" t="s" s="9">
        <v>1263</v>
      </c>
      <c r="B240" t="s" s="9">
        <v>1264</v>
      </c>
      <c r="C240" t="s" s="9">
        <v>275</v>
      </c>
      <c r="D240" t="s" s="9">
        <v>742</v>
      </c>
      <c r="E240" t="s" s="9">
        <v>1265</v>
      </c>
      <c r="F240" s="8"/>
      <c r="G240" s="7">
        <v>49196</v>
      </c>
      <c r="H240" s="7">
        <v>1866</v>
      </c>
      <c r="I240" t="s" s="9">
        <f>UPPER(A240)</f>
        <v>1266</v>
      </c>
      <c r="J240" t="s" s="9">
        <v>1264</v>
      </c>
      <c r="K240" s="8"/>
      <c r="L240" s="8"/>
      <c r="M240" s="8"/>
      <c r="N240" s="8"/>
    </row>
    <row r="241" ht="13.55" customHeight="1">
      <c r="A241" t="s" s="9">
        <v>1267</v>
      </c>
      <c r="B241" t="s" s="9">
        <v>1268</v>
      </c>
      <c r="C241" t="s" s="9">
        <v>220</v>
      </c>
      <c r="D241" t="s" s="9">
        <v>565</v>
      </c>
      <c r="E241" t="s" s="9">
        <v>1269</v>
      </c>
      <c r="F241" s="12">
        <v>43103</v>
      </c>
      <c r="G241" s="7">
        <v>1501585</v>
      </c>
      <c r="H241" s="7">
        <v>2011</v>
      </c>
      <c r="I241" t="s" s="9">
        <f>UPPER(A241)</f>
        <v>1270</v>
      </c>
      <c r="J241" t="s" s="9">
        <v>1271</v>
      </c>
      <c r="K241" s="8"/>
      <c r="L241" s="8"/>
      <c r="M241" s="8"/>
      <c r="N241" s="8"/>
    </row>
    <row r="242" ht="13.55" customHeight="1">
      <c r="A242" t="s" s="9">
        <v>1272</v>
      </c>
      <c r="B242" t="s" s="9">
        <v>1273</v>
      </c>
      <c r="C242" t="s" s="9">
        <v>220</v>
      </c>
      <c r="D242" t="s" s="9">
        <v>825</v>
      </c>
      <c r="E242" t="s" s="9">
        <v>1180</v>
      </c>
      <c r="F242" s="12">
        <v>43686</v>
      </c>
      <c r="G242" s="7">
        <v>832101</v>
      </c>
      <c r="H242" s="7">
        <v>1988</v>
      </c>
      <c r="I242" t="s" s="9">
        <f>UPPER(A242)</f>
        <v>1274</v>
      </c>
      <c r="J242" t="s" s="9">
        <v>1275</v>
      </c>
      <c r="K242" s="8"/>
      <c r="L242" s="8"/>
      <c r="M242" s="8"/>
      <c r="N242" s="8"/>
    </row>
    <row r="243" ht="13.55" customHeight="1">
      <c r="A243" t="s" s="9">
        <v>1276</v>
      </c>
      <c r="B243" t="s" s="9">
        <v>1277</v>
      </c>
      <c r="C243" t="s" s="9">
        <v>226</v>
      </c>
      <c r="D243" t="s" s="9">
        <v>227</v>
      </c>
      <c r="E243" t="s" s="9">
        <v>1278</v>
      </c>
      <c r="F243" s="12">
        <v>42740</v>
      </c>
      <c r="G243" s="7">
        <v>874716</v>
      </c>
      <c r="H243" s="7">
        <v>1983</v>
      </c>
      <c r="I243" t="s" s="9">
        <f>UPPER(A243)</f>
        <v>1279</v>
      </c>
      <c r="J243" t="s" s="9">
        <v>1280</v>
      </c>
      <c r="K243" s="8"/>
      <c r="L243" s="8"/>
      <c r="M243" s="8"/>
      <c r="N243" s="8"/>
    </row>
    <row r="244" ht="13.55" customHeight="1">
      <c r="A244" t="s" s="9">
        <v>1281</v>
      </c>
      <c r="B244" t="s" s="9">
        <v>1282</v>
      </c>
      <c r="C244" t="s" s="9">
        <v>220</v>
      </c>
      <c r="D244" t="s" s="9">
        <v>993</v>
      </c>
      <c r="E244" t="s" s="9">
        <v>1283</v>
      </c>
      <c r="F244" s="12">
        <v>42888</v>
      </c>
      <c r="G244" s="7">
        <v>1598014</v>
      </c>
      <c r="H244" s="7">
        <v>1959</v>
      </c>
      <c r="I244" t="s" s="9">
        <f>UPPER(A244)</f>
        <v>1284</v>
      </c>
      <c r="J244" t="s" s="9">
        <v>1285</v>
      </c>
      <c r="K244" s="8"/>
      <c r="L244" s="8"/>
      <c r="M244" s="8"/>
      <c r="N244" s="8"/>
    </row>
    <row r="245" ht="13.55" customHeight="1">
      <c r="A245" t="s" s="9">
        <v>1286</v>
      </c>
      <c r="B245" t="s" s="9">
        <v>1287</v>
      </c>
      <c r="C245" t="s" s="9">
        <v>220</v>
      </c>
      <c r="D245" t="s" s="9">
        <v>825</v>
      </c>
      <c r="E245" t="s" s="9">
        <v>1288</v>
      </c>
      <c r="F245" s="12">
        <v>31471</v>
      </c>
      <c r="G245" s="7">
        <v>49826</v>
      </c>
      <c r="H245" s="7">
        <v>1912</v>
      </c>
      <c r="I245" t="s" s="9">
        <f>UPPER(A245)</f>
        <v>1289</v>
      </c>
      <c r="J245" t="s" s="9">
        <v>1290</v>
      </c>
      <c r="K245" s="8"/>
      <c r="L245" s="8"/>
      <c r="M245" s="8"/>
      <c r="N245" s="8"/>
    </row>
    <row r="246" ht="13.55" customHeight="1">
      <c r="A246" t="s" s="9">
        <v>1291</v>
      </c>
      <c r="B246" t="s" s="9">
        <v>1292</v>
      </c>
      <c r="C246" t="s" s="9">
        <v>226</v>
      </c>
      <c r="D246" t="s" s="9">
        <v>553</v>
      </c>
      <c r="E246" t="s" s="9">
        <v>873</v>
      </c>
      <c r="F246" s="12">
        <v>42327</v>
      </c>
      <c r="G246" s="7">
        <v>1110803</v>
      </c>
      <c r="H246" s="7">
        <v>1998</v>
      </c>
      <c r="I246" t="s" s="9">
        <f>UPPER(A246)</f>
        <v>1293</v>
      </c>
      <c r="J246" t="s" s="9">
        <v>1292</v>
      </c>
      <c r="K246" s="8"/>
      <c r="L246" s="8"/>
      <c r="M246" s="8"/>
      <c r="N246" s="8"/>
    </row>
    <row r="247" ht="13.55" customHeight="1">
      <c r="A247" t="s" s="9">
        <v>1294</v>
      </c>
      <c r="B247" t="s" s="9">
        <v>1295</v>
      </c>
      <c r="C247" t="s" s="9">
        <v>226</v>
      </c>
      <c r="D247" t="s" s="9">
        <v>409</v>
      </c>
      <c r="E247" t="s" s="9">
        <v>809</v>
      </c>
      <c r="F247" s="12">
        <v>42794</v>
      </c>
      <c r="G247" s="7">
        <v>879169</v>
      </c>
      <c r="H247" s="7">
        <v>1991</v>
      </c>
      <c r="I247" t="s" s="9">
        <f>UPPER(A247)</f>
        <v>1296</v>
      </c>
      <c r="J247" t="s" s="9">
        <v>1295</v>
      </c>
      <c r="K247" s="8"/>
      <c r="L247" s="8"/>
      <c r="M247" s="8"/>
      <c r="N247" s="8"/>
    </row>
    <row r="248" ht="13.55" customHeight="1">
      <c r="A248" t="s" s="9">
        <v>1297</v>
      </c>
      <c r="B248" t="s" s="9">
        <v>1298</v>
      </c>
      <c r="C248" t="s" s="9">
        <v>220</v>
      </c>
      <c r="D248" t="s" s="9">
        <v>825</v>
      </c>
      <c r="E248" t="s" s="9">
        <v>438</v>
      </c>
      <c r="F248" s="12">
        <v>43893</v>
      </c>
      <c r="G248" s="7">
        <v>1699150</v>
      </c>
      <c r="H248" s="7">
        <v>1859</v>
      </c>
      <c r="I248" t="s" s="9">
        <f>UPPER(A248)</f>
        <v>1299</v>
      </c>
      <c r="J248" t="s" s="9">
        <v>1298</v>
      </c>
      <c r="K248" s="8"/>
      <c r="L248" s="8"/>
      <c r="M248" s="8"/>
      <c r="N248" s="8"/>
    </row>
    <row r="249" ht="13.55" customHeight="1">
      <c r="A249" t="s" s="9">
        <v>1300</v>
      </c>
      <c r="B249" t="s" s="9">
        <v>1301</v>
      </c>
      <c r="C249" t="s" s="9">
        <v>241</v>
      </c>
      <c r="D249" t="s" s="9">
        <v>258</v>
      </c>
      <c r="E249" t="s" s="9">
        <v>259</v>
      </c>
      <c r="F249" s="12">
        <v>28125</v>
      </c>
      <c r="G249" s="7">
        <v>50863</v>
      </c>
      <c r="H249" s="7">
        <v>1968</v>
      </c>
      <c r="I249" t="s" s="9">
        <f>UPPER(A249)</f>
        <v>1302</v>
      </c>
      <c r="J249" t="s" s="9">
        <v>1301</v>
      </c>
      <c r="K249" s="8"/>
      <c r="L249" s="8"/>
      <c r="M249" s="8"/>
      <c r="N249" s="8"/>
    </row>
    <row r="250" ht="13.55" customHeight="1">
      <c r="A250" t="s" s="9">
        <v>1303</v>
      </c>
      <c r="B250" t="s" s="9">
        <v>1304</v>
      </c>
      <c r="C250" t="s" s="9">
        <v>275</v>
      </c>
      <c r="D250" t="s" s="9">
        <v>652</v>
      </c>
      <c r="E250" t="s" s="9">
        <v>764</v>
      </c>
      <c r="F250" s="12">
        <v>39351</v>
      </c>
      <c r="G250" s="7">
        <v>1571949</v>
      </c>
      <c r="H250" s="7">
        <v>2000</v>
      </c>
      <c r="I250" t="s" s="9">
        <f>UPPER(A250)</f>
        <v>1305</v>
      </c>
      <c r="J250" t="s" s="9">
        <v>1304</v>
      </c>
      <c r="K250" s="8"/>
      <c r="L250" s="8"/>
      <c r="M250" s="8"/>
      <c r="N250" s="8"/>
    </row>
    <row r="251" ht="13.55" customHeight="1">
      <c r="A251" t="s" s="9">
        <v>1306</v>
      </c>
      <c r="B251" t="s" s="9">
        <v>1307</v>
      </c>
      <c r="C251" t="s" s="9">
        <v>241</v>
      </c>
      <c r="D251" t="s" s="9">
        <v>242</v>
      </c>
      <c r="E251" t="s" s="9">
        <v>1308</v>
      </c>
      <c r="F251" s="12">
        <v>20883</v>
      </c>
      <c r="G251" s="7">
        <v>51143</v>
      </c>
      <c r="H251" s="7">
        <v>1911</v>
      </c>
      <c r="I251" t="s" s="9">
        <f>UPPER(A251)</f>
        <v>1307</v>
      </c>
      <c r="J251" t="s" s="9">
        <v>1307</v>
      </c>
      <c r="K251" s="8"/>
      <c r="L251" s="8"/>
      <c r="M251" s="8"/>
      <c r="N251" s="8"/>
    </row>
    <row r="252" ht="13.55" customHeight="1">
      <c r="A252" t="s" s="9">
        <v>1309</v>
      </c>
      <c r="B252" t="s" s="9">
        <v>1310</v>
      </c>
      <c r="C252" t="s" s="9">
        <v>285</v>
      </c>
      <c r="D252" t="s" s="9">
        <v>356</v>
      </c>
      <c r="E252" t="s" s="9">
        <v>498</v>
      </c>
      <c r="F252" s="12">
        <v>20883</v>
      </c>
      <c r="G252" s="7">
        <v>51434</v>
      </c>
      <c r="H252" s="7">
        <v>1898</v>
      </c>
      <c r="I252" t="s" s="9">
        <f>UPPER(A252)</f>
        <v>1311</v>
      </c>
      <c r="J252" t="s" s="9">
        <v>1310</v>
      </c>
      <c r="K252" s="8"/>
      <c r="L252" s="8"/>
      <c r="M252" s="8"/>
      <c r="N252" s="8"/>
    </row>
    <row r="253" ht="13.55" customHeight="1">
      <c r="A253" t="s" s="9">
        <v>1312</v>
      </c>
      <c r="B253" t="s" s="9">
        <v>1313</v>
      </c>
      <c r="C253" t="s" s="9">
        <v>247</v>
      </c>
      <c r="D253" t="s" s="9">
        <v>1314</v>
      </c>
      <c r="E253" t="s" s="9">
        <v>321</v>
      </c>
      <c r="F253" s="12">
        <v>33878</v>
      </c>
      <c r="G253" s="7">
        <v>51644</v>
      </c>
      <c r="H253" s="7">
        <v>1930</v>
      </c>
      <c r="I253" t="s" s="9">
        <f>UPPER(A253)</f>
        <v>1315</v>
      </c>
      <c r="J253" t="s" s="9">
        <v>1316</v>
      </c>
      <c r="K253" s="8"/>
      <c r="L253" s="8"/>
      <c r="M253" s="8"/>
      <c r="N253" s="8"/>
    </row>
    <row r="254" ht="13.55" customHeight="1">
      <c r="A254" t="s" s="9">
        <v>1317</v>
      </c>
      <c r="B254" t="s" s="9">
        <v>1318</v>
      </c>
      <c r="C254" t="s" s="9">
        <v>285</v>
      </c>
      <c r="D254" t="s" s="9">
        <v>303</v>
      </c>
      <c r="E254" t="s" s="9">
        <v>321</v>
      </c>
      <c r="F254" s="12">
        <v>27850</v>
      </c>
      <c r="G254" s="7">
        <v>51253</v>
      </c>
      <c r="H254" s="7">
        <v>1889</v>
      </c>
      <c r="I254" t="s" s="9">
        <f>UPPER(A254)</f>
        <v>1319</v>
      </c>
      <c r="J254" t="s" s="9">
        <v>1320</v>
      </c>
      <c r="K254" s="8"/>
      <c r="L254" s="8"/>
      <c r="M254" s="8"/>
      <c r="N254" s="8"/>
    </row>
    <row r="255" ht="13.55" customHeight="1">
      <c r="A255" t="s" s="9">
        <v>1321</v>
      </c>
      <c r="B255" t="s" s="9">
        <v>1322</v>
      </c>
      <c r="C255" t="s" s="9">
        <v>241</v>
      </c>
      <c r="D255" t="s" s="9">
        <v>253</v>
      </c>
      <c r="E255" t="s" s="9">
        <v>337</v>
      </c>
      <c r="F255" s="12">
        <v>36865</v>
      </c>
      <c r="G255" s="7">
        <v>896878</v>
      </c>
      <c r="H255" s="7">
        <v>1983</v>
      </c>
      <c r="I255" t="s" s="9">
        <f>UPPER(A255)</f>
        <v>1323</v>
      </c>
      <c r="J255" t="s" s="9">
        <v>1322</v>
      </c>
      <c r="K255" s="8"/>
      <c r="L255" s="8"/>
      <c r="M255" s="8"/>
      <c r="N255" s="8"/>
    </row>
    <row r="256" ht="13.55" customHeight="1">
      <c r="A256" t="s" s="9">
        <v>1324</v>
      </c>
      <c r="B256" t="s" s="9">
        <v>1325</v>
      </c>
      <c r="C256" t="s" s="9">
        <v>226</v>
      </c>
      <c r="D256" t="s" s="9">
        <v>227</v>
      </c>
      <c r="E256" t="s" s="9">
        <v>1103</v>
      </c>
      <c r="F256" s="12">
        <v>39601</v>
      </c>
      <c r="G256" s="7">
        <v>1035267</v>
      </c>
      <c r="H256" s="7">
        <v>1995</v>
      </c>
      <c r="I256" t="s" s="9">
        <f>UPPER(A256)</f>
        <v>1326</v>
      </c>
      <c r="J256" t="s" s="9">
        <v>1325</v>
      </c>
      <c r="K256" s="8"/>
      <c r="L256" s="8"/>
      <c r="M256" s="8"/>
      <c r="N256" s="8"/>
    </row>
    <row r="257" ht="13.55" customHeight="1">
      <c r="A257" t="s" s="9">
        <v>1327</v>
      </c>
      <c r="B257" t="s" s="9">
        <v>1328</v>
      </c>
      <c r="C257" t="s" s="9">
        <v>275</v>
      </c>
      <c r="D257" t="s" s="9">
        <v>393</v>
      </c>
      <c r="E257" t="s" s="9">
        <v>764</v>
      </c>
      <c r="F257" s="12">
        <v>39681</v>
      </c>
      <c r="G257" s="7">
        <v>914208</v>
      </c>
      <c r="H257" s="7">
        <v>1935</v>
      </c>
      <c r="I257" t="s" s="9">
        <f>UPPER(A257)</f>
        <v>1329</v>
      </c>
      <c r="J257" t="s" s="9">
        <v>1328</v>
      </c>
      <c r="K257" s="8"/>
      <c r="L257" s="8"/>
      <c r="M257" s="8"/>
      <c r="N257" s="8"/>
    </row>
    <row r="258" ht="13.55" customHeight="1">
      <c r="A258" t="s" s="9">
        <v>1330</v>
      </c>
      <c r="B258" t="s" s="9">
        <v>1331</v>
      </c>
      <c r="C258" t="s" s="9">
        <v>241</v>
      </c>
      <c r="D258" t="s" s="9">
        <v>1332</v>
      </c>
      <c r="E258" t="s" s="9">
        <v>1333</v>
      </c>
      <c r="F258" s="12">
        <v>43166</v>
      </c>
      <c r="G258" s="7">
        <v>1111928</v>
      </c>
      <c r="H258" s="7">
        <v>1990</v>
      </c>
      <c r="I258" t="s" s="9">
        <f>UPPER(A258)</f>
        <v>1334</v>
      </c>
      <c r="J258" t="s" s="9">
        <v>1331</v>
      </c>
      <c r="K258" s="8"/>
      <c r="L258" s="8"/>
      <c r="M258" s="8"/>
      <c r="N258" s="8"/>
    </row>
    <row r="259" ht="13.55" customHeight="1">
      <c r="A259" t="s" s="9">
        <v>1335</v>
      </c>
      <c r="B259" t="s" s="9">
        <v>1336</v>
      </c>
      <c r="C259" t="s" s="9">
        <v>226</v>
      </c>
      <c r="D259" t="s" s="9">
        <v>553</v>
      </c>
      <c r="E259" t="s" s="9">
        <v>1337</v>
      </c>
      <c r="F259" s="12">
        <v>42976</v>
      </c>
      <c r="G259" s="7">
        <v>1478242</v>
      </c>
      <c r="H259" s="7">
        <v>1982</v>
      </c>
      <c r="I259" t="s" s="9">
        <f>UPPER(A259)</f>
        <v>1338</v>
      </c>
      <c r="J259" t="s" s="9">
        <v>1336</v>
      </c>
      <c r="K259" s="8"/>
      <c r="L259" s="8"/>
      <c r="M259" s="8"/>
      <c r="N259" s="8"/>
    </row>
    <row r="260" ht="13.55" customHeight="1">
      <c r="A260" t="s" s="9">
        <v>1339</v>
      </c>
      <c r="B260" t="s" s="9">
        <v>1340</v>
      </c>
      <c r="C260" t="s" s="9">
        <v>309</v>
      </c>
      <c r="D260" t="s" s="9">
        <v>383</v>
      </c>
      <c r="E260" t="s" s="9">
        <v>384</v>
      </c>
      <c r="F260" s="12">
        <v>39819</v>
      </c>
      <c r="G260" s="7">
        <v>1020569</v>
      </c>
      <c r="H260" s="7">
        <v>1951</v>
      </c>
      <c r="I260" t="s" s="9">
        <f>UPPER(A260)</f>
        <v>1341</v>
      </c>
      <c r="J260" t="s" s="9">
        <v>1340</v>
      </c>
      <c r="K260" s="8"/>
      <c r="L260" s="8"/>
      <c r="M260" s="8"/>
      <c r="N260" s="8"/>
    </row>
    <row r="261" ht="13.55" customHeight="1">
      <c r="A261" t="s" s="9">
        <v>1342</v>
      </c>
      <c r="B261" t="s" s="9">
        <v>1343</v>
      </c>
      <c r="C261" t="s" s="9">
        <v>241</v>
      </c>
      <c r="D261" t="s" s="9">
        <v>492</v>
      </c>
      <c r="E261" t="s" s="9">
        <v>1344</v>
      </c>
      <c r="F261" s="12">
        <v>43417</v>
      </c>
      <c r="G261" s="7">
        <v>779152</v>
      </c>
      <c r="H261" s="7">
        <v>1976</v>
      </c>
      <c r="I261" t="s" s="9">
        <f>UPPER(A261)</f>
        <v>1345</v>
      </c>
      <c r="J261" t="s" s="9">
        <v>1346</v>
      </c>
      <c r="K261" s="8"/>
      <c r="L261" s="8"/>
      <c r="M261" s="8"/>
      <c r="N261" s="8"/>
    </row>
    <row r="262" ht="13.55" customHeight="1">
      <c r="A262" t="s" s="9">
        <v>1347</v>
      </c>
      <c r="B262" t="s" s="9">
        <v>1348</v>
      </c>
      <c r="C262" t="s" s="9">
        <v>220</v>
      </c>
      <c r="D262" t="s" s="9">
        <v>1349</v>
      </c>
      <c r="E262" t="s" s="9">
        <v>479</v>
      </c>
      <c r="F262" s="12">
        <v>39381</v>
      </c>
      <c r="G262" s="7">
        <v>52988</v>
      </c>
      <c r="H262" s="7">
        <v>1947</v>
      </c>
      <c r="I262" t="s" s="9">
        <f>UPPER(A262)</f>
        <v>1350</v>
      </c>
      <c r="J262" t="s" s="9">
        <v>1351</v>
      </c>
      <c r="K262" s="8"/>
      <c r="L262" s="8"/>
      <c r="M262" s="8"/>
      <c r="N262" s="8"/>
    </row>
    <row r="263" ht="13.55" customHeight="1">
      <c r="A263" t="s" s="9">
        <v>1352</v>
      </c>
      <c r="B263" t="s" s="9">
        <v>1353</v>
      </c>
      <c r="C263" t="s" s="9">
        <v>220</v>
      </c>
      <c r="D263" t="s" s="9">
        <v>1354</v>
      </c>
      <c r="E263" t="s" s="9">
        <v>1355</v>
      </c>
      <c r="F263" s="12">
        <v>42186</v>
      </c>
      <c r="G263" s="7">
        <v>728535</v>
      </c>
      <c r="H263" s="7">
        <v>1961</v>
      </c>
      <c r="I263" t="s" s="9">
        <f>UPPER(A263)</f>
        <v>1356</v>
      </c>
      <c r="J263" t="s" s="9">
        <v>1353</v>
      </c>
      <c r="K263" s="8"/>
      <c r="L263" s="8"/>
      <c r="M263" s="8"/>
      <c r="N263" s="8"/>
    </row>
    <row r="264" ht="13.55" customHeight="1">
      <c r="A264" t="s" s="9">
        <v>1357</v>
      </c>
      <c r="B264" t="s" s="9">
        <v>1358</v>
      </c>
      <c r="C264" t="s" s="9">
        <v>345</v>
      </c>
      <c r="D264" t="s" s="9">
        <v>619</v>
      </c>
      <c r="E264" t="s" s="9">
        <v>1359</v>
      </c>
      <c r="F264" s="12">
        <v>39758</v>
      </c>
      <c r="G264" s="7">
        <v>91419</v>
      </c>
      <c r="H264" s="7">
        <v>1897</v>
      </c>
      <c r="I264" t="s" s="9">
        <f>UPPER(A264)</f>
        <v>1360</v>
      </c>
      <c r="J264" t="s" s="9">
        <v>1358</v>
      </c>
      <c r="K264" s="8"/>
      <c r="L264" s="8"/>
      <c r="M264" s="8"/>
      <c r="N264" s="8"/>
    </row>
    <row r="265" ht="13.55" customHeight="1">
      <c r="A265" t="s" s="9">
        <v>1361</v>
      </c>
      <c r="B265" t="s" s="9">
        <v>1362</v>
      </c>
      <c r="C265" t="s" s="9">
        <v>226</v>
      </c>
      <c r="D265" t="s" s="9">
        <v>233</v>
      </c>
      <c r="E265" t="s" s="9">
        <v>1363</v>
      </c>
      <c r="F265" s="12">
        <v>26845</v>
      </c>
      <c r="G265" s="7">
        <v>200406</v>
      </c>
      <c r="H265" s="7">
        <v>1886</v>
      </c>
      <c r="I265" t="s" s="9">
        <f>UPPER(A265)</f>
        <v>1364</v>
      </c>
      <c r="J265" t="s" s="9">
        <v>1362</v>
      </c>
      <c r="K265" s="8"/>
      <c r="L265" s="8"/>
      <c r="M265" s="8"/>
      <c r="N265" s="8"/>
    </row>
    <row r="266" ht="13.55" customHeight="1">
      <c r="A266" t="s" s="9">
        <v>1365</v>
      </c>
      <c r="B266" t="s" s="9">
        <v>1366</v>
      </c>
      <c r="C266" t="s" s="9">
        <v>220</v>
      </c>
      <c r="D266" t="s" s="9">
        <v>320</v>
      </c>
      <c r="E266" t="s" s="9">
        <v>1367</v>
      </c>
      <c r="F266" s="12">
        <v>40417</v>
      </c>
      <c r="G266" s="7">
        <v>833444</v>
      </c>
      <c r="H266" s="7">
        <v>1885</v>
      </c>
      <c r="I266" t="s" s="9">
        <f>UPPER(A266)</f>
        <v>1368</v>
      </c>
      <c r="J266" t="s" s="9">
        <v>1366</v>
      </c>
      <c r="K266" s="8"/>
      <c r="L266" s="8"/>
      <c r="M266" s="8"/>
      <c r="N266" s="8"/>
    </row>
    <row r="267" ht="13.55" customHeight="1">
      <c r="A267" t="s" s="9">
        <v>1369</v>
      </c>
      <c r="B267" t="s" s="9">
        <v>1370</v>
      </c>
      <c r="C267" t="s" s="9">
        <v>275</v>
      </c>
      <c r="D267" t="s" s="9">
        <v>522</v>
      </c>
      <c r="E267" t="s" s="9">
        <v>321</v>
      </c>
      <c r="F267" s="12">
        <v>27575</v>
      </c>
      <c r="G267" s="7">
        <v>19617</v>
      </c>
      <c r="H267" s="7">
        <v>1799</v>
      </c>
      <c r="I267" t="s" s="9">
        <f>UPPER(A267)</f>
        <v>1371</v>
      </c>
      <c r="J267" t="s" s="9">
        <v>1372</v>
      </c>
      <c r="K267" s="8"/>
      <c r="L267" t="s" s="9">
        <v>1373</v>
      </c>
      <c r="M267" s="8"/>
      <c r="N267" s="8"/>
    </row>
    <row r="268" ht="13.55" customHeight="1">
      <c r="A268" t="s" s="9">
        <v>1374</v>
      </c>
      <c r="B268" t="s" s="9">
        <v>1375</v>
      </c>
      <c r="C268" t="s" s="9">
        <v>241</v>
      </c>
      <c r="D268" t="s" s="9">
        <v>465</v>
      </c>
      <c r="E268" t="s" s="9">
        <v>1103</v>
      </c>
      <c r="F268" s="12">
        <v>38870</v>
      </c>
      <c r="G268" s="7">
        <v>1043604</v>
      </c>
      <c r="H268" s="7">
        <v>1996</v>
      </c>
      <c r="I268" t="s" s="9">
        <f>UPPER(A268)</f>
        <v>1376</v>
      </c>
      <c r="J268" t="s" s="9">
        <v>1377</v>
      </c>
      <c r="K268" s="8"/>
      <c r="L268" s="8"/>
      <c r="M268" s="8"/>
      <c r="N268" s="8"/>
    </row>
    <row r="269" ht="13.55" customHeight="1">
      <c r="A269" t="s" s="9">
        <v>1378</v>
      </c>
      <c r="B269" t="s" s="9">
        <v>1379</v>
      </c>
      <c r="C269" t="s" s="9">
        <v>220</v>
      </c>
      <c r="D269" t="s" s="9">
        <v>821</v>
      </c>
      <c r="E269" t="s" s="9">
        <v>1017</v>
      </c>
      <c r="F269" s="12">
        <v>41418</v>
      </c>
      <c r="G269" s="7">
        <v>54480</v>
      </c>
      <c r="H269" s="7">
        <v>1887</v>
      </c>
      <c r="I269" t="s" s="9">
        <f>UPPER(A269)</f>
        <v>1380</v>
      </c>
      <c r="J269" t="s" s="9">
        <v>1379</v>
      </c>
      <c r="K269" s="8"/>
      <c r="L269" s="8"/>
      <c r="M269" s="8"/>
      <c r="N269" s="8"/>
    </row>
    <row r="270" ht="13.55" customHeight="1">
      <c r="A270" t="s" s="9">
        <v>1381</v>
      </c>
      <c r="B270" t="s" s="9">
        <v>1382</v>
      </c>
      <c r="C270" t="s" s="9">
        <v>345</v>
      </c>
      <c r="D270" t="s" s="9">
        <v>619</v>
      </c>
      <c r="E270" t="s" s="9">
        <v>1383</v>
      </c>
      <c r="F270" s="12">
        <v>32762</v>
      </c>
      <c r="G270" s="7">
        <v>55067</v>
      </c>
      <c r="H270" s="7">
        <v>1906</v>
      </c>
      <c r="I270" t="s" s="9">
        <f>UPPER(A270)</f>
        <v>1384</v>
      </c>
      <c r="J270" t="s" s="9">
        <v>1382</v>
      </c>
      <c r="K270" s="8"/>
      <c r="L270" s="8"/>
      <c r="M270" s="8"/>
      <c r="N270" s="8"/>
    </row>
    <row r="271" ht="13.55" customHeight="1">
      <c r="A271" t="s" s="9">
        <v>1385</v>
      </c>
      <c r="B271" t="s" s="9">
        <v>1386</v>
      </c>
      <c r="C271" t="s" s="9">
        <v>275</v>
      </c>
      <c r="D271" t="s" s="9">
        <v>742</v>
      </c>
      <c r="E271" t="s" s="9">
        <v>1387</v>
      </c>
      <c r="F271" s="12">
        <v>34394</v>
      </c>
      <c r="G271" s="7">
        <v>91576</v>
      </c>
      <c r="H271" s="7">
        <v>1825</v>
      </c>
      <c r="I271" t="s" s="9">
        <f>UPPER(A271)</f>
        <v>1388</v>
      </c>
      <c r="J271" t="s" s="9">
        <v>1386</v>
      </c>
      <c r="K271" s="8"/>
      <c r="L271" s="8"/>
      <c r="M271" s="8"/>
      <c r="N271" s="8"/>
    </row>
    <row r="272" ht="13.55" customHeight="1">
      <c r="A272" t="s" s="9">
        <v>1389</v>
      </c>
      <c r="B272" t="s" s="9">
        <v>1390</v>
      </c>
      <c r="C272" t="s" s="9">
        <v>241</v>
      </c>
      <c r="D272" t="s" s="9">
        <v>1391</v>
      </c>
      <c r="E272" t="s" s="9">
        <v>1392</v>
      </c>
      <c r="F272" s="12">
        <v>43410</v>
      </c>
      <c r="G272" s="7">
        <v>1601046</v>
      </c>
      <c r="H272" s="7">
        <v>2014</v>
      </c>
      <c r="I272" t="s" s="9">
        <f>UPPER(A272)</f>
        <v>1393</v>
      </c>
      <c r="J272" t="s" s="9">
        <v>1394</v>
      </c>
      <c r="K272" s="8"/>
      <c r="L272" s="8"/>
      <c r="M272" s="8"/>
      <c r="N272" s="8"/>
    </row>
    <row r="273" ht="13.55" customHeight="1">
      <c r="A273" t="s" s="9">
        <v>1395</v>
      </c>
      <c r="B273" t="s" s="9">
        <v>1396</v>
      </c>
      <c r="C273" t="s" s="9">
        <v>345</v>
      </c>
      <c r="D273" t="s" s="9">
        <v>716</v>
      </c>
      <c r="E273" t="s" s="9">
        <v>664</v>
      </c>
      <c r="F273" s="12">
        <v>20883</v>
      </c>
      <c r="G273" s="7">
        <v>55785</v>
      </c>
      <c r="H273" s="7">
        <v>1872</v>
      </c>
      <c r="I273" t="s" s="9">
        <f>UPPER(A273)</f>
        <v>1397</v>
      </c>
      <c r="J273" t="s" s="9">
        <v>1396</v>
      </c>
      <c r="K273" s="8"/>
      <c r="L273" s="8"/>
      <c r="M273" s="8"/>
      <c r="N273" s="8"/>
    </row>
    <row r="274" ht="13.55" customHeight="1">
      <c r="A274" t="s" s="9">
        <v>1398</v>
      </c>
      <c r="B274" t="s" s="9">
        <v>1399</v>
      </c>
      <c r="C274" t="s" s="9">
        <v>309</v>
      </c>
      <c r="D274" t="s" s="9">
        <v>1059</v>
      </c>
      <c r="E274" t="s" s="9">
        <v>1400</v>
      </c>
      <c r="F274" s="12">
        <v>38811</v>
      </c>
      <c r="G274" s="7">
        <v>879101</v>
      </c>
      <c r="H274" s="7">
        <v>1958</v>
      </c>
      <c r="I274" t="s" s="9">
        <f>UPPER(A274)</f>
        <v>1401</v>
      </c>
      <c r="J274" t="s" s="9">
        <v>1402</v>
      </c>
      <c r="K274" s="8"/>
      <c r="L274" s="8"/>
      <c r="M274" s="8"/>
      <c r="N274" s="8"/>
    </row>
    <row r="275" ht="13.55" customHeight="1">
      <c r="A275" t="s" s="9">
        <v>1403</v>
      </c>
      <c r="B275" t="s" s="9">
        <v>1404</v>
      </c>
      <c r="C275" t="s" s="9">
        <v>442</v>
      </c>
      <c r="D275" t="s" s="9">
        <v>1405</v>
      </c>
      <c r="E275" t="s" s="9">
        <v>444</v>
      </c>
      <c r="F275" s="12">
        <v>41054</v>
      </c>
      <c r="G275" s="7">
        <v>1506307</v>
      </c>
      <c r="H275" s="7">
        <v>1997</v>
      </c>
      <c r="I275" t="s" s="9">
        <f>UPPER(A275)</f>
        <v>1406</v>
      </c>
      <c r="J275" t="s" s="9">
        <v>1404</v>
      </c>
      <c r="K275" s="8"/>
      <c r="L275" s="8"/>
      <c r="M275" s="8"/>
      <c r="N275" s="8"/>
    </row>
    <row r="276" ht="13.55" customHeight="1">
      <c r="A276" t="s" s="9">
        <v>1407</v>
      </c>
      <c r="B276" t="s" s="9">
        <v>1408</v>
      </c>
      <c r="C276" t="s" s="9">
        <v>241</v>
      </c>
      <c r="D276" t="s" s="9">
        <v>453</v>
      </c>
      <c r="E276" t="s" s="9">
        <v>1409</v>
      </c>
      <c r="F276" s="8"/>
      <c r="G276" s="7">
        <v>319201</v>
      </c>
      <c r="H276" s="7">
        <v>1975</v>
      </c>
      <c r="I276" t="s" s="9">
        <f>UPPER(A276)</f>
        <v>1410</v>
      </c>
      <c r="J276" t="s" s="9">
        <v>1411</v>
      </c>
      <c r="K276" s="8"/>
      <c r="L276" s="8"/>
      <c r="M276" s="8"/>
      <c r="N276" s="8"/>
    </row>
    <row r="277" ht="13.55" customHeight="1">
      <c r="A277" t="s" s="9">
        <v>1412</v>
      </c>
      <c r="B277" t="s" s="9">
        <v>1413</v>
      </c>
      <c r="C277" t="s" s="9">
        <v>345</v>
      </c>
      <c r="D277" t="s" s="9">
        <v>619</v>
      </c>
      <c r="E277" t="s" s="9">
        <v>1414</v>
      </c>
      <c r="F277" s="12">
        <v>42191</v>
      </c>
      <c r="G277" s="7">
        <v>1637459</v>
      </c>
      <c r="H277" s="7">
        <v>1869</v>
      </c>
      <c r="I277" t="s" s="9">
        <f>UPPER(A277)</f>
        <v>1415</v>
      </c>
      <c r="J277" t="s" s="9">
        <v>1413</v>
      </c>
      <c r="K277" s="8"/>
      <c r="L277" s="8"/>
      <c r="M277" s="8"/>
      <c r="N277" s="8"/>
    </row>
    <row r="278" ht="13.55" customHeight="1">
      <c r="A278" t="s" s="9">
        <v>1416</v>
      </c>
      <c r="B278" t="s" s="9">
        <v>1417</v>
      </c>
      <c r="C278" t="s" s="9">
        <v>345</v>
      </c>
      <c r="D278" t="s" s="9">
        <v>1418</v>
      </c>
      <c r="E278" t="s" s="9">
        <v>1072</v>
      </c>
      <c r="F278" s="12">
        <v>20883</v>
      </c>
      <c r="G278" s="7">
        <v>56873</v>
      </c>
      <c r="H278" s="7">
        <v>1883</v>
      </c>
      <c r="I278" t="s" s="9">
        <f>UPPER(A278)</f>
        <v>1419</v>
      </c>
      <c r="J278" t="s" s="9">
        <v>1417</v>
      </c>
      <c r="K278" s="8"/>
      <c r="L278" s="8"/>
      <c r="M278" s="8"/>
      <c r="N278" s="8"/>
    </row>
    <row r="279" ht="13.55" customHeight="1">
      <c r="A279" t="s" s="9">
        <v>1420</v>
      </c>
      <c r="B279" t="s" s="9">
        <v>1421</v>
      </c>
      <c r="C279" t="s" s="9">
        <v>220</v>
      </c>
      <c r="D279" t="s" s="9">
        <v>565</v>
      </c>
      <c r="E279" t="s" s="9">
        <v>1422</v>
      </c>
      <c r="F279" s="12">
        <v>39713</v>
      </c>
      <c r="G279" s="7">
        <v>202058</v>
      </c>
      <c r="H279" s="7">
        <v>1895</v>
      </c>
      <c r="I279" t="s" s="9">
        <f>UPPER(A279)</f>
        <v>1423</v>
      </c>
      <c r="J279" t="s" s="9">
        <v>1424</v>
      </c>
      <c r="K279" s="8"/>
      <c r="L279" s="8"/>
      <c r="M279" s="8"/>
      <c r="N279" s="8"/>
    </row>
    <row r="280" ht="13.55" customHeight="1">
      <c r="A280" t="s" s="9">
        <v>1425</v>
      </c>
      <c r="B280" t="s" s="9">
        <v>1426</v>
      </c>
      <c r="C280" t="s" s="9">
        <v>226</v>
      </c>
      <c r="D280" t="s" s="9">
        <v>830</v>
      </c>
      <c r="E280" t="s" s="9">
        <v>1427</v>
      </c>
      <c r="F280" s="12">
        <v>38292</v>
      </c>
      <c r="G280" s="7">
        <v>920148</v>
      </c>
      <c r="H280" s="7">
        <v>1978</v>
      </c>
      <c r="I280" t="s" s="9">
        <f>UPPER(A280)</f>
        <v>1428</v>
      </c>
      <c r="J280" t="s" s="9">
        <v>1426</v>
      </c>
      <c r="K280" s="8"/>
      <c r="L280" s="8"/>
      <c r="M280" s="8"/>
      <c r="N280" s="8"/>
    </row>
    <row r="281" ht="13.55" customHeight="1">
      <c r="A281" t="s" s="9">
        <v>1429</v>
      </c>
      <c r="B281" t="s" s="9">
        <v>1430</v>
      </c>
      <c r="C281" t="s" s="9">
        <v>241</v>
      </c>
      <c r="D281" t="s" s="9">
        <v>453</v>
      </c>
      <c r="E281" t="s" s="9">
        <v>981</v>
      </c>
      <c r="F281" s="12">
        <v>41089</v>
      </c>
      <c r="G281" s="7">
        <v>707549</v>
      </c>
      <c r="H281" s="7">
        <v>1980</v>
      </c>
      <c r="I281" t="s" s="9">
        <f>UPPER(A281)</f>
        <v>1431</v>
      </c>
      <c r="J281" t="s" s="9">
        <v>1430</v>
      </c>
      <c r="K281" s="8"/>
      <c r="L281" s="8"/>
      <c r="M281" s="8"/>
      <c r="N281" s="8"/>
    </row>
    <row r="282" ht="13.55" customHeight="1">
      <c r="A282" t="s" s="9">
        <v>1432</v>
      </c>
      <c r="B282" t="s" s="9">
        <v>1433</v>
      </c>
      <c r="C282" t="s" s="9">
        <v>345</v>
      </c>
      <c r="D282" t="s" s="9">
        <v>619</v>
      </c>
      <c r="E282" t="s" s="9">
        <v>1434</v>
      </c>
      <c r="F282" s="12">
        <v>43437</v>
      </c>
      <c r="G282" s="7">
        <v>1679273</v>
      </c>
      <c r="H282" s="7">
        <v>1950</v>
      </c>
      <c r="I282" t="s" s="9">
        <f>UPPER(A282)</f>
        <v>1435</v>
      </c>
      <c r="J282" t="s" s="9">
        <v>1433</v>
      </c>
      <c r="K282" s="8"/>
      <c r="L282" s="8"/>
      <c r="M282" s="8"/>
      <c r="N282" s="8"/>
    </row>
    <row r="283" ht="13.55" customHeight="1">
      <c r="A283" t="s" s="9">
        <v>1436</v>
      </c>
      <c r="B283" t="s" s="9">
        <v>1437</v>
      </c>
      <c r="C283" t="s" s="9">
        <v>263</v>
      </c>
      <c r="D283" t="s" s="9">
        <v>613</v>
      </c>
      <c r="E283" t="s" s="9">
        <v>1438</v>
      </c>
      <c r="F283" s="12">
        <v>43741</v>
      </c>
      <c r="G283" s="7">
        <v>1300514</v>
      </c>
      <c r="H283" s="7">
        <v>1988</v>
      </c>
      <c r="I283" t="s" s="9">
        <f>UPPER(A283)</f>
        <v>1439</v>
      </c>
      <c r="J283" t="s" s="9">
        <v>1437</v>
      </c>
      <c r="K283" s="8"/>
      <c r="L283" s="8"/>
      <c r="M283" s="8"/>
      <c r="N283" s="8"/>
    </row>
    <row r="284" ht="13.55" customHeight="1">
      <c r="A284" t="s" s="9">
        <v>1440</v>
      </c>
      <c r="B284" t="s" s="9">
        <v>1441</v>
      </c>
      <c r="C284" t="s" s="9">
        <v>263</v>
      </c>
      <c r="D284" t="s" s="9">
        <v>1442</v>
      </c>
      <c r="E284" t="s" s="9">
        <v>1443</v>
      </c>
      <c r="F284" s="12">
        <v>36447</v>
      </c>
      <c r="G284" s="7">
        <v>58492</v>
      </c>
      <c r="H284" s="7">
        <v>1883</v>
      </c>
      <c r="I284" t="s" s="9">
        <f>UPPER(A284)</f>
        <v>1444</v>
      </c>
      <c r="J284" t="s" s="9">
        <v>1445</v>
      </c>
      <c r="K284" s="8"/>
      <c r="L284" s="8"/>
      <c r="M284" s="8"/>
      <c r="N284" s="8"/>
    </row>
    <row r="285" ht="13.55" customHeight="1">
      <c r="A285" t="s" s="9">
        <v>1446</v>
      </c>
      <c r="B285" t="s" s="9">
        <v>1447</v>
      </c>
      <c r="C285" t="s" s="9">
        <v>220</v>
      </c>
      <c r="D285" t="s" s="9">
        <v>729</v>
      </c>
      <c r="E285" t="s" s="9">
        <v>1448</v>
      </c>
      <c r="F285" s="12">
        <v>43686</v>
      </c>
      <c r="G285" s="7">
        <v>1336920</v>
      </c>
      <c r="H285" s="7">
        <v>1969</v>
      </c>
      <c r="I285" t="s" s="9">
        <f>UPPER(A285)</f>
        <v>1449</v>
      </c>
      <c r="J285" t="s" s="9">
        <v>1447</v>
      </c>
      <c r="K285" s="8"/>
      <c r="L285" s="8"/>
      <c r="M285" s="8"/>
      <c r="N285" s="8"/>
    </row>
    <row r="286" ht="13.55" customHeight="1">
      <c r="A286" t="s" s="9">
        <v>1450</v>
      </c>
      <c r="B286" t="s" s="9">
        <v>1451</v>
      </c>
      <c r="C286" t="s" s="9">
        <v>263</v>
      </c>
      <c r="D286" t="s" s="9">
        <v>835</v>
      </c>
      <c r="E286" t="s" s="9">
        <v>636</v>
      </c>
      <c r="F286" s="12">
        <v>38629</v>
      </c>
      <c r="G286" s="7">
        <v>920760</v>
      </c>
      <c r="H286" s="7">
        <v>1954</v>
      </c>
      <c r="I286" t="s" s="9">
        <f>UPPER(A286)</f>
        <v>1452</v>
      </c>
      <c r="J286" t="s" s="9">
        <v>1451</v>
      </c>
      <c r="K286" s="8"/>
      <c r="L286" s="8"/>
      <c r="M286" s="8"/>
      <c r="N286" s="8"/>
    </row>
    <row r="287" ht="13.55" customHeight="1">
      <c r="A287" t="s" s="9">
        <v>1453</v>
      </c>
      <c r="B287" t="s" s="9">
        <v>1454</v>
      </c>
      <c r="C287" t="s" s="9">
        <v>226</v>
      </c>
      <c r="D287" t="s" s="9">
        <v>233</v>
      </c>
      <c r="E287" t="s" s="9">
        <v>429</v>
      </c>
      <c r="F287" s="12">
        <v>25933</v>
      </c>
      <c r="G287" s="7">
        <v>59478</v>
      </c>
      <c r="H287" s="7">
        <v>1876</v>
      </c>
      <c r="I287" t="s" s="9">
        <f>UPPER(A287)</f>
        <v>1455</v>
      </c>
      <c r="J287" t="s" s="9">
        <v>1456</v>
      </c>
      <c r="K287" s="8"/>
      <c r="L287" s="8"/>
      <c r="M287" s="8"/>
      <c r="N287" s="8"/>
    </row>
    <row r="288" ht="13.55" customHeight="1">
      <c r="A288" t="s" s="9">
        <v>1457</v>
      </c>
      <c r="B288" t="s" s="9">
        <v>1458</v>
      </c>
      <c r="C288" t="s" s="9">
        <v>275</v>
      </c>
      <c r="D288" t="s" s="9">
        <v>474</v>
      </c>
      <c r="E288" t="s" s="9">
        <v>1459</v>
      </c>
      <c r="F288" s="12">
        <v>27941</v>
      </c>
      <c r="G288" s="7">
        <v>59558</v>
      </c>
      <c r="H288" s="7">
        <v>1905</v>
      </c>
      <c r="I288" t="s" s="9">
        <f>UPPER(A288)</f>
        <v>1460</v>
      </c>
      <c r="J288" t="s" s="9">
        <v>1458</v>
      </c>
      <c r="K288" s="8"/>
      <c r="L288" t="s" s="9">
        <v>1461</v>
      </c>
      <c r="M288" s="8"/>
      <c r="N288" s="8"/>
    </row>
    <row r="289" ht="13.55" customHeight="1">
      <c r="A289" t="s" s="9">
        <v>1462</v>
      </c>
      <c r="B289" t="s" s="9">
        <v>1463</v>
      </c>
      <c r="C289" t="s" s="9">
        <v>285</v>
      </c>
      <c r="D289" t="s" s="9">
        <v>286</v>
      </c>
      <c r="E289" t="s" s="9">
        <v>1464</v>
      </c>
      <c r="F289" s="12">
        <v>33786</v>
      </c>
      <c r="G289" s="7">
        <v>1707925</v>
      </c>
      <c r="H289" s="7">
        <v>1879</v>
      </c>
      <c r="I289" t="s" s="9">
        <f>UPPER(A289)</f>
        <v>1465</v>
      </c>
      <c r="J289" t="s" s="9">
        <v>1463</v>
      </c>
      <c r="K289" s="8"/>
      <c r="L289" s="8"/>
      <c r="M289" s="8"/>
      <c r="N289" s="8"/>
    </row>
    <row r="290" ht="13.55" customHeight="1">
      <c r="A290" t="s" s="9">
        <v>1466</v>
      </c>
      <c r="B290" t="s" s="9">
        <v>1467</v>
      </c>
      <c r="C290" t="s" s="9">
        <v>247</v>
      </c>
      <c r="D290" t="s" s="9">
        <v>1114</v>
      </c>
      <c r="E290" t="s" s="9">
        <v>1468</v>
      </c>
      <c r="F290" s="12">
        <v>43822</v>
      </c>
      <c r="G290" s="7">
        <v>1335258</v>
      </c>
      <c r="H290" s="7">
        <v>2010</v>
      </c>
      <c r="I290" t="s" s="9">
        <f>UPPER(A290)</f>
        <v>1469</v>
      </c>
      <c r="J290" t="s" s="9">
        <v>1467</v>
      </c>
      <c r="K290" s="8"/>
      <c r="L290" s="8"/>
      <c r="M290" s="8"/>
      <c r="N290" s="8"/>
    </row>
    <row r="291" ht="13.55" customHeight="1">
      <c r="A291" t="s" s="9">
        <v>1470</v>
      </c>
      <c r="B291" t="s" s="9">
        <v>1471</v>
      </c>
      <c r="C291" t="s" s="9">
        <v>263</v>
      </c>
      <c r="D291" t="s" s="9">
        <v>1472</v>
      </c>
      <c r="E291" t="s" s="9">
        <v>462</v>
      </c>
      <c r="F291" s="12">
        <v>42513</v>
      </c>
      <c r="G291" s="7">
        <v>1065696</v>
      </c>
      <c r="H291" s="7">
        <v>1998</v>
      </c>
      <c r="I291" t="s" s="9">
        <f>UPPER(A291)</f>
        <v>1473</v>
      </c>
      <c r="J291" t="s" s="9">
        <v>1471</v>
      </c>
      <c r="K291" s="8"/>
      <c r="L291" s="8"/>
      <c r="M291" s="8"/>
      <c r="N291" s="8"/>
    </row>
    <row r="292" ht="13.55" customHeight="1">
      <c r="A292" t="s" s="9">
        <v>1474</v>
      </c>
      <c r="B292" t="s" s="9">
        <v>1475</v>
      </c>
      <c r="C292" t="s" s="9">
        <v>220</v>
      </c>
      <c r="D292" t="s" s="9">
        <v>565</v>
      </c>
      <c r="E292" t="s" s="9">
        <v>1248</v>
      </c>
      <c r="F292" s="12">
        <v>30894</v>
      </c>
      <c r="G292" s="7">
        <v>936468</v>
      </c>
      <c r="H292" s="7">
        <v>1995</v>
      </c>
      <c r="I292" t="s" s="9">
        <f>UPPER(A292)</f>
        <v>1476</v>
      </c>
      <c r="J292" t="s" s="9">
        <v>1475</v>
      </c>
      <c r="K292" s="8"/>
      <c r="L292" s="8"/>
      <c r="M292" s="8"/>
      <c r="N292" s="8"/>
    </row>
    <row r="293" ht="13.55" customHeight="1">
      <c r="A293" t="s" s="9">
        <v>1477</v>
      </c>
      <c r="B293" t="s" s="9">
        <v>1478</v>
      </c>
      <c r="C293" t="s" s="9">
        <v>275</v>
      </c>
      <c r="D293" t="s" s="9">
        <v>474</v>
      </c>
      <c r="E293" t="s" s="9">
        <v>321</v>
      </c>
      <c r="F293" s="8"/>
      <c r="G293" s="7">
        <v>60086</v>
      </c>
      <c r="H293" s="7">
        <v>1959</v>
      </c>
      <c r="I293" t="s" s="9">
        <f>UPPER(A293)</f>
        <v>1479</v>
      </c>
      <c r="J293" t="s" s="9">
        <v>1480</v>
      </c>
      <c r="K293" s="8"/>
      <c r="L293" s="8"/>
      <c r="M293" s="8"/>
      <c r="N293" s="8"/>
    </row>
    <row r="294" ht="13.55" customHeight="1">
      <c r="A294" t="s" s="9">
        <v>1481</v>
      </c>
      <c r="B294" t="s" s="9">
        <v>1482</v>
      </c>
      <c r="C294" t="s" s="9">
        <v>263</v>
      </c>
      <c r="D294" t="s" s="9">
        <v>1236</v>
      </c>
      <c r="E294" t="s" s="9">
        <v>1483</v>
      </c>
      <c r="F294" s="12">
        <v>30741</v>
      </c>
      <c r="G294" s="7">
        <v>60667</v>
      </c>
      <c r="H294" s="7">
        <v>1904</v>
      </c>
      <c r="I294" t="s" s="9">
        <f>UPPER(A294)</f>
        <v>1484</v>
      </c>
      <c r="J294" t="s" s="9">
        <v>1482</v>
      </c>
      <c r="K294" s="8"/>
      <c r="L294" s="8"/>
      <c r="M294" s="8"/>
      <c r="N294" s="8"/>
    </row>
    <row r="295" ht="13.55" customHeight="1">
      <c r="A295" t="s" s="9">
        <v>1485</v>
      </c>
      <c r="B295" t="s" s="9">
        <v>1486</v>
      </c>
      <c r="C295" t="s" s="9">
        <v>247</v>
      </c>
      <c r="D295" t="s" s="9">
        <v>1487</v>
      </c>
      <c r="E295" t="s" s="9">
        <v>1488</v>
      </c>
      <c r="F295" s="12">
        <v>36244</v>
      </c>
      <c r="G295" s="7">
        <v>18926</v>
      </c>
      <c r="H295" s="7">
        <v>1877</v>
      </c>
      <c r="I295" t="s" s="9">
        <f>UPPER(A295)</f>
        <v>1489</v>
      </c>
      <c r="J295" t="s" s="9">
        <v>1490</v>
      </c>
      <c r="K295" s="8"/>
      <c r="L295" s="8"/>
      <c r="M295" s="8"/>
      <c r="N295" s="8"/>
    </row>
    <row r="296" ht="13.55" customHeight="1">
      <c r="A296" t="s" s="9">
        <v>1491</v>
      </c>
      <c r="B296" t="s" s="9">
        <v>1492</v>
      </c>
      <c r="C296" t="s" s="9">
        <v>285</v>
      </c>
      <c r="D296" t="s" s="9">
        <v>303</v>
      </c>
      <c r="E296" t="s" s="9">
        <v>1493</v>
      </c>
      <c r="F296" s="12">
        <v>41157</v>
      </c>
      <c r="G296" s="7">
        <v>1489393</v>
      </c>
      <c r="H296" s="7">
        <v>2007</v>
      </c>
      <c r="I296" t="s" s="9">
        <f>UPPER(A296)</f>
        <v>1494</v>
      </c>
      <c r="J296" t="s" s="9">
        <v>1492</v>
      </c>
      <c r="K296" s="8"/>
      <c r="L296" s="8"/>
      <c r="M296" s="8"/>
      <c r="N296" s="8"/>
    </row>
    <row r="297" ht="13.55" customHeight="1">
      <c r="A297" t="s" s="9">
        <v>1495</v>
      </c>
      <c r="B297" t="s" s="9">
        <v>1496</v>
      </c>
      <c r="C297" t="s" s="9">
        <v>275</v>
      </c>
      <c r="D297" t="s" s="9">
        <v>742</v>
      </c>
      <c r="E297" t="s" s="9">
        <v>1497</v>
      </c>
      <c r="F297" s="12">
        <v>38040</v>
      </c>
      <c r="G297" s="7">
        <v>36270</v>
      </c>
      <c r="H297" s="7">
        <v>1856</v>
      </c>
      <c r="I297" t="s" s="9">
        <f>UPPER(A297)</f>
        <v>1498</v>
      </c>
      <c r="J297" t="s" s="9">
        <v>1496</v>
      </c>
      <c r="K297" s="8"/>
      <c r="L297" s="8"/>
      <c r="M297" s="8"/>
      <c r="N297" s="8"/>
    </row>
    <row r="298" ht="13.55" customHeight="1">
      <c r="A298" t="s" s="9">
        <v>1499</v>
      </c>
      <c r="B298" t="s" s="9">
        <v>1500</v>
      </c>
      <c r="C298" t="s" s="9">
        <v>442</v>
      </c>
      <c r="D298" t="s" s="9">
        <v>443</v>
      </c>
      <c r="E298" t="s" s="9">
        <v>444</v>
      </c>
      <c r="F298" s="12">
        <v>33359</v>
      </c>
      <c r="G298" s="7">
        <v>101778</v>
      </c>
      <c r="H298" s="7">
        <v>1887</v>
      </c>
      <c r="I298" t="s" s="9">
        <f>UPPER(A298)</f>
        <v>1501</v>
      </c>
      <c r="J298" t="s" s="9">
        <v>1500</v>
      </c>
      <c r="K298" s="8"/>
      <c r="L298" s="8"/>
      <c r="M298" s="8"/>
      <c r="N298" s="8"/>
    </row>
    <row r="299" ht="13.55" customHeight="1">
      <c r="A299" t="s" s="9">
        <v>1502</v>
      </c>
      <c r="B299" t="s" s="9">
        <v>1503</v>
      </c>
      <c r="C299" t="s" s="9">
        <v>442</v>
      </c>
      <c r="D299" t="s" s="9">
        <v>1504</v>
      </c>
      <c r="E299" t="s" s="9">
        <v>1505</v>
      </c>
      <c r="F299" s="12">
        <v>40725</v>
      </c>
      <c r="G299" s="7">
        <v>1510295</v>
      </c>
      <c r="H299" s="7">
        <v>1887</v>
      </c>
      <c r="I299" t="s" s="9">
        <f>UPPER(A299)</f>
        <v>1506</v>
      </c>
      <c r="J299" t="s" s="9">
        <v>1503</v>
      </c>
      <c r="K299" s="8"/>
      <c r="L299" s="8"/>
      <c r="M299" s="8"/>
      <c r="N299" s="8"/>
    </row>
    <row r="300" ht="13.55" customHeight="1">
      <c r="A300" t="s" s="9">
        <v>1507</v>
      </c>
      <c r="B300" t="s" s="9">
        <v>1508</v>
      </c>
      <c r="C300" t="s" s="9">
        <v>275</v>
      </c>
      <c r="D300" t="s" s="9">
        <v>652</v>
      </c>
      <c r="E300" t="s" s="9">
        <v>321</v>
      </c>
      <c r="F300" s="12">
        <v>43647</v>
      </c>
      <c r="G300" s="7">
        <v>1278021</v>
      </c>
      <c r="H300" s="7">
        <v>2000</v>
      </c>
      <c r="I300" t="s" s="9">
        <f>UPPER(A300)</f>
        <v>1509</v>
      </c>
      <c r="J300" t="s" s="9">
        <v>1508</v>
      </c>
      <c r="K300" s="8"/>
      <c r="L300" s="8"/>
      <c r="M300" s="8"/>
      <c r="N300" s="8"/>
    </row>
    <row r="301" ht="13.55" customHeight="1">
      <c r="A301" t="s" s="9">
        <v>1510</v>
      </c>
      <c r="B301" t="s" s="9">
        <v>1511</v>
      </c>
      <c r="C301" t="s" s="9">
        <v>263</v>
      </c>
      <c r="D301" t="s" s="9">
        <v>635</v>
      </c>
      <c r="E301" t="s" s="9">
        <v>1248</v>
      </c>
      <c r="F301" s="8"/>
      <c r="G301" s="7">
        <v>1048286</v>
      </c>
      <c r="H301" s="7">
        <v>1927</v>
      </c>
      <c r="I301" t="s" s="9">
        <f>UPPER(A301)</f>
        <v>1512</v>
      </c>
      <c r="J301" t="s" s="9">
        <v>1513</v>
      </c>
      <c r="K301" s="8"/>
      <c r="L301" s="8"/>
      <c r="M301" s="8"/>
      <c r="N301" s="8"/>
    </row>
    <row r="302" ht="13.55" customHeight="1">
      <c r="A302" t="s" s="9">
        <v>1514</v>
      </c>
      <c r="B302" t="s" s="9">
        <v>1515</v>
      </c>
      <c r="C302" t="s" s="9">
        <v>275</v>
      </c>
      <c r="D302" t="s" s="9">
        <v>433</v>
      </c>
      <c r="E302" t="s" s="9">
        <v>321</v>
      </c>
      <c r="F302" s="12">
        <v>32020</v>
      </c>
      <c r="G302" s="7">
        <v>62709</v>
      </c>
      <c r="H302" s="7">
        <v>1905</v>
      </c>
      <c r="I302" t="s" s="9">
        <f>UPPER(A302)</f>
        <v>1516</v>
      </c>
      <c r="J302" t="s" s="9">
        <v>1515</v>
      </c>
      <c r="K302" s="8"/>
      <c r="L302" s="8"/>
      <c r="M302" s="8"/>
      <c r="N302" s="8"/>
    </row>
    <row r="303" ht="13.55" customHeight="1">
      <c r="A303" t="s" s="9">
        <v>1517</v>
      </c>
      <c r="B303" t="s" s="9">
        <v>1518</v>
      </c>
      <c r="C303" t="s" s="9">
        <v>285</v>
      </c>
      <c r="D303" t="s" s="9">
        <v>1519</v>
      </c>
      <c r="E303" t="s" s="9">
        <v>265</v>
      </c>
      <c r="F303" s="12">
        <v>41822</v>
      </c>
      <c r="G303" s="7">
        <v>916076</v>
      </c>
      <c r="H303" s="7">
        <v>1993</v>
      </c>
      <c r="I303" t="s" s="9">
        <f>UPPER(A303)</f>
        <v>1520</v>
      </c>
      <c r="J303" t="s" s="9">
        <v>1521</v>
      </c>
      <c r="K303" s="8"/>
      <c r="L303" s="8"/>
      <c r="M303" s="8"/>
      <c r="N303" s="8"/>
    </row>
    <row r="304" ht="13.55" customHeight="1">
      <c r="A304" t="s" s="9">
        <v>1522</v>
      </c>
      <c r="B304" t="s" s="9">
        <v>1523</v>
      </c>
      <c r="C304" t="s" s="9">
        <v>220</v>
      </c>
      <c r="D304" t="s" s="9">
        <v>320</v>
      </c>
      <c r="E304" t="s" s="9">
        <v>1524</v>
      </c>
      <c r="F304" s="12">
        <v>29767</v>
      </c>
      <c r="G304" s="7">
        <v>62996</v>
      </c>
      <c r="H304" s="7">
        <v>1929</v>
      </c>
      <c r="I304" t="s" s="9">
        <f>UPPER(A304)</f>
        <v>1525</v>
      </c>
      <c r="J304" t="s" s="9">
        <v>1523</v>
      </c>
      <c r="K304" s="8"/>
      <c r="L304" s="8"/>
      <c r="M304" s="8"/>
      <c r="N304" s="8"/>
    </row>
    <row r="305" ht="13.55" customHeight="1">
      <c r="A305" t="s" s="9">
        <v>1526</v>
      </c>
      <c r="B305" t="s" s="9">
        <v>1527</v>
      </c>
      <c r="C305" t="s" s="9">
        <v>241</v>
      </c>
      <c r="D305" t="s" s="9">
        <v>492</v>
      </c>
      <c r="E305" t="s" s="9">
        <v>1528</v>
      </c>
      <c r="F305" s="12">
        <v>39647</v>
      </c>
      <c r="G305" s="7">
        <v>1141391</v>
      </c>
      <c r="H305" s="7">
        <v>1966</v>
      </c>
      <c r="I305" t="s" s="9">
        <f>UPPER(A305)</f>
        <v>1529</v>
      </c>
      <c r="J305" t="s" s="9">
        <v>1527</v>
      </c>
      <c r="K305" s="8"/>
      <c r="L305" s="8"/>
      <c r="M305" s="8"/>
      <c r="N305" s="8"/>
    </row>
    <row r="306" ht="13.55" customHeight="1">
      <c r="A306" t="s" s="9">
        <v>1530</v>
      </c>
      <c r="B306" t="s" s="9">
        <v>1531</v>
      </c>
      <c r="C306" t="s" s="9">
        <v>345</v>
      </c>
      <c r="D306" t="s" s="9">
        <v>619</v>
      </c>
      <c r="E306" t="s" s="9">
        <v>1532</v>
      </c>
      <c r="F306" s="12">
        <v>37700</v>
      </c>
      <c r="G306" s="7">
        <v>63754</v>
      </c>
      <c r="H306" s="7">
        <v>1889</v>
      </c>
      <c r="I306" t="s" s="9">
        <f>UPPER(A306)</f>
        <v>1533</v>
      </c>
      <c r="J306" t="s" s="9">
        <v>1534</v>
      </c>
      <c r="K306" s="8"/>
      <c r="L306" s="8"/>
      <c r="M306" s="8"/>
      <c r="N306" s="8"/>
    </row>
    <row r="307" ht="13.55" customHeight="1">
      <c r="A307" t="s" s="9">
        <v>1535</v>
      </c>
      <c r="B307" t="s" s="9">
        <v>1536</v>
      </c>
      <c r="C307" t="s" s="9">
        <v>241</v>
      </c>
      <c r="D307" t="s" s="9">
        <v>258</v>
      </c>
      <c r="E307" t="s" s="9">
        <v>254</v>
      </c>
      <c r="F307" s="12">
        <v>43437</v>
      </c>
      <c r="G307" s="7">
        <v>743316</v>
      </c>
      <c r="H307" s="7">
        <v>1983</v>
      </c>
      <c r="I307" t="s" s="9">
        <f>UPPER(A307)</f>
        <v>1537</v>
      </c>
      <c r="J307" t="s" s="9">
        <v>1538</v>
      </c>
      <c r="K307" s="8"/>
      <c r="L307" s="8"/>
      <c r="M307" s="8"/>
      <c r="N307" s="8"/>
    </row>
    <row r="308" ht="13.55" customHeight="1">
      <c r="A308" t="s" s="9">
        <v>1539</v>
      </c>
      <c r="B308" t="s" s="9">
        <v>1540</v>
      </c>
      <c r="C308" t="s" s="9">
        <v>263</v>
      </c>
      <c r="D308" t="s" s="9">
        <v>707</v>
      </c>
      <c r="E308" t="s" s="9">
        <v>462</v>
      </c>
      <c r="F308" s="12">
        <v>25749</v>
      </c>
      <c r="G308" s="7">
        <v>63908</v>
      </c>
      <c r="H308" s="7">
        <v>1940</v>
      </c>
      <c r="I308" t="s" s="9">
        <f>UPPER(A308)</f>
        <v>1541</v>
      </c>
      <c r="J308" t="s" s="9">
        <v>1540</v>
      </c>
      <c r="K308" s="8"/>
      <c r="L308" s="8"/>
      <c r="M308" s="8"/>
      <c r="N308" s="8"/>
    </row>
    <row r="309" ht="13.55" customHeight="1">
      <c r="A309" t="s" s="9">
        <v>1542</v>
      </c>
      <c r="B309" t="s" s="9">
        <v>1543</v>
      </c>
      <c r="C309" t="s" s="9">
        <v>226</v>
      </c>
      <c r="D309" t="s" s="9">
        <v>399</v>
      </c>
      <c r="E309" t="s" s="9">
        <v>664</v>
      </c>
      <c r="F309" s="8"/>
      <c r="G309" s="7">
        <v>927653</v>
      </c>
      <c r="H309" s="7">
        <v>1833</v>
      </c>
      <c r="I309" t="s" s="9">
        <f>UPPER(A309)</f>
        <v>1544</v>
      </c>
      <c r="J309" t="s" s="9">
        <v>1545</v>
      </c>
      <c r="K309" s="8"/>
      <c r="L309" s="8"/>
      <c r="M309" s="8"/>
      <c r="N309" s="8"/>
    </row>
    <row r="310" ht="13.55" customHeight="1">
      <c r="A310" t="s" s="9">
        <v>1546</v>
      </c>
      <c r="B310" t="s" s="9">
        <v>1547</v>
      </c>
      <c r="C310" t="s" s="9">
        <v>226</v>
      </c>
      <c r="D310" t="s" s="9">
        <v>227</v>
      </c>
      <c r="E310" t="s" s="9">
        <v>243</v>
      </c>
      <c r="F310" s="12">
        <v>31716</v>
      </c>
      <c r="G310" s="7">
        <v>1613103</v>
      </c>
      <c r="H310" s="7">
        <v>1949</v>
      </c>
      <c r="I310" t="s" s="9">
        <f>UPPER(A310)</f>
        <v>1548</v>
      </c>
      <c r="J310" t="s" s="9">
        <v>1547</v>
      </c>
      <c r="K310" s="8"/>
      <c r="L310" s="8"/>
      <c r="M310" s="8"/>
      <c r="N310" s="8"/>
    </row>
    <row r="311" ht="13.55" customHeight="1">
      <c r="A311" t="s" s="9">
        <v>1549</v>
      </c>
      <c r="B311" t="s" s="9">
        <v>1550</v>
      </c>
      <c r="C311" t="s" s="9">
        <v>226</v>
      </c>
      <c r="D311" t="s" s="9">
        <v>233</v>
      </c>
      <c r="E311" t="s" s="9">
        <v>1551</v>
      </c>
      <c r="F311" s="12">
        <v>20883</v>
      </c>
      <c r="G311" s="7">
        <v>310158</v>
      </c>
      <c r="H311" s="7">
        <v>1891</v>
      </c>
      <c r="I311" t="s" s="9">
        <f>UPPER(A311)</f>
        <v>1552</v>
      </c>
      <c r="J311" t="s" s="9">
        <v>1553</v>
      </c>
      <c r="K311" s="8"/>
      <c r="L311" s="8"/>
      <c r="M311" s="8"/>
      <c r="N311" s="8"/>
    </row>
    <row r="312" ht="13.55" customHeight="1">
      <c r="A312" t="s" s="9">
        <v>1554</v>
      </c>
      <c r="B312" t="s" s="9">
        <v>1555</v>
      </c>
      <c r="C312" t="s" s="9">
        <v>275</v>
      </c>
      <c r="D312" t="s" s="9">
        <v>276</v>
      </c>
      <c r="E312" t="s" s="9">
        <v>321</v>
      </c>
      <c r="F312" s="8"/>
      <c r="G312" s="7">
        <v>1099219</v>
      </c>
      <c r="H312" s="7">
        <v>1868</v>
      </c>
      <c r="I312" t="s" s="9">
        <f>UPPER(A312)</f>
        <v>1556</v>
      </c>
      <c r="J312" t="s" s="9">
        <v>1555</v>
      </c>
      <c r="K312" s="8"/>
      <c r="L312" s="8"/>
      <c r="M312" s="8"/>
      <c r="N312" s="8"/>
    </row>
    <row r="313" ht="13.55" customHeight="1">
      <c r="A313" t="s" s="9">
        <v>1557</v>
      </c>
      <c r="B313" t="s" s="9">
        <v>1558</v>
      </c>
      <c r="C313" t="s" s="9">
        <v>226</v>
      </c>
      <c r="D313" t="s" s="9">
        <v>553</v>
      </c>
      <c r="E313" t="s" s="9">
        <v>372</v>
      </c>
      <c r="F313" s="12">
        <v>42619</v>
      </c>
      <c r="G313" s="7">
        <v>1037646</v>
      </c>
      <c r="H313" s="7">
        <v>1945</v>
      </c>
      <c r="I313" t="s" s="9">
        <f>UPPER(A313)</f>
        <v>1559</v>
      </c>
      <c r="J313" t="s" s="9">
        <v>1560</v>
      </c>
      <c r="K313" s="8"/>
      <c r="L313" s="8"/>
      <c r="M313" s="8"/>
      <c r="N313" s="8"/>
    </row>
    <row r="314" ht="13.55" customHeight="1">
      <c r="A314" t="s" s="9">
        <v>1561</v>
      </c>
      <c r="B314" t="s" s="9">
        <v>1562</v>
      </c>
      <c r="C314" t="s" s="9">
        <v>263</v>
      </c>
      <c r="D314" t="s" s="9">
        <v>613</v>
      </c>
      <c r="E314" t="s" s="9">
        <v>1563</v>
      </c>
      <c r="F314" s="12">
        <v>42942</v>
      </c>
      <c r="G314" s="7">
        <v>789570</v>
      </c>
      <c r="H314" s="7">
        <v>1986</v>
      </c>
      <c r="I314" t="s" s="9">
        <f>UPPER(A314)</f>
        <v>1564</v>
      </c>
      <c r="J314" t="s" s="9">
        <v>1562</v>
      </c>
      <c r="K314" s="8"/>
      <c r="L314" s="8"/>
      <c r="M314" s="8"/>
      <c r="N314" s="8"/>
    </row>
    <row r="315" ht="13.55" customHeight="1">
      <c r="A315" t="s" s="9">
        <v>1565</v>
      </c>
      <c r="B315" t="s" s="9">
        <v>1566</v>
      </c>
      <c r="C315" t="s" s="9">
        <v>241</v>
      </c>
      <c r="D315" t="s" s="9">
        <v>258</v>
      </c>
      <c r="E315" t="s" s="9">
        <v>1567</v>
      </c>
      <c r="F315" s="12">
        <v>39332</v>
      </c>
      <c r="G315" s="7">
        <v>827054</v>
      </c>
      <c r="H315" s="7">
        <v>1989</v>
      </c>
      <c r="I315" t="s" s="9">
        <f>UPPER(A315)</f>
        <v>1568</v>
      </c>
      <c r="J315" t="s" s="9">
        <v>1566</v>
      </c>
      <c r="K315" s="8"/>
      <c r="L315" s="8"/>
      <c r="M315" s="8"/>
      <c r="N315" s="8"/>
    </row>
    <row r="316" ht="13.55" customHeight="1">
      <c r="A316" t="s" s="9">
        <v>1569</v>
      </c>
      <c r="B316" t="s" s="9">
        <v>1570</v>
      </c>
      <c r="C316" t="s" s="9">
        <v>241</v>
      </c>
      <c r="D316" t="s" s="9">
        <v>258</v>
      </c>
      <c r="E316" t="s" s="9">
        <v>1571</v>
      </c>
      <c r="F316" s="12">
        <v>34604</v>
      </c>
      <c r="G316" s="7">
        <v>723125</v>
      </c>
      <c r="H316" s="7">
        <v>1978</v>
      </c>
      <c r="I316" t="s" s="9">
        <f>UPPER(A316)</f>
        <v>1572</v>
      </c>
      <c r="J316" t="s" s="9">
        <v>1573</v>
      </c>
      <c r="K316" s="8"/>
      <c r="L316" s="8"/>
      <c r="M316" s="8"/>
      <c r="N316" s="8"/>
    </row>
    <row r="317" ht="13.55" customHeight="1">
      <c r="A317" t="s" s="9">
        <v>1574</v>
      </c>
      <c r="B317" t="s" s="9">
        <v>1575</v>
      </c>
      <c r="C317" t="s" s="9">
        <v>241</v>
      </c>
      <c r="D317" t="s" s="9">
        <v>1102</v>
      </c>
      <c r="E317" t="s" s="9">
        <v>1576</v>
      </c>
      <c r="F317" s="12">
        <v>34486</v>
      </c>
      <c r="G317" s="7">
        <v>789019</v>
      </c>
      <c r="H317" s="7">
        <v>1975</v>
      </c>
      <c r="I317" t="s" s="9">
        <f>UPPER(A317)</f>
        <v>1577</v>
      </c>
      <c r="J317" t="s" s="9">
        <v>1575</v>
      </c>
      <c r="K317" s="8"/>
      <c r="L317" s="8"/>
      <c r="M317" s="8"/>
      <c r="N317" s="8"/>
    </row>
    <row r="318" ht="13.55" customHeight="1">
      <c r="A318" t="s" s="9">
        <v>1578</v>
      </c>
      <c r="B318" t="s" s="9">
        <v>1579</v>
      </c>
      <c r="C318" t="s" s="9">
        <v>309</v>
      </c>
      <c r="D318" t="s" s="9">
        <v>502</v>
      </c>
      <c r="E318" t="s" s="9">
        <v>498</v>
      </c>
      <c r="F318" s="12">
        <v>42706</v>
      </c>
      <c r="G318" s="7">
        <v>912595</v>
      </c>
      <c r="H318" s="7">
        <v>1977</v>
      </c>
      <c r="I318" t="s" s="9">
        <f>UPPER(A318)</f>
        <v>1580</v>
      </c>
      <c r="J318" t="s" s="9">
        <v>1579</v>
      </c>
      <c r="K318" s="8"/>
      <c r="L318" s="8"/>
      <c r="M318" s="8"/>
      <c r="N318" s="8"/>
    </row>
    <row r="319" ht="13.55" customHeight="1">
      <c r="A319" t="s" s="9">
        <v>1581</v>
      </c>
      <c r="B319" t="s" s="9">
        <v>1582</v>
      </c>
      <c r="C319" t="s" s="9">
        <v>226</v>
      </c>
      <c r="D319" t="s" s="9">
        <v>409</v>
      </c>
      <c r="E319" t="s" s="9">
        <v>292</v>
      </c>
      <c r="F319" s="12">
        <v>44398</v>
      </c>
      <c r="G319" s="7">
        <v>1682852</v>
      </c>
      <c r="H319" s="7">
        <v>2010</v>
      </c>
      <c r="I319" t="s" s="9">
        <f>UPPER(A319)</f>
        <v>1583</v>
      </c>
      <c r="J319" t="s" s="9">
        <v>1582</v>
      </c>
      <c r="K319" s="8"/>
      <c r="L319" s="8"/>
      <c r="M319" s="8"/>
      <c r="N319" s="8"/>
    </row>
    <row r="320" ht="13.55" customHeight="1">
      <c r="A320" t="s" s="9">
        <v>1584</v>
      </c>
      <c r="B320" t="s" s="9">
        <v>1585</v>
      </c>
      <c r="C320" t="s" s="9">
        <v>263</v>
      </c>
      <c r="D320" t="s" s="9">
        <v>1442</v>
      </c>
      <c r="E320" t="s" s="9">
        <v>1586</v>
      </c>
      <c r="F320" s="12">
        <v>41631</v>
      </c>
      <c r="G320" s="7">
        <v>851968</v>
      </c>
      <c r="H320" s="7">
        <v>1878</v>
      </c>
      <c r="I320" t="s" s="9">
        <f>UPPER(A320)</f>
        <v>1587</v>
      </c>
      <c r="J320" t="s" s="9">
        <v>1588</v>
      </c>
      <c r="K320" s="8"/>
      <c r="L320" s="8"/>
      <c r="M320" s="8"/>
      <c r="N320" s="8"/>
    </row>
    <row r="321" ht="13.55" customHeight="1">
      <c r="A321" t="s" s="9">
        <v>1589</v>
      </c>
      <c r="B321" t="s" s="9">
        <v>1590</v>
      </c>
      <c r="C321" t="s" s="9">
        <v>345</v>
      </c>
      <c r="D321" t="s" s="9">
        <v>1591</v>
      </c>
      <c r="E321" t="s" s="9">
        <v>462</v>
      </c>
      <c r="F321" s="12">
        <v>27941</v>
      </c>
      <c r="G321" s="7">
        <v>24545</v>
      </c>
      <c r="H321" s="7">
        <v>1786</v>
      </c>
      <c r="I321" t="s" s="9">
        <f>UPPER(A321)</f>
        <v>1592</v>
      </c>
      <c r="J321" t="s" s="9">
        <v>1593</v>
      </c>
      <c r="K321" s="8"/>
      <c r="L321" s="8"/>
      <c r="M321" s="8"/>
      <c r="N321" s="8"/>
    </row>
    <row r="322" ht="13.55" customHeight="1">
      <c r="A322" t="s" s="9">
        <v>1594</v>
      </c>
      <c r="B322" t="s" s="9">
        <v>1595</v>
      </c>
      <c r="C322" t="s" s="9">
        <v>345</v>
      </c>
      <c r="D322" t="s" s="9">
        <v>619</v>
      </c>
      <c r="E322" t="s" s="9">
        <v>462</v>
      </c>
      <c r="F322" s="12">
        <v>41184</v>
      </c>
      <c r="G322" s="7">
        <v>1103982</v>
      </c>
      <c r="H322" s="7">
        <v>2012</v>
      </c>
      <c r="I322" t="s" s="9">
        <f>UPPER(A322)</f>
        <v>1596</v>
      </c>
      <c r="J322" t="s" s="9">
        <v>1597</v>
      </c>
      <c r="K322" s="8"/>
      <c r="L322" s="8"/>
      <c r="M322" s="8"/>
      <c r="N322" s="8"/>
    </row>
    <row r="323" ht="13.55" customHeight="1">
      <c r="A323" t="s" s="9">
        <v>1598</v>
      </c>
      <c r="B323" t="s" s="9">
        <v>1599</v>
      </c>
      <c r="C323" t="s" s="9">
        <v>241</v>
      </c>
      <c r="D323" t="s" s="9">
        <v>258</v>
      </c>
      <c r="E323" t="s" s="9">
        <v>1600</v>
      </c>
      <c r="F323" s="12">
        <v>44239</v>
      </c>
      <c r="G323" s="7">
        <v>1280452</v>
      </c>
      <c r="H323" s="7">
        <v>1997</v>
      </c>
      <c r="I323" t="s" s="9">
        <f>UPPER(A323)</f>
        <v>1601</v>
      </c>
      <c r="J323" t="s" s="9">
        <v>1602</v>
      </c>
      <c r="K323" s="8"/>
      <c r="L323" s="8"/>
      <c r="M323" s="8"/>
      <c r="N323" s="8"/>
    </row>
    <row r="324" ht="13.55" customHeight="1">
      <c r="A324" t="s" s="9">
        <v>1603</v>
      </c>
      <c r="B324" t="s" s="9">
        <v>1604</v>
      </c>
      <c r="C324" t="s" s="9">
        <v>345</v>
      </c>
      <c r="D324" t="s" s="9">
        <v>763</v>
      </c>
      <c r="E324" t="s" s="9">
        <v>1605</v>
      </c>
      <c r="F324" s="12">
        <v>41088</v>
      </c>
      <c r="G324" s="7">
        <v>865752</v>
      </c>
      <c r="H324" s="7">
        <v>1935</v>
      </c>
      <c r="I324" t="s" s="9">
        <f>UPPER(A324)</f>
        <v>1606</v>
      </c>
      <c r="J324" t="s" s="9">
        <v>1607</v>
      </c>
      <c r="K324" s="8"/>
      <c r="L324" s="8"/>
      <c r="M324" s="8"/>
      <c r="N324" s="8"/>
    </row>
    <row r="325" ht="13.55" customHeight="1">
      <c r="A325" t="s" s="9">
        <v>1608</v>
      </c>
      <c r="B325" t="s" s="9">
        <v>1609</v>
      </c>
      <c r="C325" t="s" s="9">
        <v>275</v>
      </c>
      <c r="D325" t="s" s="9">
        <v>652</v>
      </c>
      <c r="E325" t="s" s="9">
        <v>321</v>
      </c>
      <c r="F325" s="8"/>
      <c r="G325" s="7">
        <v>1059556</v>
      </c>
      <c r="H325" s="7">
        <v>1909</v>
      </c>
      <c r="I325" t="s" s="9">
        <f>UPPER(A325)</f>
        <v>1610</v>
      </c>
      <c r="J325" t="s" s="9">
        <v>1611</v>
      </c>
      <c r="K325" s="8"/>
      <c r="L325" s="8"/>
      <c r="M325" s="8"/>
      <c r="N325" s="8"/>
    </row>
    <row r="326" ht="13.55" customHeight="1">
      <c r="A326" t="s" s="9">
        <v>1612</v>
      </c>
      <c r="B326" t="s" s="9">
        <v>1613</v>
      </c>
      <c r="C326" t="s" s="9">
        <v>275</v>
      </c>
      <c r="D326" t="s" s="9">
        <v>690</v>
      </c>
      <c r="E326" t="s" s="9">
        <v>321</v>
      </c>
      <c r="F326" s="8"/>
      <c r="G326" s="7">
        <v>895421</v>
      </c>
      <c r="H326" s="7">
        <v>1935</v>
      </c>
      <c r="I326" t="s" s="9">
        <f>UPPER(A326)</f>
        <v>1614</v>
      </c>
      <c r="J326" t="s" s="9">
        <v>1613</v>
      </c>
      <c r="K326" s="8"/>
      <c r="L326" t="s" s="9">
        <v>1615</v>
      </c>
      <c r="M326" s="8"/>
      <c r="N326" s="8"/>
    </row>
    <row r="327" ht="13.55" customHeight="1">
      <c r="A327" t="s" s="9">
        <v>1616</v>
      </c>
      <c r="B327" t="s" s="9">
        <v>1617</v>
      </c>
      <c r="C327" t="s" s="9">
        <v>285</v>
      </c>
      <c r="D327" t="s" s="9">
        <v>681</v>
      </c>
      <c r="E327" t="s" s="9">
        <v>1618</v>
      </c>
      <c r="F327" s="12">
        <v>40812</v>
      </c>
      <c r="G327" s="7">
        <v>1285785</v>
      </c>
      <c r="H327" s="7">
        <v>1865</v>
      </c>
      <c r="I327" t="s" s="9">
        <f>UPPER(A327)</f>
        <v>1619</v>
      </c>
      <c r="J327" t="s" s="9">
        <v>1620</v>
      </c>
      <c r="K327" s="8"/>
      <c r="L327" s="8"/>
      <c r="M327" s="8"/>
      <c r="N327" s="8"/>
    </row>
    <row r="328" ht="13.55" customHeight="1">
      <c r="A328" t="s" s="9">
        <v>1621</v>
      </c>
      <c r="B328" t="s" s="9">
        <v>1622</v>
      </c>
      <c r="C328" t="s" s="9">
        <v>241</v>
      </c>
      <c r="D328" t="s" s="9">
        <v>465</v>
      </c>
      <c r="E328" t="s" s="9">
        <v>462</v>
      </c>
      <c r="F328" s="8"/>
      <c r="G328" s="7">
        <v>68505</v>
      </c>
      <c r="H328" s="7">
        <v>1928</v>
      </c>
      <c r="I328" t="s" s="9">
        <f>UPPER(A328)</f>
        <v>1623</v>
      </c>
      <c r="J328" t="s" s="9">
        <v>1624</v>
      </c>
      <c r="K328" s="8"/>
      <c r="L328" s="8"/>
      <c r="M328" s="8"/>
      <c r="N328" s="8"/>
    </row>
    <row r="329" ht="13.55" customHeight="1">
      <c r="A329" t="s" s="9">
        <v>1625</v>
      </c>
      <c r="B329" t="s" s="9">
        <v>1626</v>
      </c>
      <c r="C329" t="s" s="9">
        <v>275</v>
      </c>
      <c r="D329" t="s" s="9">
        <v>652</v>
      </c>
      <c r="E329" t="s" s="9">
        <v>321</v>
      </c>
      <c r="F329" s="12">
        <v>43194</v>
      </c>
      <c r="G329" s="7">
        <v>1408198</v>
      </c>
      <c r="H329" s="7">
        <v>1969</v>
      </c>
      <c r="I329" t="s" s="9">
        <f>UPPER(A329)</f>
        <v>1626</v>
      </c>
      <c r="J329" t="s" s="9">
        <v>1626</v>
      </c>
      <c r="K329" s="8"/>
      <c r="L329" s="8"/>
      <c r="M329" s="8"/>
      <c r="N329" s="8"/>
    </row>
    <row r="330" ht="13.55" customHeight="1">
      <c r="A330" t="s" s="9">
        <v>1627</v>
      </c>
      <c r="B330" t="s" s="9">
        <v>1628</v>
      </c>
      <c r="C330" t="s" s="9">
        <v>275</v>
      </c>
      <c r="D330" t="s" s="9">
        <v>652</v>
      </c>
      <c r="E330" t="s" s="9">
        <v>321</v>
      </c>
      <c r="F330" s="12">
        <v>39743</v>
      </c>
      <c r="G330" s="7">
        <v>1120193</v>
      </c>
      <c r="H330" s="7">
        <v>1971</v>
      </c>
      <c r="I330" t="s" s="9">
        <f>UPPER(A330)</f>
        <v>1629</v>
      </c>
      <c r="J330" t="s" s="9">
        <v>1628</v>
      </c>
      <c r="K330" s="8"/>
      <c r="L330" s="8"/>
      <c r="M330" s="8"/>
      <c r="N330" s="8"/>
    </row>
    <row r="331" ht="13.55" customHeight="1">
      <c r="A331" t="s" s="9">
        <v>1630</v>
      </c>
      <c r="B331" t="s" s="9">
        <v>1631</v>
      </c>
      <c r="C331" t="s" s="9">
        <v>241</v>
      </c>
      <c r="D331" t="s" s="9">
        <v>448</v>
      </c>
      <c r="E331" t="s" s="9">
        <v>1103</v>
      </c>
      <c r="F331" s="12">
        <v>36336</v>
      </c>
      <c r="G331" s="7">
        <v>1002047</v>
      </c>
      <c r="H331" s="7">
        <v>1992</v>
      </c>
      <c r="I331" t="s" s="9">
        <f>UPPER(A331)</f>
        <v>1632</v>
      </c>
      <c r="J331" t="s" s="9">
        <v>1631</v>
      </c>
      <c r="K331" s="8"/>
      <c r="L331" s="8"/>
      <c r="M331" s="8"/>
      <c r="N331" s="8"/>
    </row>
    <row r="332" ht="13.55" customHeight="1">
      <c r="A332" t="s" s="9">
        <v>1633</v>
      </c>
      <c r="B332" t="s" s="9">
        <v>1634</v>
      </c>
      <c r="C332" t="s" s="9">
        <v>247</v>
      </c>
      <c r="D332" t="s" s="9">
        <v>1114</v>
      </c>
      <c r="E332" t="s" s="9">
        <v>1635</v>
      </c>
      <c r="F332" s="12">
        <v>40532</v>
      </c>
      <c r="G332" s="7">
        <v>1065280</v>
      </c>
      <c r="H332" s="7">
        <v>1997</v>
      </c>
      <c r="I332" t="s" s="9">
        <f>UPPER(A332)</f>
        <v>1636</v>
      </c>
      <c r="J332" t="s" s="9">
        <v>1634</v>
      </c>
      <c r="K332" s="8"/>
      <c r="L332" s="8"/>
      <c r="M332" s="8"/>
      <c r="N332" s="8"/>
    </row>
    <row r="333" ht="13.55" customHeight="1">
      <c r="A333" t="s" s="9">
        <v>1637</v>
      </c>
      <c r="B333" t="s" s="9">
        <v>1638</v>
      </c>
      <c r="C333" t="s" s="9">
        <v>263</v>
      </c>
      <c r="D333" t="s" s="9">
        <v>1639</v>
      </c>
      <c r="E333" t="s" s="9">
        <v>764</v>
      </c>
      <c r="F333" s="12">
        <v>32628</v>
      </c>
      <c r="G333" s="7">
        <v>814453</v>
      </c>
      <c r="H333" s="7">
        <v>1903</v>
      </c>
      <c r="I333" t="s" s="9">
        <f>UPPER(A333)</f>
        <v>1640</v>
      </c>
      <c r="J333" t="s" s="9">
        <v>1638</v>
      </c>
      <c r="K333" s="8"/>
      <c r="L333" s="8"/>
      <c r="M333" s="8"/>
      <c r="N333" s="8"/>
    </row>
    <row r="334" ht="13.55" customHeight="1">
      <c r="A334" t="s" s="9">
        <v>1641</v>
      </c>
      <c r="B334" t="s" s="9">
        <v>1642</v>
      </c>
      <c r="C334" t="s" s="9">
        <v>285</v>
      </c>
      <c r="D334" t="s" s="9">
        <v>1643</v>
      </c>
      <c r="E334" t="s" s="9">
        <v>851</v>
      </c>
      <c r="F334" s="12">
        <v>25384</v>
      </c>
      <c r="G334" s="7">
        <v>1164727</v>
      </c>
      <c r="H334" s="7">
        <v>1921</v>
      </c>
      <c r="I334" t="s" s="9">
        <f>UPPER(A334)</f>
        <v>1644</v>
      </c>
      <c r="J334" t="s" s="9">
        <v>1642</v>
      </c>
      <c r="K334" s="8"/>
      <c r="L334" s="8"/>
      <c r="M334" s="8"/>
      <c r="N334" s="8"/>
    </row>
    <row r="335" ht="13.55" customHeight="1">
      <c r="A335" t="s" s="9">
        <v>1645</v>
      </c>
      <c r="B335" t="s" s="9">
        <v>1646</v>
      </c>
      <c r="C335" t="s" s="9">
        <v>247</v>
      </c>
      <c r="D335" t="s" s="9">
        <v>1647</v>
      </c>
      <c r="E335" t="s" s="9">
        <v>321</v>
      </c>
      <c r="F335" s="12">
        <v>41487</v>
      </c>
      <c r="G335" s="7">
        <v>1564708</v>
      </c>
      <c r="H335" s="7">
        <v>1980</v>
      </c>
      <c r="I335" t="s" s="9">
        <f>UPPER(A335)</f>
        <v>1648</v>
      </c>
      <c r="J335" t="s" s="9">
        <v>1649</v>
      </c>
      <c r="K335" s="8"/>
      <c r="L335" s="8"/>
      <c r="M335" s="8"/>
      <c r="N335" s="8"/>
    </row>
    <row r="336" ht="13.55" customHeight="1">
      <c r="A336" t="s" s="9">
        <v>1650</v>
      </c>
      <c r="B336" t="s" s="9">
        <v>1651</v>
      </c>
      <c r="C336" t="s" s="9">
        <v>247</v>
      </c>
      <c r="D336" t="s" s="9">
        <v>1647</v>
      </c>
      <c r="E336" t="s" s="9">
        <v>321</v>
      </c>
      <c r="F336" s="12">
        <v>42265</v>
      </c>
      <c r="G336" s="7">
        <v>1564708</v>
      </c>
      <c r="H336" s="7">
        <v>1980</v>
      </c>
      <c r="I336" t="s" s="9">
        <f>UPPER(A336)</f>
        <v>1652</v>
      </c>
      <c r="J336" t="s" s="9">
        <v>1649</v>
      </c>
      <c r="K336" s="8"/>
      <c r="L336" s="8"/>
      <c r="M336" s="8"/>
      <c r="N336" s="8"/>
    </row>
    <row r="337" ht="13.55" customHeight="1">
      <c r="A337" t="s" s="9">
        <v>1653</v>
      </c>
      <c r="B337" t="s" s="9">
        <v>1654</v>
      </c>
      <c r="C337" t="s" s="9">
        <v>269</v>
      </c>
      <c r="D337" t="s" s="9">
        <v>361</v>
      </c>
      <c r="E337" t="s" s="9">
        <v>1655</v>
      </c>
      <c r="F337" s="12">
        <v>27941</v>
      </c>
      <c r="G337" s="7">
        <v>753308</v>
      </c>
      <c r="H337" s="7">
        <v>1925</v>
      </c>
      <c r="I337" t="s" s="9">
        <f>UPPER(A337)</f>
        <v>1656</v>
      </c>
      <c r="J337" t="s" s="9">
        <v>1657</v>
      </c>
      <c r="K337" s="8"/>
      <c r="L337" s="8"/>
      <c r="M337" s="8"/>
      <c r="N337" s="8"/>
    </row>
    <row r="338" ht="13.55" customHeight="1">
      <c r="A338" t="s" s="9">
        <v>1658</v>
      </c>
      <c r="B338" t="s" s="9">
        <v>1659</v>
      </c>
      <c r="C338" t="s" s="9">
        <v>220</v>
      </c>
      <c r="D338" t="s" s="9">
        <v>993</v>
      </c>
      <c r="E338" t="s" s="9">
        <v>321</v>
      </c>
      <c r="F338" s="12">
        <v>41464</v>
      </c>
      <c r="G338" s="7">
        <v>1492633</v>
      </c>
      <c r="H338" s="7">
        <v>1923</v>
      </c>
      <c r="I338" t="s" s="9">
        <f>UPPER(A338)</f>
        <v>1660</v>
      </c>
      <c r="J338" t="s" s="9">
        <v>1661</v>
      </c>
      <c r="K338" s="8"/>
      <c r="L338" s="8"/>
      <c r="M338" s="8"/>
      <c r="N338" s="8"/>
    </row>
    <row r="339" ht="13.55" customHeight="1">
      <c r="A339" t="s" s="9">
        <v>1662</v>
      </c>
      <c r="B339" t="s" s="9">
        <v>1663</v>
      </c>
      <c r="C339" t="s" s="9">
        <v>263</v>
      </c>
      <c r="D339" t="s" s="9">
        <v>1187</v>
      </c>
      <c r="E339" t="s" s="9">
        <v>1664</v>
      </c>
      <c r="F339" s="12">
        <v>32477</v>
      </c>
      <c r="G339" s="7">
        <v>320187</v>
      </c>
      <c r="H339" s="7">
        <v>1964</v>
      </c>
      <c r="I339" t="s" s="9">
        <f>UPPER(A339)</f>
        <v>1665</v>
      </c>
      <c r="J339" t="s" s="9">
        <v>1663</v>
      </c>
      <c r="K339" s="8"/>
      <c r="L339" s="8"/>
      <c r="M339" s="8"/>
      <c r="N339" s="8"/>
    </row>
    <row r="340" ht="13.55" customHeight="1">
      <c r="A340" t="s" s="9">
        <v>1666</v>
      </c>
      <c r="B340" t="s" s="9">
        <v>1667</v>
      </c>
      <c r="C340" t="s" s="9">
        <v>269</v>
      </c>
      <c r="D340" t="s" s="9">
        <v>361</v>
      </c>
      <c r="E340" t="s" s="9">
        <v>1668</v>
      </c>
      <c r="F340" s="8"/>
      <c r="G340" s="7">
        <v>1111711</v>
      </c>
      <c r="H340" s="7">
        <v>1912</v>
      </c>
      <c r="I340" t="s" s="9">
        <f>UPPER(A340)</f>
        <v>1669</v>
      </c>
      <c r="J340" t="s" s="9">
        <v>1667</v>
      </c>
      <c r="K340" s="8"/>
      <c r="L340" s="8"/>
      <c r="M340" s="8"/>
      <c r="N340" s="8"/>
    </row>
    <row r="341" ht="13.55" customHeight="1">
      <c r="A341" t="s" s="9">
        <v>1670</v>
      </c>
      <c r="B341" t="s" s="9">
        <v>1671</v>
      </c>
      <c r="C341" t="s" s="9">
        <v>220</v>
      </c>
      <c r="D341" t="s" s="9">
        <v>821</v>
      </c>
      <c r="E341" t="s" s="9">
        <v>1672</v>
      </c>
      <c r="F341" s="12">
        <v>20883</v>
      </c>
      <c r="G341" s="7">
        <v>702165</v>
      </c>
      <c r="H341" s="7">
        <v>1881</v>
      </c>
      <c r="I341" t="s" s="9">
        <f>UPPER(A341)</f>
        <v>1673</v>
      </c>
      <c r="J341" t="s" s="9">
        <v>1674</v>
      </c>
      <c r="K341" s="8"/>
      <c r="L341" s="8"/>
      <c r="M341" s="8"/>
      <c r="N341" s="8"/>
    </row>
    <row r="342" ht="13.55" customHeight="1">
      <c r="A342" t="s" s="9">
        <v>1675</v>
      </c>
      <c r="B342" t="s" s="9">
        <v>1676</v>
      </c>
      <c r="C342" t="s" s="9">
        <v>275</v>
      </c>
      <c r="D342" t="s" s="9">
        <v>393</v>
      </c>
      <c r="E342" t="s" s="9">
        <v>462</v>
      </c>
      <c r="F342" s="8"/>
      <c r="G342" s="7">
        <v>73124</v>
      </c>
      <c r="H342" s="7">
        <v>1889</v>
      </c>
      <c r="I342" t="s" s="9">
        <f>UPPER(A342)</f>
        <v>1677</v>
      </c>
      <c r="J342" t="s" s="9">
        <v>1676</v>
      </c>
      <c r="K342" s="8"/>
      <c r="L342" s="8"/>
      <c r="M342" s="8"/>
      <c r="N342" s="8"/>
    </row>
    <row r="343" ht="13.55" customHeight="1">
      <c r="A343" t="s" s="9">
        <v>1678</v>
      </c>
      <c r="B343" t="s" s="9">
        <v>1679</v>
      </c>
      <c r="C343" t="s" s="9">
        <v>220</v>
      </c>
      <c r="D343" t="s" s="9">
        <v>565</v>
      </c>
      <c r="E343" t="s" s="9">
        <v>1680</v>
      </c>
      <c r="F343" s="12">
        <v>31228</v>
      </c>
      <c r="G343" s="7">
        <v>1133421</v>
      </c>
      <c r="H343" s="7">
        <v>1930</v>
      </c>
      <c r="I343" t="s" s="9">
        <f>UPPER(A343)</f>
        <v>1681</v>
      </c>
      <c r="J343" t="s" s="9">
        <v>1682</v>
      </c>
      <c r="K343" s="8"/>
      <c r="L343" s="8"/>
      <c r="M343" s="8"/>
      <c r="N343" s="8"/>
    </row>
    <row r="344" ht="13.55" customHeight="1">
      <c r="A344" t="s" s="9">
        <v>1683</v>
      </c>
      <c r="B344" t="s" s="9">
        <v>1684</v>
      </c>
      <c r="C344" t="s" s="9">
        <v>241</v>
      </c>
      <c r="D344" t="s" s="9">
        <v>253</v>
      </c>
      <c r="E344" t="s" s="9">
        <v>1685</v>
      </c>
      <c r="F344" s="12">
        <v>37705</v>
      </c>
      <c r="G344" s="7">
        <v>849399</v>
      </c>
      <c r="H344" s="7">
        <v>1982</v>
      </c>
      <c r="I344" t="s" s="9">
        <f>UPPER(A344)</f>
        <v>1686</v>
      </c>
      <c r="J344" t="s" s="9">
        <v>1684</v>
      </c>
      <c r="K344" s="8"/>
      <c r="L344" s="8"/>
      <c r="M344" s="8"/>
      <c r="N344" s="8"/>
    </row>
    <row r="345" ht="13.55" customHeight="1">
      <c r="A345" t="s" s="9">
        <v>1687</v>
      </c>
      <c r="B345" t="s" s="9">
        <v>1688</v>
      </c>
      <c r="C345" t="s" s="9">
        <v>263</v>
      </c>
      <c r="D345" t="s" s="9">
        <v>635</v>
      </c>
      <c r="E345" t="s" s="9">
        <v>636</v>
      </c>
      <c r="F345" s="12">
        <v>43021</v>
      </c>
      <c r="G345" s="7">
        <v>1513761</v>
      </c>
      <c r="H345" s="7">
        <v>1966</v>
      </c>
      <c r="I345" t="s" s="9">
        <f>UPPER(A345)</f>
        <v>1689</v>
      </c>
      <c r="J345" t="s" s="9">
        <v>1690</v>
      </c>
      <c r="K345" s="8"/>
      <c r="L345" s="8"/>
      <c r="M345" s="8"/>
      <c r="N345" s="8"/>
    </row>
    <row r="346" ht="13.55" customHeight="1">
      <c r="A346" t="s" s="9">
        <v>1691</v>
      </c>
      <c r="B346" t="s" s="9">
        <v>1692</v>
      </c>
      <c r="C346" t="s" s="9">
        <v>442</v>
      </c>
      <c r="D346" t="s" s="9">
        <v>512</v>
      </c>
      <c r="E346" t="s" s="9">
        <v>444</v>
      </c>
      <c r="F346" s="12">
        <v>38425</v>
      </c>
      <c r="G346" s="7">
        <v>1021860</v>
      </c>
      <c r="H346" s="7">
        <v>1841</v>
      </c>
      <c r="I346" t="s" s="9">
        <f>UPPER(A346)</f>
        <v>1693</v>
      </c>
      <c r="J346" t="s" s="9">
        <v>1692</v>
      </c>
      <c r="K346" s="8"/>
      <c r="L346" s="8"/>
      <c r="M346" s="8"/>
      <c r="N346" s="8"/>
    </row>
    <row r="347" ht="13.55" customHeight="1">
      <c r="A347" t="s" s="9">
        <v>1694</v>
      </c>
      <c r="B347" t="s" s="9">
        <v>1695</v>
      </c>
      <c r="C347" t="s" s="9">
        <v>269</v>
      </c>
      <c r="D347" t="s" s="9">
        <v>270</v>
      </c>
      <c r="E347" t="s" s="9">
        <v>444</v>
      </c>
      <c r="F347" s="12">
        <v>40207</v>
      </c>
      <c r="G347" s="7">
        <v>1013871</v>
      </c>
      <c r="H347" s="7">
        <v>1992</v>
      </c>
      <c r="I347" t="s" s="9">
        <f>UPPER(A347)</f>
        <v>1696</v>
      </c>
      <c r="J347" t="s" s="9">
        <v>1695</v>
      </c>
      <c r="K347" s="8"/>
      <c r="L347" s="8"/>
      <c r="M347" s="8"/>
      <c r="N347" s="8"/>
    </row>
    <row r="348" ht="13.55" customHeight="1">
      <c r="A348" t="s" s="9">
        <v>1697</v>
      </c>
      <c r="B348" t="s" s="9">
        <v>1698</v>
      </c>
      <c r="C348" t="s" s="9">
        <v>285</v>
      </c>
      <c r="D348" t="s" s="9">
        <v>1699</v>
      </c>
      <c r="E348" t="s" s="9">
        <v>304</v>
      </c>
      <c r="F348" s="12">
        <v>31167</v>
      </c>
      <c r="G348" s="7">
        <v>73309</v>
      </c>
      <c r="H348" s="7">
        <v>1940</v>
      </c>
      <c r="I348" t="s" s="9">
        <f>UPPER(A348)</f>
        <v>1700</v>
      </c>
      <c r="J348" t="s" s="9">
        <v>1698</v>
      </c>
      <c r="K348" s="8"/>
      <c r="L348" s="8"/>
      <c r="M348" s="8"/>
      <c r="N348" s="8"/>
    </row>
    <row r="349" ht="13.55" customHeight="1">
      <c r="A349" t="s" s="9">
        <v>1701</v>
      </c>
      <c r="B349" t="s" s="9">
        <v>1702</v>
      </c>
      <c r="C349" t="s" s="9">
        <v>241</v>
      </c>
      <c r="D349" t="s" s="9">
        <v>258</v>
      </c>
      <c r="E349" t="s" s="9">
        <v>259</v>
      </c>
      <c r="F349" s="12">
        <v>37225</v>
      </c>
      <c r="G349" s="7">
        <v>1045810</v>
      </c>
      <c r="H349" s="7">
        <v>1993</v>
      </c>
      <c r="I349" t="s" s="9">
        <f>UPPER(A349)</f>
        <v>1703</v>
      </c>
      <c r="J349" t="s" s="9">
        <v>1702</v>
      </c>
      <c r="K349" s="8"/>
      <c r="L349" s="8"/>
      <c r="M349" s="8"/>
      <c r="N349" s="8"/>
    </row>
    <row r="350" ht="13.55" customHeight="1">
      <c r="A350" t="s" s="9">
        <v>1704</v>
      </c>
      <c r="B350" t="s" s="9">
        <v>1705</v>
      </c>
      <c r="C350" t="s" s="9">
        <v>263</v>
      </c>
      <c r="D350" t="s" s="9">
        <v>835</v>
      </c>
      <c r="E350" t="s" s="9">
        <v>1448</v>
      </c>
      <c r="F350" s="12">
        <v>43734</v>
      </c>
      <c r="G350" s="7">
        <v>906163</v>
      </c>
      <c r="H350" s="7">
        <v>1980</v>
      </c>
      <c r="I350" t="s" s="9">
        <f>UPPER(A350)</f>
        <v>1705</v>
      </c>
      <c r="J350" t="s" s="9">
        <v>1705</v>
      </c>
      <c r="K350" s="8"/>
      <c r="L350" s="8"/>
      <c r="M350" s="8"/>
      <c r="N350" s="8"/>
    </row>
    <row r="351" ht="13.55" customHeight="1">
      <c r="A351" t="s" s="9">
        <v>1706</v>
      </c>
      <c r="B351" t="s" s="9">
        <v>1707</v>
      </c>
      <c r="C351" t="s" s="9">
        <v>241</v>
      </c>
      <c r="D351" t="s" s="9">
        <v>258</v>
      </c>
      <c r="E351" t="s" s="9">
        <v>1708</v>
      </c>
      <c r="F351" s="12">
        <v>44277</v>
      </c>
      <c r="G351" s="7">
        <v>1413447</v>
      </c>
      <c r="H351" s="7">
        <v>1953</v>
      </c>
      <c r="I351" t="s" s="9">
        <f>UPPER(A351)</f>
        <v>1709</v>
      </c>
      <c r="J351" t="s" s="9">
        <v>1707</v>
      </c>
      <c r="K351" s="8"/>
      <c r="L351" s="8"/>
      <c r="M351" s="8"/>
      <c r="N351" s="8"/>
    </row>
    <row r="352" ht="13.55" customHeight="1">
      <c r="A352" t="s" s="9">
        <v>1710</v>
      </c>
      <c r="B352" t="s" s="9">
        <v>1711</v>
      </c>
      <c r="C352" t="s" s="9">
        <v>263</v>
      </c>
      <c r="D352" t="s" s="9">
        <v>497</v>
      </c>
      <c r="E352" t="s" s="9">
        <v>1712</v>
      </c>
      <c r="F352" s="12">
        <v>39899</v>
      </c>
      <c r="G352" s="7">
        <v>898173</v>
      </c>
      <c r="H352" s="7">
        <v>1957</v>
      </c>
      <c r="I352" t="s" s="9">
        <f>UPPER(A352)</f>
        <v>1713</v>
      </c>
      <c r="J352" t="s" s="9">
        <v>1714</v>
      </c>
      <c r="K352" s="8"/>
      <c r="L352" s="8"/>
      <c r="M352" s="8"/>
      <c r="N352" s="8"/>
    </row>
    <row r="353" ht="13.55" customHeight="1">
      <c r="A353" t="s" s="9">
        <v>1715</v>
      </c>
      <c r="B353" t="s" s="9">
        <v>1716</v>
      </c>
      <c r="C353" t="s" s="9">
        <v>442</v>
      </c>
      <c r="D353" t="s" s="9">
        <v>443</v>
      </c>
      <c r="E353" t="s" s="9">
        <v>444</v>
      </c>
      <c r="F353" s="12">
        <v>30316</v>
      </c>
      <c r="G353" s="7">
        <v>797468</v>
      </c>
      <c r="H353" s="7">
        <v>1920</v>
      </c>
      <c r="I353" t="s" s="9">
        <f>UPPER(A353)</f>
        <v>1717</v>
      </c>
      <c r="J353" t="s" s="9">
        <v>1718</v>
      </c>
      <c r="K353" s="8"/>
      <c r="L353" s="8"/>
      <c r="M353" s="8"/>
      <c r="N353" s="8"/>
    </row>
    <row r="354" ht="13.55" customHeight="1">
      <c r="A354" t="s" s="9">
        <v>1719</v>
      </c>
      <c r="B354" t="s" s="9">
        <v>1720</v>
      </c>
      <c r="C354" t="s" s="9">
        <v>220</v>
      </c>
      <c r="D354" t="s" s="9">
        <v>1354</v>
      </c>
      <c r="E354" t="s" s="9">
        <v>1721</v>
      </c>
      <c r="F354" s="12">
        <v>43808</v>
      </c>
      <c r="G354" s="7">
        <v>878927</v>
      </c>
      <c r="H354" s="7">
        <v>1934</v>
      </c>
      <c r="I354" t="s" s="9">
        <f>UPPER(A354)</f>
        <v>1722</v>
      </c>
      <c r="J354" t="s" s="9">
        <v>1723</v>
      </c>
      <c r="K354" s="8"/>
      <c r="L354" s="8"/>
      <c r="M354" s="8"/>
      <c r="N354" s="8"/>
    </row>
    <row r="355" ht="13.55" customHeight="1">
      <c r="A355" t="s" s="9">
        <v>1724</v>
      </c>
      <c r="B355" t="s" s="9">
        <v>1725</v>
      </c>
      <c r="C355" t="s" s="9">
        <v>247</v>
      </c>
      <c r="D355" t="s" s="9">
        <v>1314</v>
      </c>
      <c r="E355" t="s" s="9">
        <v>321</v>
      </c>
      <c r="F355" s="8"/>
      <c r="G355" s="7">
        <v>29989</v>
      </c>
      <c r="H355" s="7">
        <v>1986</v>
      </c>
      <c r="I355" t="s" s="9">
        <f>UPPER(A355)</f>
        <v>1726</v>
      </c>
      <c r="J355" t="s" s="9">
        <v>1727</v>
      </c>
      <c r="K355" s="8"/>
      <c r="L355" s="8"/>
      <c r="M355" s="8"/>
      <c r="N355" s="8"/>
    </row>
    <row r="356" ht="13.55" customHeight="1">
      <c r="A356" t="s" s="9">
        <v>1728</v>
      </c>
      <c r="B356" t="s" s="9">
        <v>1729</v>
      </c>
      <c r="C356" t="s" s="9">
        <v>442</v>
      </c>
      <c r="D356" t="s" s="9">
        <v>1405</v>
      </c>
      <c r="E356" t="s" s="9">
        <v>1730</v>
      </c>
      <c r="F356" s="12">
        <v>40252</v>
      </c>
      <c r="G356" s="7">
        <v>1039684</v>
      </c>
      <c r="H356" s="7">
        <v>1906</v>
      </c>
      <c r="I356" t="s" s="9">
        <f>UPPER(A356)</f>
        <v>1731</v>
      </c>
      <c r="J356" t="s" s="9">
        <v>1729</v>
      </c>
      <c r="K356" s="8"/>
      <c r="L356" s="8"/>
      <c r="M356" s="8"/>
      <c r="N356" s="8"/>
    </row>
    <row r="357" ht="13.55" customHeight="1">
      <c r="A357" t="s" s="9">
        <v>1732</v>
      </c>
      <c r="B357" t="s" s="9">
        <v>1733</v>
      </c>
      <c r="C357" t="s" s="9">
        <v>241</v>
      </c>
      <c r="D357" t="s" s="9">
        <v>253</v>
      </c>
      <c r="E357" t="s" s="9">
        <v>882</v>
      </c>
      <c r="F357" s="12">
        <v>32751</v>
      </c>
      <c r="G357" s="7">
        <v>1341439</v>
      </c>
      <c r="H357" s="7">
        <v>1977</v>
      </c>
      <c r="I357" t="s" s="9">
        <f>UPPER(A357)</f>
        <v>1734</v>
      </c>
      <c r="J357" t="s" s="9">
        <v>1733</v>
      </c>
      <c r="K357" s="8"/>
      <c r="L357" s="8"/>
      <c r="M357" s="8"/>
      <c r="N357" s="8"/>
    </row>
    <row r="358" ht="13.55" customHeight="1">
      <c r="A358" t="s" s="9">
        <v>1735</v>
      </c>
      <c r="B358" t="s" s="9">
        <v>1736</v>
      </c>
      <c r="C358" t="s" s="9">
        <v>226</v>
      </c>
      <c r="D358" t="s" s="9">
        <v>233</v>
      </c>
      <c r="E358" t="s" s="9">
        <v>1737</v>
      </c>
      <c r="F358" s="12">
        <v>44350</v>
      </c>
      <c r="G358" s="7">
        <v>1821825</v>
      </c>
      <c r="H358" s="7">
        <v>2021</v>
      </c>
      <c r="I358" t="s" s="9">
        <f>UPPER(A358)</f>
        <v>1738</v>
      </c>
      <c r="J358" t="s" s="9">
        <v>1739</v>
      </c>
      <c r="K358" s="8"/>
      <c r="L358" s="8"/>
      <c r="M358" s="8"/>
      <c r="N358" s="8"/>
    </row>
    <row r="359" ht="13.55" customHeight="1">
      <c r="A359" t="s" s="9">
        <v>1740</v>
      </c>
      <c r="B359" t="s" s="9">
        <v>1741</v>
      </c>
      <c r="C359" t="s" s="9">
        <v>220</v>
      </c>
      <c r="D359" t="s" s="9">
        <v>825</v>
      </c>
      <c r="E359" t="s" s="9">
        <v>1742</v>
      </c>
      <c r="F359" s="12">
        <v>43924</v>
      </c>
      <c r="G359" s="7">
        <v>1781335</v>
      </c>
      <c r="H359" s="7">
        <v>1853</v>
      </c>
      <c r="I359" t="s" s="9">
        <f>UPPER(A359)</f>
        <v>1743</v>
      </c>
      <c r="J359" t="s" s="9">
        <v>1744</v>
      </c>
      <c r="K359" s="8"/>
      <c r="L359" s="8"/>
      <c r="M359" s="8"/>
      <c r="N359" s="8"/>
    </row>
    <row r="360" ht="13.55" customHeight="1">
      <c r="A360" t="s" s="9">
        <v>1745</v>
      </c>
      <c r="B360" t="s" s="9">
        <v>1746</v>
      </c>
      <c r="C360" t="s" s="9">
        <v>220</v>
      </c>
      <c r="D360" t="s" s="9">
        <v>648</v>
      </c>
      <c r="E360" t="s" s="9">
        <v>1747</v>
      </c>
      <c r="F360" s="12">
        <v>29586</v>
      </c>
      <c r="G360" s="7">
        <v>75362</v>
      </c>
      <c r="H360" s="7">
        <v>1905</v>
      </c>
      <c r="I360" t="s" s="9">
        <f>UPPER(A360)</f>
        <v>1748</v>
      </c>
      <c r="J360" t="s" s="9">
        <v>1746</v>
      </c>
      <c r="K360" s="8"/>
      <c r="L360" s="8"/>
      <c r="M360" s="8"/>
      <c r="N360" s="8"/>
    </row>
    <row r="361" ht="13.55" customHeight="1">
      <c r="A361" t="s" s="9">
        <v>1749</v>
      </c>
      <c r="B361" t="s" s="9">
        <v>1750</v>
      </c>
      <c r="C361" t="s" s="9">
        <v>285</v>
      </c>
      <c r="D361" t="s" s="9">
        <v>356</v>
      </c>
      <c r="E361" t="s" s="9">
        <v>1180</v>
      </c>
      <c r="F361" s="12">
        <v>42942</v>
      </c>
      <c r="G361" s="7">
        <v>75677</v>
      </c>
      <c r="H361" s="7">
        <v>1959</v>
      </c>
      <c r="I361" t="s" s="9">
        <f>UPPER(A361)</f>
        <v>1751</v>
      </c>
      <c r="J361" t="s" s="9">
        <v>1750</v>
      </c>
      <c r="K361" s="8"/>
      <c r="L361" s="8"/>
      <c r="M361" s="8"/>
      <c r="N361" s="8"/>
    </row>
    <row r="362" ht="13.55" customHeight="1">
      <c r="A362" t="s" s="9">
        <v>1752</v>
      </c>
      <c r="B362" t="s" s="9">
        <v>1753</v>
      </c>
      <c r="C362" t="s" s="9">
        <v>220</v>
      </c>
      <c r="D362" t="s" s="9">
        <v>825</v>
      </c>
      <c r="E362" t="s" s="9">
        <v>1387</v>
      </c>
      <c r="F362" s="12">
        <v>31381</v>
      </c>
      <c r="G362" s="7">
        <v>76334</v>
      </c>
      <c r="H362" s="7">
        <v>1917</v>
      </c>
      <c r="I362" t="s" s="9">
        <f>UPPER(A362)</f>
        <v>1754</v>
      </c>
      <c r="J362" t="s" s="9">
        <v>1753</v>
      </c>
      <c r="K362" s="8"/>
      <c r="L362" s="8"/>
      <c r="M362" s="8"/>
      <c r="N362" s="8"/>
    </row>
    <row r="363" ht="13.55" customHeight="1">
      <c r="A363" t="s" s="9">
        <v>1755</v>
      </c>
      <c r="B363" t="s" s="9">
        <v>1756</v>
      </c>
      <c r="C363" t="s" s="9">
        <v>241</v>
      </c>
      <c r="D363" t="s" s="9">
        <v>492</v>
      </c>
      <c r="E363" t="s" s="9">
        <v>1757</v>
      </c>
      <c r="F363" s="8"/>
      <c r="G363" s="7">
        <v>723531</v>
      </c>
      <c r="H363" s="7">
        <v>1971</v>
      </c>
      <c r="I363" t="s" s="9">
        <f>UPPER(A363)</f>
        <v>1758</v>
      </c>
      <c r="J363" t="s" s="9">
        <v>1756</v>
      </c>
      <c r="K363" s="8"/>
      <c r="L363" s="8"/>
      <c r="M363" s="8"/>
      <c r="N363" s="8"/>
    </row>
    <row r="364" ht="13.55" customHeight="1">
      <c r="A364" t="s" s="9">
        <v>1759</v>
      </c>
      <c r="B364" t="s" s="9">
        <v>1760</v>
      </c>
      <c r="C364" t="s" s="9">
        <v>241</v>
      </c>
      <c r="D364" t="s" s="9">
        <v>253</v>
      </c>
      <c r="E364" t="s" s="9">
        <v>868</v>
      </c>
      <c r="F364" s="12">
        <v>43858</v>
      </c>
      <c r="G364" s="7">
        <v>1590955</v>
      </c>
      <c r="H364" s="7">
        <v>1998</v>
      </c>
      <c r="I364" t="s" s="9">
        <f>UPPER(A364)</f>
        <v>1761</v>
      </c>
      <c r="J364" t="s" s="9">
        <v>1760</v>
      </c>
      <c r="K364" s="8"/>
      <c r="L364" s="8"/>
      <c r="M364" s="8"/>
      <c r="N364" s="8"/>
    </row>
    <row r="365" ht="13.55" customHeight="1">
      <c r="A365" t="s" s="9">
        <v>1762</v>
      </c>
      <c r="B365" t="s" s="9">
        <v>1763</v>
      </c>
      <c r="C365" t="s" s="9">
        <v>241</v>
      </c>
      <c r="D365" t="s" s="9">
        <v>492</v>
      </c>
      <c r="E365" t="s" s="9">
        <v>254</v>
      </c>
      <c r="F365" s="12">
        <v>42205</v>
      </c>
      <c r="G365" s="7">
        <v>1633917</v>
      </c>
      <c r="H365" s="7">
        <v>1998</v>
      </c>
      <c r="I365" t="s" s="9">
        <f>UPPER(A365)</f>
        <v>1764</v>
      </c>
      <c r="J365" t="s" s="9">
        <v>1763</v>
      </c>
      <c r="K365" s="8"/>
      <c r="L365" s="8"/>
      <c r="M365" s="8"/>
      <c r="N365" s="8"/>
    </row>
    <row r="366" ht="13.55" customHeight="1">
      <c r="A366" t="s" s="9">
        <v>1765</v>
      </c>
      <c r="B366" t="s" s="9">
        <v>1766</v>
      </c>
      <c r="C366" t="s" s="9">
        <v>263</v>
      </c>
      <c r="D366" t="s" s="9">
        <v>613</v>
      </c>
      <c r="E366" t="s" s="9">
        <v>1767</v>
      </c>
      <c r="F366" s="12">
        <v>44277</v>
      </c>
      <c r="G366" s="7">
        <v>921738</v>
      </c>
      <c r="H366" s="7">
        <v>1972</v>
      </c>
      <c r="I366" t="s" s="9">
        <f>UPPER(A366)</f>
        <v>1768</v>
      </c>
      <c r="J366" t="s" s="9">
        <v>1769</v>
      </c>
      <c r="K366" s="8"/>
      <c r="L366" s="8"/>
      <c r="M366" s="8"/>
      <c r="N366" s="8"/>
    </row>
    <row r="367" ht="13.55" customHeight="1">
      <c r="A367" t="s" s="9">
        <v>1770</v>
      </c>
      <c r="B367" t="s" s="9">
        <v>1771</v>
      </c>
      <c r="C367" t="s" s="9">
        <v>220</v>
      </c>
      <c r="D367" t="s" s="9">
        <v>825</v>
      </c>
      <c r="E367" t="s" s="9">
        <v>1772</v>
      </c>
      <c r="F367" s="12">
        <v>41183</v>
      </c>
      <c r="G367" s="7">
        <v>77360</v>
      </c>
      <c r="H367" s="7">
        <v>1966</v>
      </c>
      <c r="I367" t="s" s="9">
        <f>UPPER(A367)</f>
        <v>1773</v>
      </c>
      <c r="J367" t="s" s="9">
        <v>1771</v>
      </c>
      <c r="K367" s="8"/>
      <c r="L367" s="8"/>
      <c r="M367" s="8"/>
      <c r="N367" s="8"/>
    </row>
    <row r="368" ht="13.55" customHeight="1">
      <c r="A368" t="s" s="9">
        <v>1774</v>
      </c>
      <c r="B368" t="s" s="9">
        <v>1775</v>
      </c>
      <c r="C368" t="s" s="9">
        <v>275</v>
      </c>
      <c r="D368" t="s" s="9">
        <v>1776</v>
      </c>
      <c r="E368" t="s" s="9">
        <v>1777</v>
      </c>
      <c r="F368" s="12">
        <v>39765</v>
      </c>
      <c r="G368" s="7">
        <v>1378946</v>
      </c>
      <c r="H368" s="7">
        <v>1842</v>
      </c>
      <c r="I368" t="s" s="9">
        <f>UPPER(A368)</f>
        <v>1778</v>
      </c>
      <c r="J368" t="s" s="9">
        <v>1775</v>
      </c>
      <c r="K368" s="8"/>
      <c r="L368" s="8"/>
      <c r="M368" s="8"/>
      <c r="N368" s="8"/>
    </row>
    <row r="369" ht="13.55" customHeight="1">
      <c r="A369" t="s" s="9">
        <v>1779</v>
      </c>
      <c r="B369" t="s" s="9">
        <v>1780</v>
      </c>
      <c r="C369" t="s" s="9">
        <v>345</v>
      </c>
      <c r="D369" t="s" s="9">
        <v>763</v>
      </c>
      <c r="E369" t="s" s="9">
        <v>1781</v>
      </c>
      <c r="F369" s="12">
        <v>20883</v>
      </c>
      <c r="G369" s="7">
        <v>77476</v>
      </c>
      <c r="H369" s="7">
        <v>1898</v>
      </c>
      <c r="I369" t="s" s="9">
        <f>UPPER(A369)</f>
        <v>1782</v>
      </c>
      <c r="J369" t="s" s="9">
        <v>1780</v>
      </c>
      <c r="K369" s="8"/>
      <c r="L369" s="8"/>
      <c r="M369" s="8"/>
      <c r="N369" s="8"/>
    </row>
    <row r="370" ht="13.55" customHeight="1">
      <c r="A370" t="s" s="9">
        <v>1783</v>
      </c>
      <c r="B370" t="s" s="9">
        <v>1784</v>
      </c>
      <c r="C370" t="s" s="9">
        <v>226</v>
      </c>
      <c r="D370" t="s" s="9">
        <v>227</v>
      </c>
      <c r="E370" t="s" s="9">
        <v>1785</v>
      </c>
      <c r="F370" s="12">
        <v>31198</v>
      </c>
      <c r="G370" s="7">
        <v>31791</v>
      </c>
      <c r="H370" s="7">
        <v>1937</v>
      </c>
      <c r="I370" t="s" s="9">
        <f>UPPER(A370)</f>
        <v>1786</v>
      </c>
      <c r="J370" t="s" s="9">
        <v>1784</v>
      </c>
      <c r="K370" s="8"/>
      <c r="L370" s="8"/>
      <c r="M370" s="8"/>
      <c r="N370" s="8"/>
    </row>
    <row r="371" ht="13.55" customHeight="1">
      <c r="A371" t="s" s="9">
        <v>1787</v>
      </c>
      <c r="B371" t="s" s="9">
        <v>1788</v>
      </c>
      <c r="C371" t="s" s="9">
        <v>226</v>
      </c>
      <c r="D371" t="s" s="9">
        <v>233</v>
      </c>
      <c r="E371" t="s" s="9">
        <v>243</v>
      </c>
      <c r="F371" s="12">
        <v>40896</v>
      </c>
      <c r="G371" s="7">
        <v>1585364</v>
      </c>
      <c r="H371" s="7">
        <v>1887</v>
      </c>
      <c r="I371" t="s" s="9">
        <f>UPPER(A371)</f>
        <v>1789</v>
      </c>
      <c r="J371" t="s" s="9">
        <v>1788</v>
      </c>
      <c r="K371" s="8"/>
      <c r="L371" s="8"/>
      <c r="M371" s="8"/>
      <c r="N371" s="8"/>
    </row>
    <row r="372" ht="13.55" customHeight="1">
      <c r="A372" t="s" s="9">
        <v>1790</v>
      </c>
      <c r="B372" t="s" s="9">
        <v>1791</v>
      </c>
      <c r="C372" t="s" s="9">
        <v>226</v>
      </c>
      <c r="D372" t="s" s="9">
        <v>233</v>
      </c>
      <c r="E372" t="s" s="9">
        <v>321</v>
      </c>
      <c r="F372" s="12">
        <v>20883</v>
      </c>
      <c r="G372" s="7">
        <v>78003</v>
      </c>
      <c r="H372" s="7">
        <v>1849</v>
      </c>
      <c r="I372" t="s" s="9">
        <f>UPPER(A372)</f>
        <v>1792</v>
      </c>
      <c r="J372" t="s" s="9">
        <v>1791</v>
      </c>
      <c r="K372" s="8"/>
      <c r="L372" s="8"/>
      <c r="M372" s="8"/>
      <c r="N372" s="8"/>
    </row>
    <row r="373" ht="13.55" customHeight="1">
      <c r="A373" t="s" s="9">
        <v>1793</v>
      </c>
      <c r="B373" t="s" s="9">
        <v>1794</v>
      </c>
      <c r="C373" t="s" s="9">
        <v>345</v>
      </c>
      <c r="D373" t="s" s="9">
        <v>346</v>
      </c>
      <c r="E373" t="s" s="9">
        <v>321</v>
      </c>
      <c r="F373" s="12">
        <v>39538</v>
      </c>
      <c r="G373" s="7">
        <v>1413329</v>
      </c>
      <c r="H373" s="7">
        <v>1847</v>
      </c>
      <c r="I373" t="s" s="9">
        <f>UPPER(A373)</f>
        <v>1795</v>
      </c>
      <c r="J373" t="s" s="9">
        <v>1796</v>
      </c>
      <c r="K373" s="8"/>
      <c r="L373" s="8"/>
      <c r="M373" s="8"/>
      <c r="N373" s="8"/>
    </row>
    <row r="374" ht="13.55" customHeight="1">
      <c r="A374" t="s" s="9">
        <v>1797</v>
      </c>
      <c r="B374" t="s" s="9">
        <v>1798</v>
      </c>
      <c r="C374" t="s" s="9">
        <v>442</v>
      </c>
      <c r="D374" t="s" s="9">
        <v>1504</v>
      </c>
      <c r="E374" t="s" s="9">
        <v>444</v>
      </c>
      <c r="F374" s="12">
        <v>41030</v>
      </c>
      <c r="G374" s="7">
        <v>1534701</v>
      </c>
      <c r="H374" s="7">
        <v>1917</v>
      </c>
      <c r="I374" t="s" s="9">
        <f>UPPER(A374)</f>
        <v>1799</v>
      </c>
      <c r="J374" t="s" s="9">
        <v>1798</v>
      </c>
      <c r="K374" s="8"/>
      <c r="L374" s="8"/>
      <c r="M374" s="8"/>
      <c r="N374" s="8"/>
    </row>
    <row r="375" ht="13.55" customHeight="1">
      <c r="A375" t="s" s="9">
        <v>1800</v>
      </c>
      <c r="B375" t="s" s="9">
        <v>1801</v>
      </c>
      <c r="C375" t="s" s="9">
        <v>269</v>
      </c>
      <c r="D375" t="s" s="9">
        <v>361</v>
      </c>
      <c r="E375" t="s" s="9">
        <v>1126</v>
      </c>
      <c r="F375" s="8"/>
      <c r="G375" s="7">
        <v>764622</v>
      </c>
      <c r="H375" s="7">
        <v>1985</v>
      </c>
      <c r="I375" t="s" s="9">
        <f>UPPER(A375)</f>
        <v>1802</v>
      </c>
      <c r="J375" t="s" s="9">
        <v>1803</v>
      </c>
      <c r="K375" s="8"/>
      <c r="L375" s="8"/>
      <c r="M375" s="8"/>
      <c r="N375" s="8"/>
    </row>
    <row r="376" ht="13.55" customHeight="1">
      <c r="A376" t="s" s="9">
        <v>1804</v>
      </c>
      <c r="B376" t="s" s="9">
        <v>1805</v>
      </c>
      <c r="C376" t="s" s="9">
        <v>442</v>
      </c>
      <c r="D376" t="s" s="9">
        <v>443</v>
      </c>
      <c r="E376" t="s" s="9">
        <v>664</v>
      </c>
      <c r="F376" s="12">
        <v>39715</v>
      </c>
      <c r="G376" s="7">
        <v>1038357</v>
      </c>
      <c r="H376" s="7">
        <v>1997</v>
      </c>
      <c r="I376" t="s" s="9">
        <f>UPPER(A376)</f>
        <v>1806</v>
      </c>
      <c r="J376" t="s" s="9">
        <v>1807</v>
      </c>
      <c r="K376" s="8"/>
      <c r="L376" s="8"/>
      <c r="M376" s="8"/>
      <c r="N376" s="8"/>
    </row>
    <row r="377" ht="13.55" customHeight="1">
      <c r="A377" t="s" s="9">
        <v>1808</v>
      </c>
      <c r="B377" t="s" s="9">
        <v>1809</v>
      </c>
      <c r="C377" t="s" s="9">
        <v>275</v>
      </c>
      <c r="D377" t="s" s="9">
        <v>742</v>
      </c>
      <c r="E377" t="s" s="9">
        <v>1253</v>
      </c>
      <c r="F377" s="12">
        <v>32263</v>
      </c>
      <c r="G377" s="7">
        <v>713676</v>
      </c>
      <c r="H377" s="7">
        <v>1845</v>
      </c>
      <c r="I377" t="s" s="9">
        <f>UPPER(A377)</f>
        <v>1810</v>
      </c>
      <c r="J377" t="s" s="9">
        <v>1811</v>
      </c>
      <c r="K377" s="8"/>
      <c r="L377" s="8"/>
      <c r="M377" s="8"/>
      <c r="N377" s="8"/>
    </row>
    <row r="378" ht="13.55" customHeight="1">
      <c r="A378" t="s" s="9">
        <v>1812</v>
      </c>
      <c r="B378" t="s" s="9">
        <v>1813</v>
      </c>
      <c r="C378" t="s" s="9">
        <v>263</v>
      </c>
      <c r="D378" t="s" s="9">
        <v>1472</v>
      </c>
      <c r="E378" t="s" s="9">
        <v>1814</v>
      </c>
      <c r="F378" s="12">
        <v>44111</v>
      </c>
      <c r="G378" s="7">
        <v>945841</v>
      </c>
      <c r="H378" s="7">
        <v>1993</v>
      </c>
      <c r="I378" t="s" s="9">
        <f>UPPER(A378)</f>
        <v>1815</v>
      </c>
      <c r="J378" t="s" s="9">
        <v>1816</v>
      </c>
      <c r="K378" s="8"/>
      <c r="L378" s="8"/>
      <c r="M378" s="8"/>
      <c r="N378" s="8"/>
    </row>
    <row r="379" ht="13.55" customHeight="1">
      <c r="A379" t="s" s="9">
        <v>1817</v>
      </c>
      <c r="B379" t="s" s="9">
        <v>1818</v>
      </c>
      <c r="C379" t="s" s="9">
        <v>285</v>
      </c>
      <c r="D379" t="s" s="9">
        <v>303</v>
      </c>
      <c r="E379" t="s" s="9">
        <v>1253</v>
      </c>
      <c r="F379" s="12">
        <v>20883</v>
      </c>
      <c r="G379" s="7">
        <v>79879</v>
      </c>
      <c r="H379" s="7">
        <v>1883</v>
      </c>
      <c r="I379" t="s" s="9">
        <f>UPPER(A379)</f>
        <v>1819</v>
      </c>
      <c r="J379" t="s" s="9">
        <v>1818</v>
      </c>
      <c r="K379" s="8"/>
      <c r="L379" s="8"/>
      <c r="M379" s="8"/>
      <c r="N379" s="8"/>
    </row>
    <row r="380" ht="13.55" customHeight="1">
      <c r="A380" t="s" s="9">
        <v>1820</v>
      </c>
      <c r="B380" t="s" s="9">
        <v>1821</v>
      </c>
      <c r="C380" t="s" s="9">
        <v>269</v>
      </c>
      <c r="D380" t="s" s="9">
        <v>325</v>
      </c>
      <c r="E380" t="s" s="9">
        <v>287</v>
      </c>
      <c r="F380" s="8"/>
      <c r="G380" s="7">
        <v>922224</v>
      </c>
      <c r="H380" s="7">
        <v>1920</v>
      </c>
      <c r="I380" t="s" s="9">
        <f>UPPER(A380)</f>
        <v>1821</v>
      </c>
      <c r="J380" t="s" s="9">
        <v>1821</v>
      </c>
      <c r="K380" s="8"/>
      <c r="L380" s="8"/>
      <c r="M380" s="8"/>
      <c r="N380" s="8"/>
    </row>
    <row r="381" ht="13.55" customHeight="1">
      <c r="A381" t="s" s="9">
        <v>1822</v>
      </c>
      <c r="B381" t="s" s="9">
        <v>1823</v>
      </c>
      <c r="C381" t="s" s="9">
        <v>275</v>
      </c>
      <c r="D381" t="s" s="9">
        <v>276</v>
      </c>
      <c r="E381" t="s" s="9">
        <v>1824</v>
      </c>
      <c r="F381" s="12">
        <v>37459</v>
      </c>
      <c r="G381" s="7">
        <v>1126328</v>
      </c>
      <c r="H381" s="7">
        <v>1879</v>
      </c>
      <c r="I381" t="s" s="9">
        <f>UPPER(A381)</f>
        <v>1825</v>
      </c>
      <c r="J381" t="s" s="9">
        <v>1826</v>
      </c>
      <c r="K381" s="8"/>
      <c r="L381" s="8"/>
      <c r="M381" s="8"/>
      <c r="N381" s="8"/>
    </row>
    <row r="382" ht="13.55" customHeight="1">
      <c r="A382" t="s" s="9">
        <v>1827</v>
      </c>
      <c r="B382" t="s" s="9">
        <v>1828</v>
      </c>
      <c r="C382" t="s" s="9">
        <v>345</v>
      </c>
      <c r="D382" t="s" s="9">
        <v>1008</v>
      </c>
      <c r="E382" t="s" s="9">
        <v>1072</v>
      </c>
      <c r="F382" s="12">
        <v>20883</v>
      </c>
      <c r="G382" s="7">
        <v>80424</v>
      </c>
      <c r="H382" s="7">
        <v>1837</v>
      </c>
      <c r="I382" t="s" s="9">
        <f>UPPER(A382)</f>
        <v>1829</v>
      </c>
      <c r="J382" t="s" s="9">
        <v>1828</v>
      </c>
      <c r="K382" s="8"/>
      <c r="L382" s="8"/>
      <c r="M382" s="8"/>
      <c r="N382" s="8"/>
    </row>
    <row r="383" ht="13.55" customHeight="1">
      <c r="A383" t="s" s="9">
        <v>1830</v>
      </c>
      <c r="B383" t="s" s="9">
        <v>1831</v>
      </c>
      <c r="C383" t="s" s="9">
        <v>275</v>
      </c>
      <c r="D383" t="s" s="9">
        <v>330</v>
      </c>
      <c r="E383" t="s" s="9">
        <v>1832</v>
      </c>
      <c r="F383" s="12">
        <v>35646</v>
      </c>
      <c r="G383" s="7">
        <v>80661</v>
      </c>
      <c r="H383" s="7">
        <v>1937</v>
      </c>
      <c r="I383" t="s" s="9">
        <f>UPPER(A383)</f>
        <v>1833</v>
      </c>
      <c r="J383" t="s" s="9">
        <v>1831</v>
      </c>
      <c r="K383" s="8"/>
      <c r="L383" t="s" s="9">
        <v>1834</v>
      </c>
      <c r="M383" s="8"/>
      <c r="N383" s="8"/>
    </row>
    <row r="384" ht="13.55" customHeight="1">
      <c r="A384" t="s" s="9">
        <v>1835</v>
      </c>
      <c r="B384" t="s" s="9">
        <v>1836</v>
      </c>
      <c r="C384" t="s" s="9">
        <v>309</v>
      </c>
      <c r="D384" t="s" s="9">
        <v>937</v>
      </c>
      <c r="E384" t="s" s="9">
        <v>1080</v>
      </c>
      <c r="F384" s="12">
        <v>37819</v>
      </c>
      <c r="G384" s="7">
        <v>1045609</v>
      </c>
      <c r="H384" s="7">
        <v>1983</v>
      </c>
      <c r="I384" t="s" s="9">
        <f>UPPER(A384)</f>
        <v>1837</v>
      </c>
      <c r="J384" t="s" s="9">
        <v>1836</v>
      </c>
      <c r="K384" s="8"/>
      <c r="L384" s="8"/>
      <c r="M384" s="8"/>
      <c r="N384" s="8"/>
    </row>
    <row r="385" ht="13.55" customHeight="1">
      <c r="A385" t="s" s="9">
        <v>1838</v>
      </c>
      <c r="B385" t="s" s="9">
        <v>1839</v>
      </c>
      <c r="C385" t="s" s="9">
        <v>275</v>
      </c>
      <c r="D385" t="s" s="9">
        <v>276</v>
      </c>
      <c r="E385" t="s" s="9">
        <v>1840</v>
      </c>
      <c r="F385" s="12">
        <v>37459</v>
      </c>
      <c r="G385" s="7">
        <v>1137774</v>
      </c>
      <c r="H385" s="7">
        <v>1875</v>
      </c>
      <c r="I385" t="s" s="9">
        <f>UPPER(A385)</f>
        <v>1841</v>
      </c>
      <c r="J385" t="s" s="9">
        <v>1842</v>
      </c>
      <c r="K385" s="8"/>
      <c r="L385" s="8"/>
      <c r="M385" s="8"/>
      <c r="N385" s="8"/>
    </row>
    <row r="386" ht="13.55" customHeight="1">
      <c r="A386" t="s" s="9">
        <v>1843</v>
      </c>
      <c r="B386" t="s" s="9">
        <v>1844</v>
      </c>
      <c r="C386" t="s" s="9">
        <v>241</v>
      </c>
      <c r="D386" t="s" s="9">
        <v>253</v>
      </c>
      <c r="E386" t="s" s="9">
        <v>384</v>
      </c>
      <c r="F386" s="12">
        <v>44306</v>
      </c>
      <c r="G386" s="7">
        <v>857005</v>
      </c>
      <c r="H386" s="7">
        <v>1985</v>
      </c>
      <c r="I386" t="s" s="9">
        <f>UPPER(A386)</f>
        <v>1844</v>
      </c>
      <c r="J386" t="s" s="9">
        <v>1844</v>
      </c>
      <c r="K386" s="8"/>
      <c r="L386" s="8"/>
      <c r="M386" s="8"/>
      <c r="N386" s="8"/>
    </row>
    <row r="387" ht="13.55" customHeight="1">
      <c r="A387" t="s" s="9">
        <v>1845</v>
      </c>
      <c r="B387" t="s" s="9">
        <v>1846</v>
      </c>
      <c r="C387" t="s" s="9">
        <v>269</v>
      </c>
      <c r="D387" t="s" s="9">
        <v>325</v>
      </c>
      <c r="E387" t="s" s="9">
        <v>1840</v>
      </c>
      <c r="F387" s="12">
        <v>20883</v>
      </c>
      <c r="G387" s="7">
        <v>788784</v>
      </c>
      <c r="H387" s="7">
        <v>1903</v>
      </c>
      <c r="I387" t="s" s="9">
        <f>UPPER(A387)</f>
        <v>1847</v>
      </c>
      <c r="J387" t="s" s="9">
        <v>1848</v>
      </c>
      <c r="K387" s="8"/>
      <c r="L387" s="8"/>
      <c r="M387" s="8"/>
      <c r="N387" s="8"/>
    </row>
    <row r="388" ht="13.55" customHeight="1">
      <c r="A388" t="s" s="9">
        <v>1849</v>
      </c>
      <c r="B388" t="s" s="9">
        <v>1850</v>
      </c>
      <c r="C388" t="s" s="9">
        <v>309</v>
      </c>
      <c r="D388" t="s" s="9">
        <v>383</v>
      </c>
      <c r="E388" t="s" s="9">
        <v>508</v>
      </c>
      <c r="F388" s="12">
        <v>38583</v>
      </c>
      <c r="G388" s="7">
        <v>1393311</v>
      </c>
      <c r="H388" s="7">
        <v>1972</v>
      </c>
      <c r="I388" t="s" s="9">
        <f>UPPER(A388)</f>
        <v>1851</v>
      </c>
      <c r="J388" t="s" s="9">
        <v>1850</v>
      </c>
      <c r="K388" s="8"/>
      <c r="L388" s="8"/>
      <c r="M388" s="8"/>
      <c r="N388" s="8"/>
    </row>
    <row r="389" ht="13.55" customHeight="1">
      <c r="A389" t="s" s="9">
        <v>1852</v>
      </c>
      <c r="B389" t="s" s="9">
        <v>1853</v>
      </c>
      <c r="C389" t="s" s="9">
        <v>263</v>
      </c>
      <c r="D389" t="s" s="9">
        <v>835</v>
      </c>
      <c r="E389" t="s" s="9">
        <v>764</v>
      </c>
      <c r="F389" s="12">
        <v>30802</v>
      </c>
      <c r="G389" s="7">
        <v>822416</v>
      </c>
      <c r="H389" s="7">
        <v>1956</v>
      </c>
      <c r="I389" t="s" s="9">
        <f>UPPER(A389)</f>
        <v>1854</v>
      </c>
      <c r="J389" t="s" s="9">
        <v>1853</v>
      </c>
      <c r="K389" s="8"/>
      <c r="L389" s="8"/>
      <c r="M389" s="8"/>
      <c r="N389" s="8"/>
    </row>
    <row r="390" ht="13.55" customHeight="1">
      <c r="A390" t="s" s="9">
        <v>1855</v>
      </c>
      <c r="B390" t="s" s="9">
        <v>1856</v>
      </c>
      <c r="C390" t="s" s="9">
        <v>263</v>
      </c>
      <c r="D390" t="s" s="9">
        <v>1187</v>
      </c>
      <c r="E390" t="s" s="9">
        <v>321</v>
      </c>
      <c r="F390" s="12">
        <v>41320</v>
      </c>
      <c r="G390" s="7">
        <v>78239</v>
      </c>
      <c r="H390" s="7">
        <v>1881</v>
      </c>
      <c r="I390" t="s" s="9">
        <f>UPPER(A390)</f>
        <v>1856</v>
      </c>
      <c r="J390" t="s" s="9">
        <v>1856</v>
      </c>
      <c r="K390" s="8"/>
      <c r="L390" s="8"/>
      <c r="M390" s="8"/>
      <c r="N390" s="8"/>
    </row>
    <row r="391" ht="13.55" customHeight="1">
      <c r="A391" t="s" s="9">
        <v>1857</v>
      </c>
      <c r="B391" t="s" s="9">
        <v>1858</v>
      </c>
      <c r="C391" t="s" s="9">
        <v>241</v>
      </c>
      <c r="D391" t="s" s="9">
        <v>258</v>
      </c>
      <c r="E391" t="s" s="9">
        <v>1859</v>
      </c>
      <c r="F391" s="12">
        <v>42166</v>
      </c>
      <c r="G391" s="7">
        <v>1604778</v>
      </c>
      <c r="H391" s="7">
        <v>2015</v>
      </c>
      <c r="I391" t="s" s="9">
        <f>UPPER(A391)</f>
        <v>1860</v>
      </c>
      <c r="J391" t="s" s="9">
        <v>1858</v>
      </c>
      <c r="K391" s="8"/>
      <c r="L391" s="8"/>
      <c r="M391" s="8"/>
      <c r="N391" s="8"/>
    </row>
    <row r="392" ht="13.55" customHeight="1">
      <c r="A392" t="s" s="9">
        <v>1861</v>
      </c>
      <c r="B392" t="s" s="9">
        <v>1862</v>
      </c>
      <c r="C392" t="s" s="9">
        <v>220</v>
      </c>
      <c r="D392" t="s" s="9">
        <v>1349</v>
      </c>
      <c r="E392" t="s" s="9">
        <v>444</v>
      </c>
      <c r="F392" s="12">
        <v>39995</v>
      </c>
      <c r="G392" s="7">
        <v>1050915</v>
      </c>
      <c r="H392" s="7">
        <v>1997</v>
      </c>
      <c r="I392" t="s" s="9">
        <f>UPPER(A392)</f>
        <v>1863</v>
      </c>
      <c r="J392" t="s" s="9">
        <v>1862</v>
      </c>
      <c r="K392" s="8"/>
      <c r="L392" s="8"/>
      <c r="M392" s="8"/>
      <c r="N392" s="8"/>
    </row>
    <row r="393" ht="13.55" customHeight="1">
      <c r="A393" t="s" s="9">
        <v>1864</v>
      </c>
      <c r="B393" t="s" s="9">
        <v>1865</v>
      </c>
      <c r="C393" t="s" s="9">
        <v>241</v>
      </c>
      <c r="D393" t="s" s="9">
        <v>258</v>
      </c>
      <c r="E393" t="s" s="9">
        <v>873</v>
      </c>
      <c r="F393" s="8"/>
      <c r="G393" s="7">
        <v>804328</v>
      </c>
      <c r="H393" s="7">
        <v>1985</v>
      </c>
      <c r="I393" t="s" s="9">
        <f>UPPER(A393)</f>
        <v>1866</v>
      </c>
      <c r="J393" t="s" s="9">
        <v>1865</v>
      </c>
      <c r="K393" s="8"/>
      <c r="L393" s="8"/>
      <c r="M393" s="8"/>
      <c r="N393" s="8"/>
    </row>
    <row r="394" ht="13.55" customHeight="1">
      <c r="A394" t="s" s="9">
        <v>1867</v>
      </c>
      <c r="B394" t="s" s="9">
        <v>1868</v>
      </c>
      <c r="C394" t="s" s="9">
        <v>226</v>
      </c>
      <c r="D394" t="s" s="9">
        <v>830</v>
      </c>
      <c r="E394" t="s" s="9">
        <v>1869</v>
      </c>
      <c r="F394" s="12">
        <v>37602</v>
      </c>
      <c r="G394" s="7">
        <v>1022079</v>
      </c>
      <c r="H394" s="7">
        <v>1967</v>
      </c>
      <c r="I394" t="s" s="9">
        <f>UPPER(A394)</f>
        <v>1870</v>
      </c>
      <c r="J394" t="s" s="9">
        <v>1868</v>
      </c>
      <c r="K394" s="8"/>
      <c r="L394" s="8"/>
      <c r="M394" s="8"/>
      <c r="N394" s="8"/>
    </row>
    <row r="395" ht="13.55" customHeight="1">
      <c r="A395" t="s" s="9">
        <v>1871</v>
      </c>
      <c r="B395" t="s" s="9">
        <v>1872</v>
      </c>
      <c r="C395" t="s" s="9">
        <v>263</v>
      </c>
      <c r="D395" t="s" s="9">
        <v>1187</v>
      </c>
      <c r="E395" t="s" s="9">
        <v>321</v>
      </c>
      <c r="F395" s="12">
        <v>39115</v>
      </c>
      <c r="G395" s="7">
        <v>1037038</v>
      </c>
      <c r="H395" s="7">
        <v>1967</v>
      </c>
      <c r="I395" t="s" s="9">
        <f>UPPER(A395)</f>
        <v>1873</v>
      </c>
      <c r="J395" t="s" s="9">
        <v>1874</v>
      </c>
      <c r="K395" s="8"/>
      <c r="L395" s="8"/>
      <c r="M395" s="8"/>
      <c r="N395" s="8"/>
    </row>
    <row r="396" ht="13.55" customHeight="1">
      <c r="A396" t="s" s="9">
        <v>1875</v>
      </c>
      <c r="B396" t="s" s="9">
        <v>1876</v>
      </c>
      <c r="C396" t="s" s="9">
        <v>275</v>
      </c>
      <c r="D396" t="s" s="9">
        <v>690</v>
      </c>
      <c r="E396" t="s" s="9">
        <v>1877</v>
      </c>
      <c r="F396" s="12">
        <v>42814</v>
      </c>
      <c r="G396" s="7">
        <v>720005</v>
      </c>
      <c r="H396" s="7">
        <v>1962</v>
      </c>
      <c r="I396" t="s" s="9">
        <f>UPPER(A396)</f>
        <v>1878</v>
      </c>
      <c r="J396" t="s" s="9">
        <v>1879</v>
      </c>
      <c r="K396" s="8"/>
      <c r="L396" s="8"/>
      <c r="M396" s="8"/>
      <c r="N396" s="8"/>
    </row>
    <row r="397" ht="13.55" customHeight="1">
      <c r="A397" t="s" s="9">
        <v>1880</v>
      </c>
      <c r="B397" t="s" s="9">
        <v>1881</v>
      </c>
      <c r="C397" t="s" s="9">
        <v>220</v>
      </c>
      <c r="D397" t="s" s="9">
        <v>565</v>
      </c>
      <c r="E397" t="s" s="9">
        <v>1785</v>
      </c>
      <c r="F397" s="8"/>
      <c r="G397" s="7">
        <v>101829</v>
      </c>
      <c r="H397" s="7">
        <v>1922</v>
      </c>
      <c r="I397" t="s" s="9">
        <f>UPPER(A397)</f>
        <v>1882</v>
      </c>
      <c r="J397" t="s" s="9">
        <v>1883</v>
      </c>
      <c r="K397" s="8"/>
      <c r="L397" s="8"/>
      <c r="M397" s="8"/>
      <c r="N397" s="8"/>
    </row>
    <row r="398" ht="13.55" customHeight="1">
      <c r="A398" t="s" s="9">
        <v>1884</v>
      </c>
      <c r="B398" t="s" s="9">
        <v>1885</v>
      </c>
      <c r="C398" t="s" s="9">
        <v>309</v>
      </c>
      <c r="D398" t="s" s="9">
        <v>1059</v>
      </c>
      <c r="E398" t="s" s="9">
        <v>873</v>
      </c>
      <c r="F398" s="12">
        <v>42101</v>
      </c>
      <c r="G398" s="7">
        <v>726728</v>
      </c>
      <c r="H398" s="7">
        <v>1969</v>
      </c>
      <c r="I398" t="s" s="9">
        <f>UPPER(A398)</f>
        <v>1886</v>
      </c>
      <c r="J398" t="s" s="9">
        <v>1887</v>
      </c>
      <c r="K398" s="8"/>
      <c r="L398" s="8"/>
      <c r="M398" s="8"/>
      <c r="N398" s="8"/>
    </row>
    <row r="399" ht="13.55" customHeight="1">
      <c r="A399" t="s" s="9">
        <v>1888</v>
      </c>
      <c r="B399" t="s" s="9">
        <v>1889</v>
      </c>
      <c r="C399" t="s" s="9">
        <v>309</v>
      </c>
      <c r="D399" t="s" s="9">
        <v>1059</v>
      </c>
      <c r="E399" t="s" s="9">
        <v>822</v>
      </c>
      <c r="F399" s="12">
        <v>42796</v>
      </c>
      <c r="G399" s="7">
        <v>910606</v>
      </c>
      <c r="H399" s="7">
        <v>1963</v>
      </c>
      <c r="I399" t="s" s="9">
        <f>UPPER(A399)</f>
        <v>1890</v>
      </c>
      <c r="J399" t="s" s="9">
        <v>1889</v>
      </c>
      <c r="K399" s="8"/>
      <c r="L399" s="8"/>
      <c r="M399" s="8"/>
      <c r="N399" s="8"/>
    </row>
    <row r="400" ht="13.55" customHeight="1">
      <c r="A400" t="s" s="9">
        <v>1891</v>
      </c>
      <c r="B400" t="s" s="9">
        <v>1892</v>
      </c>
      <c r="C400" t="s" s="9">
        <v>226</v>
      </c>
      <c r="D400" t="s" s="9">
        <v>409</v>
      </c>
      <c r="E400" t="s" s="9">
        <v>1893</v>
      </c>
      <c r="F400" s="12">
        <v>41395</v>
      </c>
      <c r="G400" s="7">
        <v>872589</v>
      </c>
      <c r="H400" s="7">
        <v>1988</v>
      </c>
      <c r="I400" t="s" s="9">
        <f>UPPER(A400)</f>
        <v>1894</v>
      </c>
      <c r="J400" t="s" s="9">
        <v>1895</v>
      </c>
      <c r="K400" s="8"/>
      <c r="L400" s="8"/>
      <c r="M400" s="8"/>
      <c r="N400" s="8"/>
    </row>
    <row r="401" ht="13.55" customHeight="1">
      <c r="A401" t="s" s="9">
        <v>1896</v>
      </c>
      <c r="B401" t="s" s="9">
        <v>1897</v>
      </c>
      <c r="C401" t="s" s="9">
        <v>275</v>
      </c>
      <c r="D401" t="s" s="9">
        <v>742</v>
      </c>
      <c r="E401" t="s" s="9">
        <v>1898</v>
      </c>
      <c r="F401" s="12">
        <v>36035</v>
      </c>
      <c r="G401" s="7">
        <v>1281761</v>
      </c>
      <c r="H401" s="7">
        <v>1971</v>
      </c>
      <c r="I401" t="s" s="9">
        <f>UPPER(A401)</f>
        <v>1899</v>
      </c>
      <c r="J401" t="s" s="9">
        <v>1900</v>
      </c>
      <c r="K401" s="8"/>
      <c r="L401" s="8"/>
      <c r="M401" s="8"/>
      <c r="N401" s="8"/>
    </row>
    <row r="402" ht="13.55" customHeight="1">
      <c r="A402" t="s" s="9">
        <v>1901</v>
      </c>
      <c r="B402" t="s" s="9">
        <v>1902</v>
      </c>
      <c r="C402" t="s" s="9">
        <v>220</v>
      </c>
      <c r="D402" t="s" s="9">
        <v>1903</v>
      </c>
      <c r="E402" t="s" s="9">
        <v>1126</v>
      </c>
      <c r="F402" s="12">
        <v>39787</v>
      </c>
      <c r="G402" s="7">
        <v>1060391</v>
      </c>
      <c r="H402" s="7">
        <v>1981</v>
      </c>
      <c r="I402" t="s" s="9">
        <f>UPPER(A402)</f>
        <v>1904</v>
      </c>
      <c r="J402" t="s" s="9">
        <v>1902</v>
      </c>
      <c r="K402" s="8"/>
      <c r="L402" s="8"/>
      <c r="M402" s="8"/>
      <c r="N402" s="8"/>
    </row>
    <row r="403" ht="13.55" customHeight="1">
      <c r="A403" t="s" s="9">
        <v>1905</v>
      </c>
      <c r="B403" t="s" s="9">
        <v>1906</v>
      </c>
      <c r="C403" t="s" s="9">
        <v>226</v>
      </c>
      <c r="D403" t="s" s="9">
        <v>227</v>
      </c>
      <c r="E403" t="s" s="9">
        <v>873</v>
      </c>
      <c r="F403" s="12">
        <v>42942</v>
      </c>
      <c r="G403" s="7">
        <v>943819</v>
      </c>
      <c r="H403" s="7">
        <v>1989</v>
      </c>
      <c r="I403" t="s" s="9">
        <f>UPPER(A403)</f>
        <v>1907</v>
      </c>
      <c r="J403" t="s" s="9">
        <v>1906</v>
      </c>
      <c r="K403" s="8"/>
      <c r="L403" s="8"/>
      <c r="M403" s="8"/>
      <c r="N403" s="8"/>
    </row>
    <row r="404" ht="13.55" customHeight="1">
      <c r="A404" t="s" s="9">
        <v>1908</v>
      </c>
      <c r="B404" t="s" s="9">
        <v>1909</v>
      </c>
      <c r="C404" t="s" s="9">
        <v>220</v>
      </c>
      <c r="D404" t="s" s="9">
        <v>1910</v>
      </c>
      <c r="E404" t="s" s="9">
        <v>1051</v>
      </c>
      <c r="F404" s="12">
        <v>36865</v>
      </c>
      <c r="G404" s="7">
        <v>315213</v>
      </c>
      <c r="H404" s="7">
        <v>1948</v>
      </c>
      <c r="I404" t="s" s="9">
        <f>UPPER(A404)</f>
        <v>1911</v>
      </c>
      <c r="J404" t="s" s="9">
        <v>1912</v>
      </c>
      <c r="K404" s="8"/>
      <c r="L404" s="8"/>
      <c r="M404" s="8"/>
      <c r="N404" s="8"/>
    </row>
    <row r="405" ht="13.55" customHeight="1">
      <c r="A405" t="s" s="9">
        <v>1913</v>
      </c>
      <c r="B405" t="s" s="9">
        <v>1914</v>
      </c>
      <c r="C405" t="s" s="9">
        <v>220</v>
      </c>
      <c r="D405" t="s" s="9">
        <v>404</v>
      </c>
      <c r="E405" t="s" s="9">
        <v>438</v>
      </c>
      <c r="F405" s="8"/>
      <c r="G405" s="7">
        <v>1024478</v>
      </c>
      <c r="H405" s="7">
        <v>1903</v>
      </c>
      <c r="I405" t="s" s="9">
        <f>UPPER(A405)</f>
        <v>1915</v>
      </c>
      <c r="J405" t="s" s="9">
        <v>1916</v>
      </c>
      <c r="K405" s="8"/>
      <c r="L405" s="8"/>
      <c r="M405" s="8"/>
      <c r="N405" s="8"/>
    </row>
    <row r="406" ht="13.55" customHeight="1">
      <c r="A406" t="s" s="9">
        <v>1917</v>
      </c>
      <c r="B406" t="s" s="9">
        <v>1918</v>
      </c>
      <c r="C406" t="s" s="9">
        <v>220</v>
      </c>
      <c r="D406" t="s" s="9">
        <v>1903</v>
      </c>
      <c r="E406" t="s" s="9">
        <v>764</v>
      </c>
      <c r="F406" s="12">
        <v>43374</v>
      </c>
      <c r="G406" s="7">
        <v>84839</v>
      </c>
      <c r="H406" s="7">
        <v>1948</v>
      </c>
      <c r="I406" t="s" s="9">
        <f>UPPER(A406)</f>
        <v>1919</v>
      </c>
      <c r="J406" t="s" s="9">
        <v>1918</v>
      </c>
      <c r="K406" s="8"/>
      <c r="L406" s="8"/>
      <c r="M406" s="8"/>
      <c r="N406" s="8"/>
    </row>
    <row r="407" ht="13.55" customHeight="1">
      <c r="A407" t="s" s="9">
        <v>1920</v>
      </c>
      <c r="B407" t="s" s="9">
        <v>1921</v>
      </c>
      <c r="C407" t="s" s="9">
        <v>220</v>
      </c>
      <c r="D407" t="s" s="9">
        <v>221</v>
      </c>
      <c r="E407" t="s" s="9">
        <v>1922</v>
      </c>
      <c r="F407" s="12">
        <v>40170</v>
      </c>
      <c r="G407" s="7">
        <v>882835</v>
      </c>
      <c r="H407" s="7">
        <v>1981</v>
      </c>
      <c r="I407" t="s" s="9">
        <f>UPPER(A407)</f>
        <v>1923</v>
      </c>
      <c r="J407" t="s" s="9">
        <v>1924</v>
      </c>
      <c r="K407" s="8"/>
      <c r="L407" s="8"/>
      <c r="M407" s="8"/>
      <c r="N407" s="8"/>
    </row>
    <row r="408" ht="13.55" customHeight="1">
      <c r="A408" t="s" s="9">
        <v>1925</v>
      </c>
      <c r="B408" t="s" s="9">
        <v>1926</v>
      </c>
      <c r="C408" t="s" s="9">
        <v>263</v>
      </c>
      <c r="D408" t="s" s="9">
        <v>1130</v>
      </c>
      <c r="E408" t="s" s="9">
        <v>1927</v>
      </c>
      <c r="F408" s="12">
        <v>40168</v>
      </c>
      <c r="G408" s="7">
        <v>745732</v>
      </c>
      <c r="H408" s="7">
        <v>1982</v>
      </c>
      <c r="I408" t="s" s="9">
        <f>UPPER(A408)</f>
        <v>1928</v>
      </c>
      <c r="J408" t="s" s="9">
        <v>1926</v>
      </c>
      <c r="K408" s="8"/>
      <c r="L408" s="8"/>
      <c r="M408" s="8"/>
      <c r="N408" s="8"/>
    </row>
    <row r="409" ht="13.55" customHeight="1">
      <c r="A409" t="s" s="9">
        <v>1929</v>
      </c>
      <c r="B409" t="s" s="9">
        <v>1930</v>
      </c>
      <c r="C409" t="s" s="9">
        <v>263</v>
      </c>
      <c r="D409" t="s" s="9">
        <v>635</v>
      </c>
      <c r="E409" t="s" s="9">
        <v>636</v>
      </c>
      <c r="F409" s="12">
        <v>41978</v>
      </c>
      <c r="G409" s="7">
        <v>884887</v>
      </c>
      <c r="H409" s="7">
        <v>1997</v>
      </c>
      <c r="I409" t="s" s="9">
        <f>UPPER(A409)</f>
        <v>1931</v>
      </c>
      <c r="J409" t="s" s="9">
        <v>1932</v>
      </c>
      <c r="K409" s="8"/>
      <c r="L409" s="8"/>
      <c r="M409" s="8"/>
      <c r="N409" s="8"/>
    </row>
    <row r="410" ht="13.55" customHeight="1">
      <c r="A410" t="s" s="9">
        <v>1933</v>
      </c>
      <c r="B410" t="s" s="9">
        <v>1934</v>
      </c>
      <c r="C410" t="s" s="9">
        <v>275</v>
      </c>
      <c r="D410" t="s" s="9">
        <v>652</v>
      </c>
      <c r="E410" t="s" s="9">
        <v>321</v>
      </c>
      <c r="F410" s="8"/>
      <c r="G410" s="7">
        <v>64040</v>
      </c>
      <c r="H410" s="7">
        <v>1917</v>
      </c>
      <c r="I410" t="s" s="9">
        <f>UPPER(A410)</f>
        <v>1935</v>
      </c>
      <c r="J410" t="s" s="9">
        <v>1934</v>
      </c>
      <c r="K410" s="8"/>
      <c r="L410" s="8"/>
      <c r="M410" s="8"/>
      <c r="N410" s="8"/>
    </row>
    <row r="411" ht="13.55" customHeight="1">
      <c r="A411" t="s" s="9">
        <v>1936</v>
      </c>
      <c r="B411" t="s" s="9">
        <v>1937</v>
      </c>
      <c r="C411" t="s" s="9">
        <v>241</v>
      </c>
      <c r="D411" t="s" s="9">
        <v>253</v>
      </c>
      <c r="E411" t="s" s="9">
        <v>1080</v>
      </c>
      <c r="F411" s="12">
        <v>39706</v>
      </c>
      <c r="G411" s="7">
        <v>1108524</v>
      </c>
      <c r="H411" s="7">
        <v>1999</v>
      </c>
      <c r="I411" t="s" s="9">
        <f>UPPER(A411)</f>
        <v>1938</v>
      </c>
      <c r="J411" t="s" s="9">
        <v>1937</v>
      </c>
      <c r="K411" s="8"/>
      <c r="L411" s="8"/>
      <c r="M411" s="8"/>
      <c r="N411" s="8"/>
    </row>
    <row r="412" ht="13.55" customHeight="1">
      <c r="A412" t="s" s="9">
        <v>1939</v>
      </c>
      <c r="B412" t="s" s="9">
        <v>1940</v>
      </c>
      <c r="C412" t="s" s="9">
        <v>309</v>
      </c>
      <c r="D412" t="s" s="9">
        <v>383</v>
      </c>
      <c r="E412" t="s" s="9">
        <v>1941</v>
      </c>
      <c r="F412" s="12">
        <v>42979</v>
      </c>
      <c r="G412" s="7">
        <v>1034054</v>
      </c>
      <c r="H412" s="7">
        <v>1989</v>
      </c>
      <c r="I412" t="s" s="9">
        <f>UPPER(A412)</f>
        <v>1942</v>
      </c>
      <c r="J412" t="s" s="9">
        <v>1940</v>
      </c>
      <c r="K412" s="8"/>
      <c r="L412" s="8"/>
      <c r="M412" s="8"/>
      <c r="N412" s="8"/>
    </row>
    <row r="413" ht="13.55" customHeight="1">
      <c r="A413" t="s" s="9">
        <v>1943</v>
      </c>
      <c r="B413" t="s" s="9">
        <v>1944</v>
      </c>
      <c r="C413" t="s" s="9">
        <v>442</v>
      </c>
      <c r="D413" t="s" s="9">
        <v>512</v>
      </c>
      <c r="E413" t="s" s="9">
        <v>1945</v>
      </c>
      <c r="F413" s="12">
        <v>23832</v>
      </c>
      <c r="G413" s="7">
        <v>87347</v>
      </c>
      <c r="H413" s="7">
        <v>1926</v>
      </c>
      <c r="I413" t="s" s="9">
        <f>UPPER(A413)</f>
        <v>1946</v>
      </c>
      <c r="J413" t="s" s="9">
        <v>1944</v>
      </c>
      <c r="K413" s="8"/>
      <c r="L413" s="8"/>
      <c r="M413" s="8"/>
      <c r="N413" s="8"/>
    </row>
    <row r="414" ht="13.55" customHeight="1">
      <c r="A414" t="s" s="9">
        <v>1947</v>
      </c>
      <c r="B414" t="s" s="9">
        <v>1948</v>
      </c>
      <c r="C414" t="s" s="9">
        <v>241</v>
      </c>
      <c r="D414" t="s" s="9">
        <v>448</v>
      </c>
      <c r="E414" t="s" s="9">
        <v>243</v>
      </c>
      <c r="F414" s="12">
        <v>41092</v>
      </c>
      <c r="G414" s="7">
        <v>1137789</v>
      </c>
      <c r="H414" s="7">
        <v>1979</v>
      </c>
      <c r="I414" t="s" s="9">
        <f>UPPER(A414)</f>
        <v>1949</v>
      </c>
      <c r="J414" t="s" s="9">
        <v>1950</v>
      </c>
      <c r="K414" s="8"/>
      <c r="L414" s="8"/>
      <c r="M414" s="8"/>
      <c r="N414" s="8"/>
    </row>
    <row r="415" ht="13.55" customHeight="1">
      <c r="A415" t="s" s="9">
        <v>1951</v>
      </c>
      <c r="B415" t="s" s="9">
        <v>1952</v>
      </c>
      <c r="C415" t="s" s="9">
        <v>285</v>
      </c>
      <c r="D415" t="s" s="9">
        <v>356</v>
      </c>
      <c r="E415" t="s" s="9">
        <v>304</v>
      </c>
      <c r="F415" s="12">
        <v>20883</v>
      </c>
      <c r="G415" s="7">
        <v>1012100</v>
      </c>
      <c r="H415" s="7">
        <v>1960</v>
      </c>
      <c r="I415" t="s" s="9">
        <f>UPPER(A415)</f>
        <v>1953</v>
      </c>
      <c r="J415" t="s" s="9">
        <v>1952</v>
      </c>
      <c r="K415" s="8"/>
      <c r="L415" s="8"/>
      <c r="M415" s="8"/>
      <c r="N415" s="8"/>
    </row>
    <row r="416" ht="13.55" customHeight="1">
      <c r="A416" t="s" s="9">
        <v>1954</v>
      </c>
      <c r="B416" t="s" s="9">
        <v>1955</v>
      </c>
      <c r="C416" t="s" s="9">
        <v>269</v>
      </c>
      <c r="D416" t="s" s="9">
        <v>361</v>
      </c>
      <c r="E416" t="s" s="9">
        <v>873</v>
      </c>
      <c r="F416" s="8"/>
      <c r="G416" s="7">
        <v>1032208</v>
      </c>
      <c r="H416" s="7">
        <v>1998</v>
      </c>
      <c r="I416" t="s" s="9">
        <f>UPPER(A416)</f>
        <v>1956</v>
      </c>
      <c r="J416" t="s" s="9">
        <v>1957</v>
      </c>
      <c r="K416" s="8"/>
      <c r="L416" s="8"/>
      <c r="M416" s="8"/>
      <c r="N416" s="8"/>
    </row>
    <row r="417" ht="13.55" customHeight="1">
      <c r="A417" t="s" s="9">
        <v>1958</v>
      </c>
      <c r="B417" t="s" s="9">
        <v>1959</v>
      </c>
      <c r="C417" t="s" s="9">
        <v>241</v>
      </c>
      <c r="D417" t="s" s="9">
        <v>1102</v>
      </c>
      <c r="E417" t="s" s="9">
        <v>259</v>
      </c>
      <c r="F417" s="12">
        <v>43790</v>
      </c>
      <c r="G417" s="7">
        <v>1373715</v>
      </c>
      <c r="H417" s="7">
        <v>2003</v>
      </c>
      <c r="I417" t="s" s="9">
        <f>UPPER(A417)</f>
        <v>1960</v>
      </c>
      <c r="J417" t="s" s="9">
        <v>1959</v>
      </c>
      <c r="K417" s="8"/>
      <c r="L417" s="8"/>
      <c r="M417" s="8"/>
      <c r="N417" s="8"/>
    </row>
    <row r="418" ht="13.55" customHeight="1">
      <c r="A418" t="s" s="9">
        <v>1961</v>
      </c>
      <c r="B418" t="s" s="9">
        <v>1962</v>
      </c>
      <c r="C418" t="s" s="9">
        <v>285</v>
      </c>
      <c r="D418" t="s" s="9">
        <v>303</v>
      </c>
      <c r="E418" t="s" s="9">
        <v>1387</v>
      </c>
      <c r="F418" s="12">
        <v>23558</v>
      </c>
      <c r="G418" s="7">
        <v>89800</v>
      </c>
      <c r="H418" s="7">
        <v>1866</v>
      </c>
      <c r="I418" t="s" s="9">
        <f>UPPER(A418)</f>
        <v>1963</v>
      </c>
      <c r="J418" t="s" s="9">
        <v>1962</v>
      </c>
      <c r="K418" s="8"/>
      <c r="L418" s="8"/>
      <c r="M418" s="8"/>
      <c r="N418" s="8"/>
    </row>
    <row r="419" ht="13.55" customHeight="1">
      <c r="A419" t="s" s="9">
        <v>1964</v>
      </c>
      <c r="B419" t="s" s="9">
        <v>1965</v>
      </c>
      <c r="C419" t="s" s="9">
        <v>309</v>
      </c>
      <c r="D419" t="s" s="9">
        <v>1059</v>
      </c>
      <c r="E419" t="s" s="9">
        <v>429</v>
      </c>
      <c r="F419" s="12">
        <v>37433</v>
      </c>
      <c r="G419" s="7">
        <v>1063761</v>
      </c>
      <c r="H419" s="7">
        <v>2003</v>
      </c>
      <c r="I419" t="s" s="9">
        <f>UPPER(A419)</f>
        <v>1966</v>
      </c>
      <c r="J419" t="s" s="9">
        <v>1965</v>
      </c>
      <c r="K419" s="8"/>
      <c r="L419" s="8"/>
      <c r="M419" s="8"/>
      <c r="N419" s="8"/>
    </row>
    <row r="420" ht="13.55" customHeight="1">
      <c r="A420" t="s" s="9">
        <v>1967</v>
      </c>
      <c r="B420" t="s" s="9">
        <v>1968</v>
      </c>
      <c r="C420" t="s" s="9">
        <v>241</v>
      </c>
      <c r="D420" t="s" s="9">
        <v>258</v>
      </c>
      <c r="E420" t="s" s="9">
        <v>1969</v>
      </c>
      <c r="F420" s="12">
        <v>42075</v>
      </c>
      <c r="G420" s="7">
        <v>4127</v>
      </c>
      <c r="H420" s="7">
        <v>2002</v>
      </c>
      <c r="I420" t="s" s="9">
        <f>UPPER(A420)</f>
        <v>1970</v>
      </c>
      <c r="J420" t="s" s="9">
        <v>1971</v>
      </c>
      <c r="K420" s="8"/>
      <c r="L420" s="8"/>
      <c r="M420" s="8"/>
      <c r="N420" s="8"/>
    </row>
    <row r="421" ht="13.55" customHeight="1">
      <c r="A421" t="s" s="9">
        <v>1972</v>
      </c>
      <c r="B421" t="s" s="9">
        <v>1973</v>
      </c>
      <c r="C421" t="s" s="9">
        <v>220</v>
      </c>
      <c r="D421" t="s" s="9">
        <v>825</v>
      </c>
      <c r="E421" t="s" s="9">
        <v>1974</v>
      </c>
      <c r="F421" s="12">
        <v>30224</v>
      </c>
      <c r="G421" s="7">
        <v>91440</v>
      </c>
      <c r="H421" s="7">
        <v>1920</v>
      </c>
      <c r="I421" t="s" s="9">
        <f>UPPER(A421)</f>
        <v>1975</v>
      </c>
      <c r="J421" t="s" s="9">
        <v>1973</v>
      </c>
      <c r="K421" s="8"/>
      <c r="L421" s="8"/>
      <c r="M421" s="8"/>
      <c r="N421" s="8"/>
    </row>
    <row r="422" ht="13.55" customHeight="1">
      <c r="A422" t="s" s="9">
        <v>1976</v>
      </c>
      <c r="B422" t="s" s="9">
        <v>1977</v>
      </c>
      <c r="C422" t="s" s="9">
        <v>269</v>
      </c>
      <c r="D422" t="s" s="9">
        <v>325</v>
      </c>
      <c r="E422" t="s" s="9">
        <v>764</v>
      </c>
      <c r="F422" s="12">
        <v>20883</v>
      </c>
      <c r="G422" s="7">
        <v>92122</v>
      </c>
      <c r="H422" s="7">
        <v>1945</v>
      </c>
      <c r="I422" t="s" s="9">
        <f>UPPER(A422)</f>
        <v>1978</v>
      </c>
      <c r="J422" t="s" s="9">
        <v>1977</v>
      </c>
      <c r="K422" s="8"/>
      <c r="L422" s="8"/>
      <c r="M422" s="8"/>
      <c r="N422" s="8"/>
    </row>
    <row r="423" ht="13.55" customHeight="1">
      <c r="A423" t="s" s="9">
        <v>1979</v>
      </c>
      <c r="B423" t="s" s="9">
        <v>1980</v>
      </c>
      <c r="C423" t="s" s="9">
        <v>220</v>
      </c>
      <c r="D423" t="s" s="9">
        <v>297</v>
      </c>
      <c r="E423" t="s" s="9">
        <v>479</v>
      </c>
      <c r="F423" s="12">
        <v>34516</v>
      </c>
      <c r="G423" s="7">
        <v>92380</v>
      </c>
      <c r="H423" s="7">
        <v>1967</v>
      </c>
      <c r="I423" t="s" s="9">
        <f>UPPER(A423)</f>
        <v>1981</v>
      </c>
      <c r="J423" t="s" s="9">
        <v>1980</v>
      </c>
      <c r="K423" s="8"/>
      <c r="L423" s="8"/>
      <c r="M423" s="8"/>
      <c r="N423" s="8"/>
    </row>
    <row r="424" ht="13.55" customHeight="1">
      <c r="A424" t="s" s="9">
        <v>1982</v>
      </c>
      <c r="B424" t="s" s="9">
        <v>1983</v>
      </c>
      <c r="C424" t="s" s="9">
        <v>220</v>
      </c>
      <c r="D424" t="s" s="9">
        <v>825</v>
      </c>
      <c r="E424" t="s" s="9">
        <v>1984</v>
      </c>
      <c r="F424" s="12">
        <v>30224</v>
      </c>
      <c r="G424" s="7">
        <v>93556</v>
      </c>
      <c r="H424" s="7">
        <v>1843</v>
      </c>
      <c r="I424" t="s" s="9">
        <f>UPPER(A424)</f>
        <v>1985</v>
      </c>
      <c r="J424" t="s" s="9">
        <v>1986</v>
      </c>
      <c r="K424" s="8"/>
      <c r="L424" s="8"/>
      <c r="M424" s="8"/>
      <c r="N424" s="8"/>
    </row>
    <row r="425" ht="13.55" customHeight="1">
      <c r="A425" t="s" s="9">
        <v>1987</v>
      </c>
      <c r="B425" t="s" s="9">
        <v>1988</v>
      </c>
      <c r="C425" t="s" s="9">
        <v>263</v>
      </c>
      <c r="D425" t="s" s="9">
        <v>707</v>
      </c>
      <c r="E425" t="s" s="9">
        <v>298</v>
      </c>
      <c r="F425" s="8"/>
      <c r="G425" s="7">
        <v>829224</v>
      </c>
      <c r="H425" s="7">
        <v>1971</v>
      </c>
      <c r="I425" t="s" s="9">
        <f>UPPER(A425)</f>
        <v>1989</v>
      </c>
      <c r="J425" t="s" s="9">
        <v>1988</v>
      </c>
      <c r="K425" s="8"/>
      <c r="L425" s="8"/>
      <c r="M425" s="8"/>
      <c r="N425" s="8"/>
    </row>
    <row r="426" ht="13.55" customHeight="1">
      <c r="A426" t="s" s="9">
        <v>1990</v>
      </c>
      <c r="B426" t="s" s="9">
        <v>1991</v>
      </c>
      <c r="C426" t="s" s="9">
        <v>275</v>
      </c>
      <c r="D426" t="s" s="9">
        <v>393</v>
      </c>
      <c r="E426" t="s" s="9">
        <v>384</v>
      </c>
      <c r="F426" s="8"/>
      <c r="G426" s="7">
        <v>93751</v>
      </c>
      <c r="H426" s="7">
        <v>1792</v>
      </c>
      <c r="I426" t="s" s="9">
        <f>UPPER(A426)</f>
        <v>1992</v>
      </c>
      <c r="J426" t="s" s="9">
        <v>1993</v>
      </c>
      <c r="K426" s="8"/>
      <c r="L426" s="8"/>
      <c r="M426" s="8"/>
      <c r="N426" s="8"/>
    </row>
    <row r="427" ht="13.55" customHeight="1">
      <c r="A427" t="s" s="9">
        <v>1994</v>
      </c>
      <c r="B427" t="s" s="9">
        <v>1995</v>
      </c>
      <c r="C427" t="s" s="9">
        <v>226</v>
      </c>
      <c r="D427" t="s" s="9">
        <v>227</v>
      </c>
      <c r="E427" t="s" s="9">
        <v>243</v>
      </c>
      <c r="F427" s="12">
        <v>43822</v>
      </c>
      <c r="G427" s="7">
        <v>1757898</v>
      </c>
      <c r="H427" s="7">
        <v>1985</v>
      </c>
      <c r="I427" t="s" s="9">
        <f>UPPER(A427)</f>
        <v>1996</v>
      </c>
      <c r="J427" t="s" s="9">
        <v>1995</v>
      </c>
      <c r="K427" s="8"/>
      <c r="L427" s="8"/>
      <c r="M427" s="8"/>
      <c r="N427" s="8"/>
    </row>
    <row r="428" ht="13.55" customHeight="1">
      <c r="A428" t="s" s="9">
        <v>1997</v>
      </c>
      <c r="B428" t="s" s="9">
        <v>1998</v>
      </c>
      <c r="C428" t="s" s="9">
        <v>226</v>
      </c>
      <c r="D428" t="s" s="9">
        <v>227</v>
      </c>
      <c r="E428" t="s" s="9">
        <v>1999</v>
      </c>
      <c r="F428" s="12">
        <v>36872</v>
      </c>
      <c r="G428" s="7">
        <v>310764</v>
      </c>
      <c r="H428" s="7">
        <v>1941</v>
      </c>
      <c r="I428" t="s" s="9">
        <f>UPPER(A428)</f>
        <v>2000</v>
      </c>
      <c r="J428" t="s" s="9">
        <v>2001</v>
      </c>
      <c r="K428" s="8"/>
      <c r="L428" s="8"/>
      <c r="M428" s="8"/>
      <c r="N428" s="8"/>
    </row>
    <row r="429" ht="13.55" customHeight="1">
      <c r="A429" t="s" s="9">
        <v>2002</v>
      </c>
      <c r="B429" t="s" s="9">
        <v>2003</v>
      </c>
      <c r="C429" t="s" s="9">
        <v>275</v>
      </c>
      <c r="D429" t="s" s="9">
        <v>742</v>
      </c>
      <c r="E429" t="s" s="9">
        <v>259</v>
      </c>
      <c r="F429" s="12">
        <v>43178</v>
      </c>
      <c r="G429" s="7">
        <v>719739</v>
      </c>
      <c r="H429" s="7">
        <v>1983</v>
      </c>
      <c r="I429" t="s" s="9">
        <f>UPPER(A429)</f>
        <v>2004</v>
      </c>
      <c r="J429" t="s" s="9">
        <v>2003</v>
      </c>
      <c r="K429" s="8"/>
      <c r="L429" s="8"/>
      <c r="M429" s="8"/>
      <c r="N429" s="8"/>
    </row>
    <row r="430" ht="13.55" customHeight="1">
      <c r="A430" t="s" s="9">
        <v>2005</v>
      </c>
      <c r="B430" t="s" s="9">
        <v>2006</v>
      </c>
      <c r="C430" t="s" s="9">
        <v>275</v>
      </c>
      <c r="D430" t="s" s="9">
        <v>376</v>
      </c>
      <c r="E430" t="s" s="9">
        <v>697</v>
      </c>
      <c r="F430" s="12">
        <v>42326</v>
      </c>
      <c r="G430" s="7">
        <v>1601712</v>
      </c>
      <c r="H430" s="7">
        <v>2003</v>
      </c>
      <c r="I430" t="s" s="9">
        <f>UPPER(A430)</f>
        <v>2007</v>
      </c>
      <c r="J430" t="s" s="9">
        <v>2008</v>
      </c>
      <c r="K430" s="8"/>
      <c r="L430" t="s" s="9">
        <v>2006</v>
      </c>
      <c r="M430" s="8"/>
      <c r="N430" s="8"/>
    </row>
    <row r="431" ht="13.55" customHeight="1">
      <c r="A431" t="s" s="9">
        <v>2009</v>
      </c>
      <c r="B431" t="s" s="9">
        <v>2010</v>
      </c>
      <c r="C431" t="s" s="9">
        <v>241</v>
      </c>
      <c r="D431" t="s" s="9">
        <v>253</v>
      </c>
      <c r="E431" t="s" s="9">
        <v>337</v>
      </c>
      <c r="F431" s="12">
        <v>42810</v>
      </c>
      <c r="G431" s="7">
        <v>883241</v>
      </c>
      <c r="H431" s="7">
        <v>1986</v>
      </c>
      <c r="I431" t="s" s="9">
        <f>UPPER(A431)</f>
        <v>2011</v>
      </c>
      <c r="J431" t="s" s="9">
        <v>2010</v>
      </c>
      <c r="K431" s="8"/>
      <c r="L431" s="8"/>
      <c r="M431" s="8"/>
      <c r="N431" s="8"/>
    </row>
    <row r="432" ht="13.55" customHeight="1">
      <c r="A432" t="s" s="9">
        <v>2012</v>
      </c>
      <c r="B432" t="s" s="9">
        <v>2013</v>
      </c>
      <c r="C432" t="s" s="9">
        <v>345</v>
      </c>
      <c r="D432" t="s" s="9">
        <v>2014</v>
      </c>
      <c r="E432" t="s" s="9">
        <v>444</v>
      </c>
      <c r="F432" s="12">
        <v>31777</v>
      </c>
      <c r="G432" s="7">
        <v>96021</v>
      </c>
      <c r="H432" s="7">
        <v>1969</v>
      </c>
      <c r="I432" t="s" s="9">
        <f>UPPER(A432)</f>
        <v>2015</v>
      </c>
      <c r="J432" t="s" s="9">
        <v>2013</v>
      </c>
      <c r="K432" s="8"/>
      <c r="L432" s="8"/>
      <c r="M432" s="8"/>
      <c r="N432" s="8"/>
    </row>
    <row r="433" ht="13.55" customHeight="1">
      <c r="A433" t="s" s="9">
        <v>2016</v>
      </c>
      <c r="B433" t="s" s="9">
        <v>2017</v>
      </c>
      <c r="C433" t="s" s="9">
        <v>247</v>
      </c>
      <c r="D433" t="s" s="9">
        <v>2018</v>
      </c>
      <c r="E433" t="s" s="9">
        <v>1747</v>
      </c>
      <c r="F433" s="12">
        <v>43661</v>
      </c>
      <c r="G433" s="7">
        <v>1283699</v>
      </c>
      <c r="H433" s="7">
        <v>1994</v>
      </c>
      <c r="I433" t="s" s="9">
        <f>UPPER(A433)</f>
        <v>2019</v>
      </c>
      <c r="J433" t="s" s="9">
        <v>2020</v>
      </c>
      <c r="K433" s="8"/>
      <c r="L433" s="8"/>
      <c r="M433" s="8"/>
      <c r="N433" s="8"/>
    </row>
    <row r="434" ht="13.55" customHeight="1">
      <c r="A434" t="s" s="9">
        <v>2021</v>
      </c>
      <c r="B434" t="s" s="9">
        <v>2022</v>
      </c>
      <c r="C434" t="s" s="9">
        <v>275</v>
      </c>
      <c r="D434" t="s" s="9">
        <v>393</v>
      </c>
      <c r="E434" t="s" s="9">
        <v>2023</v>
      </c>
      <c r="F434" s="8"/>
      <c r="G434" s="7">
        <v>1113169</v>
      </c>
      <c r="H434" s="7">
        <v>1937</v>
      </c>
      <c r="I434" t="s" s="9">
        <f>UPPER(A434)</f>
        <v>2024</v>
      </c>
      <c r="J434" t="s" s="9">
        <v>2022</v>
      </c>
      <c r="K434" s="8"/>
      <c r="L434" s="8"/>
      <c r="M434" s="8"/>
      <c r="N434" s="8"/>
    </row>
    <row r="435" ht="13.55" customHeight="1">
      <c r="A435" t="s" s="9">
        <v>2025</v>
      </c>
      <c r="B435" t="s" s="9">
        <v>2026</v>
      </c>
      <c r="C435" t="s" s="9">
        <v>247</v>
      </c>
      <c r="D435" t="s" s="9">
        <v>248</v>
      </c>
      <c r="E435" t="s" s="9">
        <v>321</v>
      </c>
      <c r="F435" s="12">
        <v>43178</v>
      </c>
      <c r="G435" s="7">
        <v>946581</v>
      </c>
      <c r="H435" s="7">
        <v>1993</v>
      </c>
      <c r="I435" t="s" s="9">
        <f>UPPER(A435)</f>
        <v>2027</v>
      </c>
      <c r="J435" t="s" s="9">
        <v>2026</v>
      </c>
      <c r="K435" s="8"/>
      <c r="L435" s="8"/>
      <c r="M435" s="8"/>
      <c r="N435" s="8"/>
    </row>
    <row r="436" ht="13.55" customHeight="1">
      <c r="A436" t="s" s="9">
        <v>2028</v>
      </c>
      <c r="B436" t="s" s="9">
        <v>2029</v>
      </c>
      <c r="C436" t="s" s="9">
        <v>263</v>
      </c>
      <c r="D436" t="s" s="9">
        <v>1187</v>
      </c>
      <c r="E436" t="s" s="9">
        <v>321</v>
      </c>
      <c r="F436" s="8"/>
      <c r="G436" s="7">
        <v>1116132</v>
      </c>
      <c r="H436" s="7">
        <v>2017</v>
      </c>
      <c r="I436" t="s" s="9">
        <f>UPPER(A436)</f>
        <v>2030</v>
      </c>
      <c r="J436" t="s" s="9">
        <v>2029</v>
      </c>
      <c r="K436" s="8"/>
      <c r="L436" s="8"/>
      <c r="M436" s="8"/>
      <c r="N436" s="8"/>
    </row>
    <row r="437" ht="13.55" customHeight="1">
      <c r="A437" t="s" s="9">
        <v>2031</v>
      </c>
      <c r="B437" t="s" s="9">
        <v>2032</v>
      </c>
      <c r="C437" t="s" s="9">
        <v>263</v>
      </c>
      <c r="D437" t="s" s="9">
        <v>903</v>
      </c>
      <c r="E437" t="s" s="9">
        <v>394</v>
      </c>
      <c r="F437" s="12">
        <v>28125</v>
      </c>
      <c r="G437" s="7">
        <v>27419</v>
      </c>
      <c r="H437" s="7">
        <v>1902</v>
      </c>
      <c r="I437" t="s" s="9">
        <f>UPPER(A437)</f>
        <v>2033</v>
      </c>
      <c r="J437" t="s" s="9">
        <v>2032</v>
      </c>
      <c r="K437" s="8"/>
      <c r="L437" t="s" s="9">
        <v>2034</v>
      </c>
      <c r="M437" s="8"/>
      <c r="N437" s="8"/>
    </row>
    <row r="438" ht="13.55" customHeight="1">
      <c r="A438" t="s" s="9">
        <v>2035</v>
      </c>
      <c r="B438" t="s" s="9">
        <v>2036</v>
      </c>
      <c r="C438" t="s" s="9">
        <v>241</v>
      </c>
      <c r="D438" t="s" s="9">
        <v>1332</v>
      </c>
      <c r="E438" t="s" s="9">
        <v>1135</v>
      </c>
      <c r="F438" s="12">
        <v>40833</v>
      </c>
      <c r="G438" s="7">
        <v>1385157</v>
      </c>
      <c r="H438" s="7">
        <v>2007</v>
      </c>
      <c r="I438" t="s" s="9">
        <f>UPPER(A438)</f>
        <v>2037</v>
      </c>
      <c r="J438" t="s" s="9">
        <v>2036</v>
      </c>
      <c r="K438" s="8"/>
      <c r="L438" s="8"/>
      <c r="M438" s="8"/>
      <c r="N438" s="8"/>
    </row>
    <row r="439" ht="13.55" customHeight="1">
      <c r="A439" t="s" s="9">
        <v>2038</v>
      </c>
      <c r="B439" t="s" s="9">
        <v>2039</v>
      </c>
      <c r="C439" t="s" s="9">
        <v>220</v>
      </c>
      <c r="D439" t="s" s="9">
        <v>565</v>
      </c>
      <c r="E439" t="s" s="9">
        <v>410</v>
      </c>
      <c r="F439" s="12">
        <v>44004</v>
      </c>
      <c r="G439" s="7">
        <v>1094285</v>
      </c>
      <c r="H439" s="7">
        <v>1960</v>
      </c>
      <c r="I439" t="s" s="9">
        <f>UPPER(A439)</f>
        <v>2040</v>
      </c>
      <c r="J439" t="s" s="9">
        <v>2041</v>
      </c>
      <c r="K439" s="8"/>
      <c r="L439" s="8"/>
      <c r="M439" s="8"/>
      <c r="N439" s="8"/>
    </row>
    <row r="440" ht="13.55" customHeight="1">
      <c r="A440" t="s" s="9">
        <v>2042</v>
      </c>
      <c r="B440" t="s" s="9">
        <v>2043</v>
      </c>
      <c r="C440" t="s" s="9">
        <v>226</v>
      </c>
      <c r="D440" t="s" s="9">
        <v>227</v>
      </c>
      <c r="E440" t="s" s="9">
        <v>2044</v>
      </c>
      <c r="F440" s="12">
        <v>43483</v>
      </c>
      <c r="G440" s="7">
        <v>96943</v>
      </c>
      <c r="H440" s="7">
        <v>1943</v>
      </c>
      <c r="I440" t="s" s="9">
        <f>UPPER(A440)</f>
        <v>2045</v>
      </c>
      <c r="J440" t="s" s="9">
        <v>2043</v>
      </c>
      <c r="K440" s="8"/>
      <c r="L440" s="8"/>
      <c r="M440" s="8"/>
      <c r="N440" s="8"/>
    </row>
    <row r="441" ht="13.55" customHeight="1">
      <c r="A441" t="s" s="9">
        <v>2046</v>
      </c>
      <c r="B441" t="s" s="9">
        <v>2047</v>
      </c>
      <c r="C441" t="s" s="9">
        <v>241</v>
      </c>
      <c r="D441" t="s" s="9">
        <v>453</v>
      </c>
      <c r="E441" t="s" s="9">
        <v>2048</v>
      </c>
      <c r="F441" s="12">
        <v>44095</v>
      </c>
      <c r="G441" s="7">
        <v>97210</v>
      </c>
      <c r="H441" s="7">
        <v>1960</v>
      </c>
      <c r="I441" t="s" s="9">
        <f>UPPER(A441)</f>
        <v>2049</v>
      </c>
      <c r="J441" t="s" s="9">
        <v>2047</v>
      </c>
      <c r="K441" s="8"/>
      <c r="L441" s="8"/>
      <c r="M441" s="8"/>
      <c r="N441" s="8"/>
    </row>
    <row r="442" ht="13.55" customHeight="1">
      <c r="A442" t="s" s="9">
        <v>2050</v>
      </c>
      <c r="B442" t="s" s="9">
        <v>2051</v>
      </c>
      <c r="C442" t="s" s="9">
        <v>263</v>
      </c>
      <c r="D442" t="s" s="9">
        <v>1096</v>
      </c>
      <c r="E442" t="s" s="9">
        <v>1258</v>
      </c>
      <c r="F442" s="12">
        <v>44186</v>
      </c>
      <c r="G442" s="7">
        <v>1318605</v>
      </c>
      <c r="H442" s="7">
        <v>2003</v>
      </c>
      <c r="I442" t="s" s="9">
        <f>UPPER(A442)</f>
        <v>2052</v>
      </c>
      <c r="J442" t="s" s="9">
        <v>2051</v>
      </c>
      <c r="K442" s="8"/>
      <c r="L442" s="8"/>
      <c r="M442" s="8"/>
      <c r="N442" s="8"/>
    </row>
    <row r="443" ht="13.55" customHeight="1">
      <c r="A443" t="s" s="9">
        <v>2053</v>
      </c>
      <c r="B443" t="s" s="9">
        <v>2054</v>
      </c>
      <c r="C443" t="s" s="9">
        <v>241</v>
      </c>
      <c r="D443" t="s" s="9">
        <v>258</v>
      </c>
      <c r="E443" t="s" s="9">
        <v>479</v>
      </c>
      <c r="F443" s="8"/>
      <c r="G443" s="7">
        <v>97476</v>
      </c>
      <c r="H443" s="7">
        <v>1930</v>
      </c>
      <c r="I443" t="s" s="9">
        <f>UPPER(A443)</f>
        <v>2055</v>
      </c>
      <c r="J443" t="s" s="9">
        <v>2054</v>
      </c>
      <c r="K443" s="8"/>
      <c r="L443" s="8"/>
      <c r="M443" s="8"/>
      <c r="N443" s="8"/>
    </row>
    <row r="444" ht="13.55" customHeight="1">
      <c r="A444" t="s" s="9">
        <v>2056</v>
      </c>
      <c r="B444" t="s" s="9">
        <v>2057</v>
      </c>
      <c r="C444" t="s" s="9">
        <v>220</v>
      </c>
      <c r="D444" t="s" s="9">
        <v>565</v>
      </c>
      <c r="E444" t="s" s="9">
        <v>743</v>
      </c>
      <c r="F444" s="12">
        <v>28855</v>
      </c>
      <c r="G444" s="7">
        <v>217346</v>
      </c>
      <c r="H444" s="7">
        <v>1923</v>
      </c>
      <c r="I444" t="s" s="9">
        <f>UPPER(A444)</f>
        <v>2058</v>
      </c>
      <c r="J444" t="s" s="9">
        <v>2057</v>
      </c>
      <c r="K444" s="8"/>
      <c r="L444" s="8"/>
      <c r="M444" s="8"/>
      <c r="N444" s="8"/>
    </row>
    <row r="445" ht="13.55" customHeight="1">
      <c r="A445" t="s" s="9">
        <v>2059</v>
      </c>
      <c r="B445" t="s" s="9">
        <v>2060</v>
      </c>
      <c r="C445" t="s" s="9">
        <v>226</v>
      </c>
      <c r="D445" t="s" s="9">
        <v>553</v>
      </c>
      <c r="E445" t="s" s="9">
        <v>1785</v>
      </c>
      <c r="F445" s="12">
        <v>38202</v>
      </c>
      <c r="G445" s="7">
        <v>97745</v>
      </c>
      <c r="H445" s="7">
        <v>1902</v>
      </c>
      <c r="I445" t="s" s="9">
        <f>UPPER(A445)</f>
        <v>2061</v>
      </c>
      <c r="J445" t="s" s="9">
        <v>2062</v>
      </c>
      <c r="K445" s="8"/>
      <c r="L445" s="8"/>
      <c r="M445" s="8"/>
      <c r="N445" s="8"/>
    </row>
    <row r="446" ht="13.55" customHeight="1">
      <c r="A446" t="s" s="9">
        <v>2063</v>
      </c>
      <c r="B446" t="s" s="9">
        <v>2064</v>
      </c>
      <c r="C446" t="s" s="9">
        <v>263</v>
      </c>
      <c r="D446" t="s" s="9">
        <v>1130</v>
      </c>
      <c r="E446" t="s" s="9">
        <v>2065</v>
      </c>
      <c r="F446" s="12">
        <v>31320</v>
      </c>
      <c r="G446" s="7">
        <v>109198</v>
      </c>
      <c r="H446" s="7">
        <v>1987</v>
      </c>
      <c r="I446" t="s" s="9">
        <f>UPPER(A446)</f>
        <v>2066</v>
      </c>
      <c r="J446" t="s" s="9">
        <v>2064</v>
      </c>
      <c r="K446" s="8"/>
      <c r="L446" s="8"/>
      <c r="M446" s="8"/>
      <c r="N446" s="8"/>
    </row>
    <row r="447" ht="13.55" customHeight="1">
      <c r="A447" t="s" s="9">
        <v>2067</v>
      </c>
      <c r="B447" t="s" s="9">
        <v>2068</v>
      </c>
      <c r="C447" t="s" s="9">
        <v>263</v>
      </c>
      <c r="D447" t="s" s="9">
        <v>497</v>
      </c>
      <c r="E447" t="s" s="9">
        <v>2069</v>
      </c>
      <c r="F447" s="12">
        <v>41663</v>
      </c>
      <c r="G447" s="7">
        <v>916365</v>
      </c>
      <c r="H447" s="7">
        <v>1938</v>
      </c>
      <c r="I447" t="s" s="9">
        <f>UPPER(A447)</f>
        <v>2070</v>
      </c>
      <c r="J447" t="s" s="9">
        <v>2071</v>
      </c>
      <c r="K447" s="8"/>
      <c r="L447" s="8"/>
      <c r="M447" s="8"/>
      <c r="N447" s="8"/>
    </row>
    <row r="448" ht="13.55" customHeight="1">
      <c r="A448" t="s" s="9">
        <v>2072</v>
      </c>
      <c r="B448" t="s" s="9">
        <v>2073</v>
      </c>
      <c r="C448" t="s" s="9">
        <v>220</v>
      </c>
      <c r="D448" t="s" s="9">
        <v>320</v>
      </c>
      <c r="E448" t="s" s="9">
        <v>243</v>
      </c>
      <c r="F448" s="12">
        <v>40499</v>
      </c>
      <c r="G448" s="7">
        <v>1466258</v>
      </c>
      <c r="H448" s="7">
        <v>1871</v>
      </c>
      <c r="I448" t="s" s="9">
        <f>UPPER(A448)</f>
        <v>2074</v>
      </c>
      <c r="J448" t="s" s="9">
        <v>2073</v>
      </c>
      <c r="K448" s="8"/>
      <c r="L448" s="8"/>
      <c r="M448" s="8"/>
      <c r="N448" s="8"/>
    </row>
    <row r="449" ht="13.55" customHeight="1">
      <c r="A449" t="s" s="9">
        <v>2075</v>
      </c>
      <c r="B449" t="s" s="9">
        <v>2076</v>
      </c>
      <c r="C449" t="s" s="9">
        <v>220</v>
      </c>
      <c r="D449" t="s" s="9">
        <v>565</v>
      </c>
      <c r="E449" t="s" s="9">
        <v>1387</v>
      </c>
      <c r="F449" s="12">
        <v>42524</v>
      </c>
      <c r="G449" s="7">
        <v>1260221</v>
      </c>
      <c r="H449" s="7">
        <v>1993</v>
      </c>
      <c r="I449" t="s" s="9">
        <f>UPPER(A449)</f>
        <v>2077</v>
      </c>
      <c r="J449" t="s" s="9">
        <v>2076</v>
      </c>
      <c r="K449" s="8"/>
      <c r="L449" s="8"/>
      <c r="M449" s="8"/>
      <c r="N449" s="8"/>
    </row>
    <row r="450" ht="13.55" customHeight="1">
      <c r="A450" t="s" s="9">
        <v>2078</v>
      </c>
      <c r="B450" t="s" s="9">
        <v>2079</v>
      </c>
      <c r="C450" t="s" s="9">
        <v>275</v>
      </c>
      <c r="D450" t="s" s="9">
        <v>330</v>
      </c>
      <c r="E450" t="s" s="9">
        <v>321</v>
      </c>
      <c r="F450" s="12">
        <v>37489</v>
      </c>
      <c r="G450" s="7">
        <v>86312</v>
      </c>
      <c r="H450" s="7">
        <v>1853</v>
      </c>
      <c r="I450" t="s" s="9">
        <f>UPPER(A450)</f>
        <v>2080</v>
      </c>
      <c r="J450" t="s" s="9">
        <v>2079</v>
      </c>
      <c r="K450" s="8"/>
      <c r="L450" s="8"/>
      <c r="M450" s="8"/>
      <c r="N450" s="8"/>
    </row>
    <row r="451" ht="13.55" customHeight="1">
      <c r="A451" t="s" s="9">
        <v>2081</v>
      </c>
      <c r="B451" t="s" s="9">
        <v>2082</v>
      </c>
      <c r="C451" t="s" s="9">
        <v>241</v>
      </c>
      <c r="D451" t="s" s="9">
        <v>1391</v>
      </c>
      <c r="E451" t="s" s="9">
        <v>1103</v>
      </c>
      <c r="F451" s="12">
        <v>44217</v>
      </c>
      <c r="G451" s="7">
        <v>864749</v>
      </c>
      <c r="H451" s="7">
        <v>1978</v>
      </c>
      <c r="I451" t="s" s="9">
        <f>UPPER(A451)</f>
        <v>2083</v>
      </c>
      <c r="J451" t="s" s="9">
        <v>2082</v>
      </c>
      <c r="K451" s="8"/>
      <c r="L451" s="8"/>
      <c r="M451" s="8"/>
      <c r="N451" s="8"/>
    </row>
    <row r="452" ht="13.55" customHeight="1">
      <c r="A452" t="s" s="9">
        <v>2084</v>
      </c>
      <c r="B452" t="s" s="9">
        <v>2085</v>
      </c>
      <c r="C452" t="s" s="9">
        <v>275</v>
      </c>
      <c r="D452" t="s" s="9">
        <v>742</v>
      </c>
      <c r="E452" t="s" s="9">
        <v>304</v>
      </c>
      <c r="F452" s="12">
        <v>35768</v>
      </c>
      <c r="G452" s="7">
        <v>92230</v>
      </c>
      <c r="H452" s="7">
        <v>1872</v>
      </c>
      <c r="I452" t="s" s="9">
        <f>UPPER(A452)</f>
        <v>2086</v>
      </c>
      <c r="J452" t="s" s="9">
        <v>2087</v>
      </c>
      <c r="K452" s="8"/>
      <c r="L452" s="8"/>
      <c r="M452" s="8"/>
      <c r="N452" s="8"/>
    </row>
    <row r="453" ht="13.55" customHeight="1">
      <c r="A453" t="s" s="9">
        <v>2088</v>
      </c>
      <c r="B453" t="s" s="9">
        <v>2089</v>
      </c>
      <c r="C453" t="s" s="9">
        <v>247</v>
      </c>
      <c r="D453" t="s" s="9">
        <v>336</v>
      </c>
      <c r="E453" t="s" s="9">
        <v>1080</v>
      </c>
      <c r="F453" s="12">
        <v>43258</v>
      </c>
      <c r="G453" s="7">
        <v>1418091</v>
      </c>
      <c r="H453" s="7">
        <v>2006</v>
      </c>
      <c r="I453" t="s" s="9">
        <f>UPPER(A453)</f>
        <v>2090</v>
      </c>
      <c r="J453" t="s" s="9">
        <v>2089</v>
      </c>
      <c r="K453" s="8"/>
      <c r="L453" s="8"/>
      <c r="M453" s="8"/>
      <c r="N453" s="8"/>
    </row>
    <row r="454" ht="13.55" customHeight="1">
      <c r="A454" t="s" s="9">
        <v>2091</v>
      </c>
      <c r="B454" t="s" s="9">
        <v>2092</v>
      </c>
      <c r="C454" t="s" s="9">
        <v>241</v>
      </c>
      <c r="D454" t="s" s="9">
        <v>253</v>
      </c>
      <c r="E454" t="s" s="9">
        <v>2093</v>
      </c>
      <c r="F454" s="12">
        <v>44004</v>
      </c>
      <c r="G454" s="7">
        <v>860731</v>
      </c>
      <c r="H454" s="7">
        <v>1966</v>
      </c>
      <c r="I454" t="s" s="9">
        <f>UPPER(A454)</f>
        <v>2094</v>
      </c>
      <c r="J454" t="s" s="9">
        <v>2092</v>
      </c>
      <c r="K454" s="8"/>
      <c r="L454" s="8"/>
      <c r="M454" s="8"/>
      <c r="N454" s="8"/>
    </row>
    <row r="455" ht="13.55" customHeight="1">
      <c r="A455" t="s" s="9">
        <v>2095</v>
      </c>
      <c r="B455" t="s" s="9">
        <v>2096</v>
      </c>
      <c r="C455" t="s" s="9">
        <v>345</v>
      </c>
      <c r="D455" t="s" s="9">
        <v>619</v>
      </c>
      <c r="E455" t="s" s="9">
        <v>2097</v>
      </c>
      <c r="F455" s="12">
        <v>38574</v>
      </c>
      <c r="G455" s="7">
        <v>100493</v>
      </c>
      <c r="H455" s="7">
        <v>1935</v>
      </c>
      <c r="I455" t="s" s="9">
        <f>UPPER(A455)</f>
        <v>2098</v>
      </c>
      <c r="J455" t="s" s="9">
        <v>2096</v>
      </c>
      <c r="K455" s="8"/>
      <c r="L455" s="8"/>
      <c r="M455" s="8"/>
      <c r="N455" s="8"/>
    </row>
    <row r="456" ht="13.55" customHeight="1">
      <c r="A456" t="s" s="9">
        <v>2099</v>
      </c>
      <c r="B456" t="s" s="9">
        <v>2100</v>
      </c>
      <c r="C456" t="s" s="9">
        <v>309</v>
      </c>
      <c r="D456" t="s" s="9">
        <v>502</v>
      </c>
      <c r="E456" t="s" s="9">
        <v>2101</v>
      </c>
      <c r="F456" s="12">
        <v>42436</v>
      </c>
      <c r="G456" s="7">
        <v>74208</v>
      </c>
      <c r="H456" s="7">
        <v>1972</v>
      </c>
      <c r="I456" t="s" s="9">
        <f>UPPER(A456)</f>
        <v>2100</v>
      </c>
      <c r="J456" t="s" s="9">
        <v>2100</v>
      </c>
      <c r="K456" s="8"/>
      <c r="L456" s="8"/>
      <c r="M456" s="8"/>
      <c r="N456" s="8"/>
    </row>
    <row r="457" ht="13.55" customHeight="1">
      <c r="A457" t="s" s="9">
        <v>2102</v>
      </c>
      <c r="B457" t="s" s="9">
        <v>2103</v>
      </c>
      <c r="C457" t="s" s="9">
        <v>263</v>
      </c>
      <c r="D457" t="s" s="9">
        <v>497</v>
      </c>
      <c r="E457" t="s" s="9">
        <v>2104</v>
      </c>
      <c r="F457" s="12">
        <v>42478</v>
      </c>
      <c r="G457" s="7">
        <v>1403568</v>
      </c>
      <c r="H457" s="7">
        <v>1990</v>
      </c>
      <c r="I457" t="s" s="9">
        <f>UPPER(A457)</f>
        <v>2105</v>
      </c>
      <c r="J457" t="s" s="9">
        <v>2106</v>
      </c>
      <c r="K457" s="8"/>
      <c r="L457" s="8"/>
      <c r="M457" s="8"/>
      <c r="N457" s="8"/>
    </row>
    <row r="458" ht="13.55" customHeight="1">
      <c r="A458" t="s" s="9">
        <v>2107</v>
      </c>
      <c r="B458" t="s" s="9">
        <v>2108</v>
      </c>
      <c r="C458" t="s" s="9">
        <v>275</v>
      </c>
      <c r="D458" t="s" s="9">
        <v>522</v>
      </c>
      <c r="E458" t="s" s="9">
        <v>394</v>
      </c>
      <c r="F458" s="8"/>
      <c r="G458" s="7">
        <v>36104</v>
      </c>
      <c r="H458" s="7">
        <v>1968</v>
      </c>
      <c r="I458" t="s" s="9">
        <f>UPPER(A458)</f>
        <v>2109</v>
      </c>
      <c r="J458" t="s" s="9">
        <v>2108</v>
      </c>
      <c r="K458" s="8"/>
      <c r="L458" s="8"/>
      <c r="M458" s="8"/>
      <c r="N458" s="8"/>
    </row>
    <row r="459" ht="13.55" customHeight="1">
      <c r="A459" t="s" s="9">
        <v>2110</v>
      </c>
      <c r="B459" t="s" s="9">
        <v>2111</v>
      </c>
      <c r="C459" t="s" s="9">
        <v>263</v>
      </c>
      <c r="D459" t="s" s="9">
        <v>1187</v>
      </c>
      <c r="E459" t="s" s="9">
        <v>2023</v>
      </c>
      <c r="F459" s="12">
        <v>41760</v>
      </c>
      <c r="G459" s="7">
        <v>1336917</v>
      </c>
      <c r="H459" s="7">
        <v>1996</v>
      </c>
      <c r="I459" t="s" s="9">
        <f>UPPER(A459)</f>
        <v>2112</v>
      </c>
      <c r="J459" t="s" s="9">
        <v>2113</v>
      </c>
      <c r="K459" s="8"/>
      <c r="L459" s="8"/>
      <c r="M459" s="8"/>
      <c r="N459" s="8"/>
    </row>
    <row r="460" ht="13.55" customHeight="1">
      <c r="A460" t="s" s="9">
        <v>2114</v>
      </c>
      <c r="B460" t="s" s="9">
        <v>2115</v>
      </c>
      <c r="C460" t="s" s="9">
        <v>263</v>
      </c>
      <c r="D460" t="s" s="9">
        <v>1187</v>
      </c>
      <c r="E460" t="s" s="9">
        <v>2023</v>
      </c>
      <c r="F460" s="12">
        <v>42468</v>
      </c>
      <c r="G460" s="7">
        <v>1336917</v>
      </c>
      <c r="H460" s="7">
        <v>1996</v>
      </c>
      <c r="I460" t="s" s="9">
        <f>UPPER(A460)</f>
        <v>2116</v>
      </c>
      <c r="J460" t="s" s="9">
        <v>2113</v>
      </c>
      <c r="K460" s="8"/>
      <c r="L460" s="8"/>
      <c r="M460" s="8"/>
      <c r="N460" s="8"/>
    </row>
    <row r="461" ht="13.55" customHeight="1">
      <c r="A461" t="s" s="9">
        <v>2117</v>
      </c>
      <c r="B461" t="s" s="9">
        <v>2118</v>
      </c>
      <c r="C461" t="s" s="9">
        <v>220</v>
      </c>
      <c r="D461" t="s" s="9">
        <v>821</v>
      </c>
      <c r="E461" t="s" s="9">
        <v>543</v>
      </c>
      <c r="F461" s="12">
        <v>20883</v>
      </c>
      <c r="G461" s="7">
        <v>100885</v>
      </c>
      <c r="H461" s="7">
        <v>1862</v>
      </c>
      <c r="I461" t="s" s="9">
        <f>UPPER(A461)</f>
        <v>2119</v>
      </c>
      <c r="J461" t="s" s="9">
        <v>2118</v>
      </c>
      <c r="K461" s="8"/>
      <c r="L461" s="8"/>
      <c r="M461" s="8"/>
      <c r="N461" s="8"/>
    </row>
    <row r="462" ht="13.55" customHeight="1">
      <c r="A462" t="s" s="9">
        <v>2120</v>
      </c>
      <c r="B462" t="s" s="9">
        <v>2121</v>
      </c>
      <c r="C462" t="s" s="9">
        <v>220</v>
      </c>
      <c r="D462" t="s" s="9">
        <v>297</v>
      </c>
      <c r="E462" t="s" s="9">
        <v>462</v>
      </c>
      <c r="F462" s="12">
        <v>42250</v>
      </c>
      <c r="G462" s="7">
        <v>100517</v>
      </c>
      <c r="H462" s="7">
        <v>1967</v>
      </c>
      <c r="I462" t="s" s="9">
        <f>UPPER(A462)</f>
        <v>2122</v>
      </c>
      <c r="J462" t="s" s="9">
        <v>2121</v>
      </c>
      <c r="K462" s="8"/>
      <c r="L462" s="8"/>
      <c r="M462" s="8"/>
      <c r="N462" s="8"/>
    </row>
    <row r="463" ht="13.55" customHeight="1">
      <c r="A463" t="s" s="9">
        <v>2123</v>
      </c>
      <c r="B463" t="s" s="9">
        <v>2124</v>
      </c>
      <c r="C463" t="s" s="9">
        <v>226</v>
      </c>
      <c r="D463" t="s" s="9">
        <v>428</v>
      </c>
      <c r="E463" t="s" s="9">
        <v>2125</v>
      </c>
      <c r="F463" s="12">
        <v>34516</v>
      </c>
      <c r="G463" s="7">
        <v>731766</v>
      </c>
      <c r="H463" s="7">
        <v>1977</v>
      </c>
      <c r="I463" t="s" s="9">
        <f>UPPER(A463)</f>
        <v>2126</v>
      </c>
      <c r="J463" t="s" s="9">
        <v>2127</v>
      </c>
      <c r="K463" s="8"/>
      <c r="L463" s="8"/>
      <c r="M463" s="8"/>
      <c r="N463" s="8"/>
    </row>
    <row r="464" ht="13.55" customHeight="1">
      <c r="A464" t="s" s="9">
        <v>2128</v>
      </c>
      <c r="B464" t="s" s="9">
        <v>2129</v>
      </c>
      <c r="C464" t="s" s="9">
        <v>220</v>
      </c>
      <c r="D464" t="s" s="9">
        <v>602</v>
      </c>
      <c r="E464" t="s" s="9">
        <v>2130</v>
      </c>
      <c r="F464" s="12">
        <v>37459</v>
      </c>
      <c r="G464" s="7">
        <v>1090727</v>
      </c>
      <c r="H464" s="7">
        <v>1907</v>
      </c>
      <c r="I464" t="s" s="9">
        <f>UPPER(A464)</f>
        <v>2131</v>
      </c>
      <c r="J464" t="s" s="9">
        <v>2132</v>
      </c>
      <c r="K464" s="8"/>
      <c r="L464" s="8"/>
      <c r="M464" s="8"/>
      <c r="N464" s="8"/>
    </row>
    <row r="465" ht="13.55" customHeight="1">
      <c r="A465" t="s" s="9">
        <v>2133</v>
      </c>
      <c r="B465" t="s" s="9">
        <v>2134</v>
      </c>
      <c r="C465" t="s" s="9">
        <v>220</v>
      </c>
      <c r="D465" t="s" s="9">
        <v>2135</v>
      </c>
      <c r="E465" t="s" s="9">
        <v>697</v>
      </c>
      <c r="F465" s="12">
        <v>41902</v>
      </c>
      <c r="G465" s="7">
        <v>1067701</v>
      </c>
      <c r="H465" s="7">
        <v>1997</v>
      </c>
      <c r="I465" t="s" s="9">
        <f>UPPER(A465)</f>
        <v>2136</v>
      </c>
      <c r="J465" t="s" s="9">
        <v>2134</v>
      </c>
      <c r="K465" s="8"/>
      <c r="L465" s="8"/>
      <c r="M465" s="8"/>
      <c r="N465" s="8"/>
    </row>
    <row r="466" ht="13.55" customHeight="1">
      <c r="A466" t="s" s="9">
        <v>2137</v>
      </c>
      <c r="B466" t="s" s="9">
        <v>2138</v>
      </c>
      <c r="C466" t="s" s="9">
        <v>226</v>
      </c>
      <c r="D466" t="s" s="9">
        <v>850</v>
      </c>
      <c r="E466" t="s" s="9">
        <v>2139</v>
      </c>
      <c r="F466" s="12">
        <v>41902</v>
      </c>
      <c r="G466" s="7">
        <v>352915</v>
      </c>
      <c r="H466" s="7">
        <v>1979</v>
      </c>
      <c r="I466" t="s" s="9">
        <f>UPPER(A466)</f>
        <v>2140</v>
      </c>
      <c r="J466" t="s" s="9">
        <v>2138</v>
      </c>
      <c r="K466" s="8"/>
      <c r="L466" s="8"/>
      <c r="M466" s="8"/>
      <c r="N466" s="8"/>
    </row>
    <row r="467" ht="13.55" customHeight="1">
      <c r="A467" t="s" s="9">
        <v>2141</v>
      </c>
      <c r="B467" t="s" s="9">
        <v>2142</v>
      </c>
      <c r="C467" t="s" s="9">
        <v>275</v>
      </c>
      <c r="D467" t="s" s="9">
        <v>276</v>
      </c>
      <c r="E467" t="s" s="9">
        <v>2143</v>
      </c>
      <c r="F467" s="12">
        <v>34394</v>
      </c>
      <c r="G467" s="7">
        <v>5513</v>
      </c>
      <c r="H467" s="7">
        <v>1999</v>
      </c>
      <c r="I467" t="s" s="9">
        <f>UPPER(A467)</f>
        <v>2144</v>
      </c>
      <c r="J467" t="s" s="9">
        <v>2145</v>
      </c>
      <c r="K467" s="8"/>
      <c r="L467" s="8"/>
      <c r="M467" s="8"/>
      <c r="N467" s="8"/>
    </row>
    <row r="468" ht="13.55" customHeight="1">
      <c r="A468" t="s" s="9">
        <v>2146</v>
      </c>
      <c r="B468" t="s" s="9">
        <v>2147</v>
      </c>
      <c r="C468" t="s" s="9">
        <v>442</v>
      </c>
      <c r="D468" t="s" s="9">
        <v>1504</v>
      </c>
      <c r="E468" t="s" s="9">
        <v>2148</v>
      </c>
      <c r="F468" s="8"/>
      <c r="G468" s="7">
        <v>1035002</v>
      </c>
      <c r="H468" s="7">
        <v>1980</v>
      </c>
      <c r="I468" t="s" s="9">
        <f>UPPER(A468)</f>
        <v>2149</v>
      </c>
      <c r="J468" t="s" s="9">
        <v>2150</v>
      </c>
      <c r="K468" s="8"/>
      <c r="L468" s="8"/>
      <c r="M468" s="8"/>
      <c r="N468" s="8"/>
    </row>
    <row r="469" ht="13.55" customHeight="1">
      <c r="A469" t="s" s="9">
        <v>2151</v>
      </c>
      <c r="B469" t="s" s="9">
        <v>2152</v>
      </c>
      <c r="C469" t="s" s="9">
        <v>309</v>
      </c>
      <c r="D469" t="s" s="9">
        <v>1205</v>
      </c>
      <c r="E469" t="s" s="9">
        <v>462</v>
      </c>
      <c r="F469" s="12">
        <v>39876</v>
      </c>
      <c r="G469" s="7">
        <v>740260</v>
      </c>
      <c r="H469" s="7">
        <v>1998</v>
      </c>
      <c r="I469" t="s" s="9">
        <f>UPPER(A469)</f>
        <v>2153</v>
      </c>
      <c r="J469" t="s" s="9">
        <v>2152</v>
      </c>
      <c r="K469" s="8"/>
      <c r="L469" s="8"/>
      <c r="M469" s="8"/>
      <c r="N469" s="8"/>
    </row>
    <row r="470" ht="13.55" customHeight="1">
      <c r="A470" t="s" s="9">
        <v>2154</v>
      </c>
      <c r="B470" t="s" s="9">
        <v>2155</v>
      </c>
      <c r="C470" t="s" s="9">
        <v>241</v>
      </c>
      <c r="D470" t="s" s="9">
        <v>291</v>
      </c>
      <c r="E470" t="s" s="9">
        <v>2156</v>
      </c>
      <c r="F470" s="12">
        <v>38749</v>
      </c>
      <c r="G470" s="7">
        <v>1014473</v>
      </c>
      <c r="H470" s="7">
        <v>1995</v>
      </c>
      <c r="I470" t="s" s="9">
        <f>UPPER(A470)</f>
        <v>2157</v>
      </c>
      <c r="J470" t="s" s="9">
        <v>2155</v>
      </c>
      <c r="K470" s="8"/>
      <c r="L470" s="8"/>
      <c r="M470" s="8"/>
      <c r="N470" s="8"/>
    </row>
    <row r="471" ht="13.55" customHeight="1">
      <c r="A471" t="s" s="9">
        <v>2158</v>
      </c>
      <c r="B471" t="s" s="9">
        <v>2159</v>
      </c>
      <c r="C471" t="s" s="9">
        <v>220</v>
      </c>
      <c r="D471" t="s" s="9">
        <v>993</v>
      </c>
      <c r="E471" t="s" s="9">
        <v>1737</v>
      </c>
      <c r="F471" s="12">
        <v>42285</v>
      </c>
      <c r="G471" s="7">
        <v>1442145</v>
      </c>
      <c r="H471" s="7">
        <v>1971</v>
      </c>
      <c r="I471" t="s" s="9">
        <f>UPPER(A471)</f>
        <v>2160</v>
      </c>
      <c r="J471" t="s" s="9">
        <v>2161</v>
      </c>
      <c r="K471" s="8"/>
      <c r="L471" s="8"/>
      <c r="M471" s="8"/>
      <c r="N471" s="8"/>
    </row>
    <row r="472" ht="13.55" customHeight="1">
      <c r="A472" t="s" s="9">
        <v>2162</v>
      </c>
      <c r="B472" t="s" s="9">
        <v>2163</v>
      </c>
      <c r="C472" t="s" s="9">
        <v>247</v>
      </c>
      <c r="D472" t="s" s="9">
        <v>478</v>
      </c>
      <c r="E472" t="s" s="9">
        <v>321</v>
      </c>
      <c r="F472" s="12">
        <v>30650</v>
      </c>
      <c r="G472" s="7">
        <v>732712</v>
      </c>
      <c r="H472" s="7">
        <v>1877</v>
      </c>
      <c r="I472" t="s" s="9">
        <f>UPPER(A472)</f>
        <v>2164</v>
      </c>
      <c r="J472" t="s" s="9">
        <v>2165</v>
      </c>
      <c r="K472" s="8"/>
      <c r="L472" s="8"/>
      <c r="M472" s="8"/>
      <c r="N472" s="8"/>
    </row>
    <row r="473" ht="13.55" customHeight="1">
      <c r="A473" t="s" s="9">
        <v>2166</v>
      </c>
      <c r="B473" t="s" s="9">
        <v>2167</v>
      </c>
      <c r="C473" t="s" s="9">
        <v>226</v>
      </c>
      <c r="D473" t="s" s="9">
        <v>409</v>
      </c>
      <c r="E473" t="s" s="9">
        <v>292</v>
      </c>
      <c r="F473" s="12">
        <v>41540</v>
      </c>
      <c r="G473" s="7">
        <v>875320</v>
      </c>
      <c r="H473" s="7">
        <v>1989</v>
      </c>
      <c r="I473" t="s" s="9">
        <f>UPPER(A473)</f>
        <v>2168</v>
      </c>
      <c r="J473" t="s" s="9">
        <v>2167</v>
      </c>
      <c r="K473" s="8"/>
      <c r="L473" s="8"/>
      <c r="M473" s="8"/>
      <c r="N473" s="8"/>
    </row>
    <row r="474" ht="13.55" customHeight="1">
      <c r="A474" t="s" s="9">
        <v>2169</v>
      </c>
      <c r="B474" t="s" s="9">
        <v>2170</v>
      </c>
      <c r="C474" t="s" s="9">
        <v>263</v>
      </c>
      <c r="D474" t="s" s="9">
        <v>1187</v>
      </c>
      <c r="E474" t="s" s="9">
        <v>851</v>
      </c>
      <c r="F474" s="12">
        <v>29036</v>
      </c>
      <c r="G474" s="7">
        <v>103379</v>
      </c>
      <c r="H474" s="7">
        <v>1899</v>
      </c>
      <c r="I474" t="s" s="9">
        <f>UPPER(A474)</f>
        <v>2171</v>
      </c>
      <c r="J474" t="s" s="9">
        <v>2170</v>
      </c>
      <c r="K474" s="8"/>
      <c r="L474" s="8"/>
      <c r="M474" s="8"/>
      <c r="N474" s="8"/>
    </row>
    <row r="475" ht="13.55" customHeight="1">
      <c r="A475" t="s" s="9">
        <v>2172</v>
      </c>
      <c r="B475" t="s" s="9">
        <v>2173</v>
      </c>
      <c r="C475" t="s" s="9">
        <v>247</v>
      </c>
      <c r="D475" t="s" s="9">
        <v>1114</v>
      </c>
      <c r="E475" t="s" s="9">
        <v>321</v>
      </c>
      <c r="F475" s="8"/>
      <c r="G475" s="7">
        <v>813828</v>
      </c>
      <c r="H475" s="7">
        <v>1952</v>
      </c>
      <c r="I475" t="s" s="9">
        <f>UPPER(A475)</f>
        <v>2174</v>
      </c>
      <c r="J475" t="s" s="9">
        <v>2173</v>
      </c>
      <c r="K475" s="8"/>
      <c r="L475" s="8"/>
      <c r="M475" s="8"/>
      <c r="N475" s="8"/>
    </row>
    <row r="476" ht="13.55" customHeight="1">
      <c r="A476" t="s" s="9">
        <v>2175</v>
      </c>
      <c r="B476" t="s" s="9">
        <v>2176</v>
      </c>
      <c r="C476" t="s" s="9">
        <v>226</v>
      </c>
      <c r="D476" t="s" s="9">
        <v>233</v>
      </c>
      <c r="E476" t="s" s="9">
        <v>1253</v>
      </c>
      <c r="F476" s="12">
        <v>38100</v>
      </c>
      <c r="G476" s="7">
        <v>1792044</v>
      </c>
      <c r="H476" s="7">
        <v>1961</v>
      </c>
      <c r="I476" t="s" s="9">
        <f>UPPER(A476)</f>
        <v>2177</v>
      </c>
      <c r="J476" t="s" s="9">
        <v>2176</v>
      </c>
      <c r="K476" s="8"/>
      <c r="L476" s="8"/>
      <c r="M476" s="8"/>
      <c r="N476" s="8"/>
    </row>
    <row r="477" ht="13.55" customHeight="1">
      <c r="A477" t="s" s="9">
        <v>2178</v>
      </c>
      <c r="B477" t="s" s="9">
        <v>2179</v>
      </c>
      <c r="C477" t="s" s="9">
        <v>241</v>
      </c>
      <c r="D477" t="s" s="9">
        <v>492</v>
      </c>
      <c r="E477" t="s" s="9">
        <v>1080</v>
      </c>
      <c r="F477" s="12">
        <v>40168</v>
      </c>
      <c r="G477" s="7">
        <v>1403161</v>
      </c>
      <c r="H477" s="7">
        <v>1958</v>
      </c>
      <c r="I477" t="s" s="9">
        <f>UPPER(A477)</f>
        <v>2180</v>
      </c>
      <c r="J477" t="s" s="9">
        <v>2179</v>
      </c>
      <c r="K477" s="8"/>
      <c r="L477" s="8"/>
      <c r="M477" s="8"/>
      <c r="N477" s="8"/>
    </row>
    <row r="478" ht="13.55" customHeight="1">
      <c r="A478" t="s" s="9">
        <v>2181</v>
      </c>
      <c r="B478" t="s" s="9">
        <v>2182</v>
      </c>
      <c r="C478" t="s" s="9">
        <v>309</v>
      </c>
      <c r="D478" t="s" s="9">
        <v>310</v>
      </c>
      <c r="E478" t="s" s="9">
        <v>321</v>
      </c>
      <c r="F478" s="8"/>
      <c r="G478" s="7">
        <v>899689</v>
      </c>
      <c r="H478" s="7">
        <v>1982</v>
      </c>
      <c r="I478" t="s" s="9">
        <f>UPPER(A478)</f>
        <v>2183</v>
      </c>
      <c r="J478" t="s" s="9">
        <v>2184</v>
      </c>
      <c r="K478" s="8"/>
      <c r="L478" s="8"/>
      <c r="M478" s="8"/>
      <c r="N478" s="8"/>
    </row>
    <row r="479" ht="13.55" customHeight="1">
      <c r="A479" t="s" s="9">
        <v>2185</v>
      </c>
      <c r="B479" t="s" s="9">
        <v>2186</v>
      </c>
      <c r="C479" t="s" s="9">
        <v>285</v>
      </c>
      <c r="D479" t="s" s="9">
        <v>1519</v>
      </c>
      <c r="E479" t="s" s="9">
        <v>1898</v>
      </c>
      <c r="F479" s="12">
        <v>36341</v>
      </c>
      <c r="G479" s="7">
        <v>1396009</v>
      </c>
      <c r="H479" s="7">
        <v>1909</v>
      </c>
      <c r="I479" t="s" s="9">
        <f>UPPER(A479)</f>
        <v>2187</v>
      </c>
      <c r="J479" t="s" s="9">
        <v>2186</v>
      </c>
      <c r="K479" s="8"/>
      <c r="L479" s="8"/>
      <c r="M479" s="8"/>
      <c r="N479" s="8"/>
    </row>
    <row r="480" ht="13.55" customHeight="1">
      <c r="A480" t="s" s="9">
        <v>2188</v>
      </c>
      <c r="B480" t="s" s="9">
        <v>2189</v>
      </c>
      <c r="C480" t="s" s="9">
        <v>275</v>
      </c>
      <c r="D480" t="s" s="9">
        <v>330</v>
      </c>
      <c r="E480" t="s" s="9">
        <v>2190</v>
      </c>
      <c r="F480" s="12">
        <v>43804</v>
      </c>
      <c r="G480" s="7">
        <v>11544</v>
      </c>
      <c r="H480" s="7">
        <v>1967</v>
      </c>
      <c r="I480" t="s" s="9">
        <f>UPPER(A480)</f>
        <v>2191</v>
      </c>
      <c r="J480" t="s" s="9">
        <v>2189</v>
      </c>
      <c r="K480" t="s" s="9">
        <v>2192</v>
      </c>
      <c r="L480" s="8"/>
      <c r="M480" s="8"/>
      <c r="N480" s="8"/>
    </row>
    <row r="481" ht="13.55" customHeight="1">
      <c r="A481" t="s" s="9">
        <v>2193</v>
      </c>
      <c r="B481" t="s" s="9">
        <v>2194</v>
      </c>
      <c r="C481" t="s" s="9">
        <v>220</v>
      </c>
      <c r="D481" t="s" s="9">
        <v>648</v>
      </c>
      <c r="E481" t="s" s="9">
        <v>1253</v>
      </c>
      <c r="F481" s="12">
        <v>43523</v>
      </c>
      <c r="G481" s="7">
        <v>943452</v>
      </c>
      <c r="H481" s="7">
        <v>1869</v>
      </c>
      <c r="I481" t="s" s="9">
        <f>UPPER(A481)</f>
        <v>2195</v>
      </c>
      <c r="J481" t="s" s="9">
        <v>2194</v>
      </c>
      <c r="K481" s="8"/>
      <c r="L481" s="8"/>
      <c r="M481" s="8"/>
      <c r="N481" s="8"/>
    </row>
    <row r="482" ht="13.55" customHeight="1">
      <c r="A482" t="s" s="9">
        <v>2196</v>
      </c>
      <c r="B482" t="s" s="9">
        <v>2197</v>
      </c>
      <c r="C482" t="s" s="9">
        <v>345</v>
      </c>
      <c r="D482" t="s" s="9">
        <v>813</v>
      </c>
      <c r="E482" t="s" s="9">
        <v>2198</v>
      </c>
      <c r="F482" s="12">
        <v>30194</v>
      </c>
      <c r="G482" s="7">
        <v>104169</v>
      </c>
      <c r="H482" s="7">
        <v>1962</v>
      </c>
      <c r="I482" t="s" s="9">
        <f>UPPER(A482)</f>
        <v>2199</v>
      </c>
      <c r="J482" t="s" s="9">
        <v>2197</v>
      </c>
      <c r="K482" s="8"/>
      <c r="L482" s="8"/>
      <c r="M482" s="8"/>
      <c r="N482" s="8"/>
    </row>
    <row r="483" ht="13.55" customHeight="1">
      <c r="A483" t="s" s="9">
        <v>2200</v>
      </c>
      <c r="B483" t="s" s="9">
        <v>2201</v>
      </c>
      <c r="C483" t="s" s="9">
        <v>345</v>
      </c>
      <c r="D483" t="s" s="9">
        <v>2202</v>
      </c>
      <c r="E483" t="s" s="9">
        <v>533</v>
      </c>
      <c r="F483" s="12">
        <v>29220</v>
      </c>
      <c r="G483" s="7">
        <v>1618921</v>
      </c>
      <c r="H483" s="7">
        <v>2014</v>
      </c>
      <c r="I483" t="s" s="9">
        <f>UPPER(A483)</f>
        <v>2203</v>
      </c>
      <c r="J483" t="s" s="9">
        <v>2204</v>
      </c>
      <c r="K483" s="8"/>
      <c r="L483" s="8"/>
      <c r="M483" s="8"/>
      <c r="N483" s="8"/>
    </row>
    <row r="484" ht="13.55" customHeight="1">
      <c r="A484" t="s" s="9">
        <v>2205</v>
      </c>
      <c r="B484" t="s" s="9">
        <v>2206</v>
      </c>
      <c r="C484" t="s" s="9">
        <v>247</v>
      </c>
      <c r="D484" t="s" s="9">
        <v>1114</v>
      </c>
      <c r="E484" t="s" s="9">
        <v>2207</v>
      </c>
      <c r="F484" s="12">
        <v>27941</v>
      </c>
      <c r="G484" s="7">
        <v>1744489</v>
      </c>
      <c r="H484" s="7">
        <v>1923</v>
      </c>
      <c r="I484" t="s" s="9">
        <f>UPPER(A484)</f>
        <v>2208</v>
      </c>
      <c r="J484" t="s" s="9">
        <v>2209</v>
      </c>
      <c r="K484" s="8"/>
      <c r="L484" s="8"/>
      <c r="M484" s="8"/>
      <c r="N484" s="8"/>
    </row>
    <row r="485" ht="13.55" customHeight="1">
      <c r="A485" t="s" s="9">
        <v>2210</v>
      </c>
      <c r="B485" t="s" s="9">
        <v>2211</v>
      </c>
      <c r="C485" t="s" s="9">
        <v>220</v>
      </c>
      <c r="D485" t="s" s="9">
        <v>1903</v>
      </c>
      <c r="E485" t="s" s="9">
        <v>444</v>
      </c>
      <c r="F485" s="8"/>
      <c r="G485" s="7">
        <v>823768</v>
      </c>
      <c r="H485" s="7">
        <v>1968</v>
      </c>
      <c r="I485" t="s" s="9">
        <f>UPPER(A485)</f>
        <v>2212</v>
      </c>
      <c r="J485" t="s" s="9">
        <v>2211</v>
      </c>
      <c r="K485" s="8"/>
      <c r="L485" s="8"/>
      <c r="M485" s="8"/>
      <c r="N485" s="8"/>
    </row>
    <row r="486" ht="13.55" customHeight="1">
      <c r="A486" t="s" s="9">
        <v>2213</v>
      </c>
      <c r="B486" t="s" s="9">
        <v>2214</v>
      </c>
      <c r="C486" t="s" s="9">
        <v>226</v>
      </c>
      <c r="D486" t="s" s="9">
        <v>399</v>
      </c>
      <c r="E486" t="s" s="9">
        <v>2215</v>
      </c>
      <c r="F486" s="8"/>
      <c r="G486" s="7">
        <v>1000697</v>
      </c>
      <c r="H486" s="7">
        <v>1958</v>
      </c>
      <c r="I486" t="s" s="9">
        <f>UPPER(A486)</f>
        <v>2216</v>
      </c>
      <c r="J486" t="s" s="9">
        <v>2214</v>
      </c>
      <c r="K486" t="s" s="9">
        <v>2217</v>
      </c>
      <c r="L486" s="8"/>
      <c r="M486" s="8"/>
      <c r="N486" s="8"/>
    </row>
    <row r="487" ht="13.55" customHeight="1">
      <c r="A487" t="s" s="9">
        <v>2218</v>
      </c>
      <c r="B487" t="s" s="9">
        <v>2219</v>
      </c>
      <c r="C487" t="s" s="9">
        <v>269</v>
      </c>
      <c r="D487" t="s" s="9">
        <v>325</v>
      </c>
      <c r="E487" t="s" s="9">
        <v>438</v>
      </c>
      <c r="F487" s="12">
        <v>39752</v>
      </c>
      <c r="G487" s="7">
        <v>783325</v>
      </c>
      <c r="H487" s="7">
        <v>1896</v>
      </c>
      <c r="I487" t="s" s="9">
        <f>UPPER(A487)</f>
        <v>2220</v>
      </c>
      <c r="J487" t="s" s="9">
        <v>2221</v>
      </c>
      <c r="K487" s="8"/>
      <c r="L487" s="8"/>
      <c r="M487" s="8"/>
      <c r="N487" s="8"/>
    </row>
    <row r="488" ht="13.55" customHeight="1">
      <c r="A488" t="s" s="9">
        <v>2222</v>
      </c>
      <c r="B488" t="s" s="9">
        <v>2223</v>
      </c>
      <c r="C488" t="s" s="9">
        <v>275</v>
      </c>
      <c r="D488" t="s" s="9">
        <v>522</v>
      </c>
      <c r="E488" t="s" s="9">
        <v>1080</v>
      </c>
      <c r="F488" s="12">
        <v>27941</v>
      </c>
      <c r="G488" s="7">
        <v>72971</v>
      </c>
      <c r="H488" s="7">
        <v>1852</v>
      </c>
      <c r="I488" t="s" s="9">
        <f>UPPER(A488)</f>
        <v>2224</v>
      </c>
      <c r="J488" t="s" s="9">
        <v>2223</v>
      </c>
      <c r="K488" s="8"/>
      <c r="L488" s="8"/>
      <c r="M488" s="8"/>
      <c r="N488" s="8"/>
    </row>
    <row r="489" ht="13.55" customHeight="1">
      <c r="A489" t="s" s="9">
        <v>2225</v>
      </c>
      <c r="B489" t="s" s="9">
        <v>2226</v>
      </c>
      <c r="C489" t="s" s="9">
        <v>309</v>
      </c>
      <c r="D489" t="s" s="9">
        <v>1205</v>
      </c>
      <c r="E489" t="s" s="9">
        <v>2227</v>
      </c>
      <c r="F489" s="12">
        <v>39843</v>
      </c>
      <c r="G489" s="7">
        <v>766704</v>
      </c>
      <c r="H489" s="7">
        <v>1970</v>
      </c>
      <c r="I489" t="s" s="9">
        <f>UPPER(A489)</f>
        <v>2228</v>
      </c>
      <c r="J489" t="s" s="9">
        <v>2226</v>
      </c>
      <c r="K489" s="8"/>
      <c r="L489" s="8"/>
      <c r="M489" s="8"/>
      <c r="N489" s="8"/>
    </row>
    <row r="490" ht="13.55" customHeight="1">
      <c r="A490" t="s" s="9">
        <v>2229</v>
      </c>
      <c r="B490" t="s" s="9">
        <v>2230</v>
      </c>
      <c r="C490" t="s" s="9">
        <v>226</v>
      </c>
      <c r="D490" t="s" s="9">
        <v>316</v>
      </c>
      <c r="E490" t="s" s="9">
        <v>2231</v>
      </c>
      <c r="F490" s="12">
        <v>43973</v>
      </c>
      <c r="G490" s="7">
        <v>105770</v>
      </c>
      <c r="H490" s="7">
        <v>1923</v>
      </c>
      <c r="I490" t="s" s="9">
        <f>UPPER(A490)</f>
        <v>2232</v>
      </c>
      <c r="J490" t="s" s="9">
        <v>2230</v>
      </c>
      <c r="K490" s="8"/>
      <c r="L490" s="8"/>
      <c r="M490" s="8"/>
      <c r="N490" s="8"/>
    </row>
    <row r="491" ht="13.55" customHeight="1">
      <c r="A491" t="s" s="9">
        <v>2233</v>
      </c>
      <c r="B491" t="s" s="9">
        <v>2234</v>
      </c>
      <c r="C491" t="s" s="9">
        <v>241</v>
      </c>
      <c r="D491" t="s" s="9">
        <v>448</v>
      </c>
      <c r="E491" t="s" s="9">
        <v>254</v>
      </c>
      <c r="F491" s="12">
        <v>39995</v>
      </c>
      <c r="G491" s="7">
        <v>106040</v>
      </c>
      <c r="H491" s="7">
        <v>1970</v>
      </c>
      <c r="I491" t="s" s="9">
        <f>UPPER(A491)</f>
        <v>2235</v>
      </c>
      <c r="J491" t="s" s="9">
        <v>2234</v>
      </c>
      <c r="K491" s="8"/>
      <c r="L491" s="8"/>
      <c r="M491" s="8"/>
      <c r="N491" s="8"/>
    </row>
    <row r="492" ht="13.55" customHeight="1">
      <c r="A492" t="s" s="9">
        <v>2236</v>
      </c>
      <c r="B492" t="s" s="9">
        <v>2237</v>
      </c>
      <c r="C492" t="s" s="9">
        <v>241</v>
      </c>
      <c r="D492" t="s" s="9">
        <v>492</v>
      </c>
      <c r="E492" t="s" s="9">
        <v>2238</v>
      </c>
      <c r="F492" s="12">
        <v>38989</v>
      </c>
      <c r="G492" s="7">
        <v>1365135</v>
      </c>
      <c r="H492" s="7">
        <v>1851</v>
      </c>
      <c r="I492" t="s" s="9">
        <f>UPPER(A492)</f>
        <v>2239</v>
      </c>
      <c r="J492" t="s" s="9">
        <v>2237</v>
      </c>
      <c r="K492" s="8"/>
      <c r="L492" s="8"/>
      <c r="M492" s="8"/>
      <c r="N492" s="8"/>
    </row>
    <row r="493" ht="13.55" customHeight="1">
      <c r="A493" t="s" s="9">
        <v>2240</v>
      </c>
      <c r="B493" t="s" s="9">
        <v>2241</v>
      </c>
      <c r="C493" t="s" s="9">
        <v>285</v>
      </c>
      <c r="D493" t="s" s="9">
        <v>356</v>
      </c>
      <c r="E493" t="s" s="9">
        <v>764</v>
      </c>
      <c r="F493" s="8"/>
      <c r="G493" s="7">
        <v>1732845</v>
      </c>
      <c r="H493" s="7">
        <v>2015</v>
      </c>
      <c r="I493" t="s" s="9">
        <f>UPPER(A493)</f>
        <v>2242</v>
      </c>
      <c r="J493" t="s" s="9">
        <v>2241</v>
      </c>
      <c r="K493" s="8"/>
      <c r="L493" s="8"/>
      <c r="M493" s="8"/>
      <c r="N493" s="8"/>
    </row>
    <row r="494" ht="13.55" customHeight="1">
      <c r="A494" t="s" s="9">
        <v>2243</v>
      </c>
      <c r="B494" t="s" s="9">
        <v>2244</v>
      </c>
      <c r="C494" t="s" s="9">
        <v>309</v>
      </c>
      <c r="D494" t="s" s="9">
        <v>383</v>
      </c>
      <c r="E494" t="s" s="9">
        <v>2245</v>
      </c>
      <c r="F494" s="8"/>
      <c r="G494" s="7">
        <v>106535</v>
      </c>
      <c r="H494" s="7">
        <v>1900</v>
      </c>
      <c r="I494" t="s" s="9">
        <f>UPPER(A494)</f>
        <v>2246</v>
      </c>
      <c r="J494" t="s" s="9">
        <v>2244</v>
      </c>
      <c r="K494" s="8"/>
      <c r="L494" s="8"/>
      <c r="M494" s="8"/>
      <c r="N494" s="8"/>
    </row>
    <row r="495" ht="13.55" customHeight="1">
      <c r="A495" t="s" s="9">
        <v>2247</v>
      </c>
      <c r="B495" t="s" s="9">
        <v>2248</v>
      </c>
      <c r="C495" t="s" s="9">
        <v>263</v>
      </c>
      <c r="D495" t="s" s="9">
        <v>2249</v>
      </c>
      <c r="E495" t="s" s="9">
        <v>2250</v>
      </c>
      <c r="F495" s="8"/>
      <c r="G495" s="7">
        <v>106640</v>
      </c>
      <c r="H495" s="7">
        <v>1911</v>
      </c>
      <c r="I495" t="s" s="9">
        <f>UPPER(A495)</f>
        <v>2251</v>
      </c>
      <c r="J495" t="s" s="9">
        <v>2252</v>
      </c>
      <c r="K495" s="8"/>
      <c r="L495" s="8"/>
      <c r="M495" s="8"/>
      <c r="N495" s="8"/>
    </row>
    <row r="496" ht="13.55" customHeight="1">
      <c r="A496" t="s" s="9">
        <v>2253</v>
      </c>
      <c r="B496" t="s" s="9">
        <v>2254</v>
      </c>
      <c r="C496" t="s" s="9">
        <v>442</v>
      </c>
      <c r="D496" t="s" s="9">
        <v>1405</v>
      </c>
      <c r="E496" t="s" s="9">
        <v>1730</v>
      </c>
      <c r="F496" s="12">
        <v>27484</v>
      </c>
      <c r="G496" s="7">
        <v>107263</v>
      </c>
      <c r="H496" s="7">
        <v>1908</v>
      </c>
      <c r="I496" t="s" s="9">
        <f>UPPER(A496)</f>
        <v>2255</v>
      </c>
      <c r="J496" t="s" s="9">
        <v>2254</v>
      </c>
      <c r="K496" s="8"/>
      <c r="L496" s="8"/>
      <c r="M496" s="8"/>
      <c r="N496" s="8"/>
    </row>
    <row r="497" ht="13.55" customHeight="1">
      <c r="A497" t="s" s="9">
        <v>2256</v>
      </c>
      <c r="B497" t="s" s="9">
        <v>2257</v>
      </c>
      <c r="C497" t="s" s="9">
        <v>275</v>
      </c>
      <c r="D497" t="s" s="9">
        <v>433</v>
      </c>
      <c r="E497" t="s" s="9">
        <v>1283</v>
      </c>
      <c r="F497" s="12">
        <v>42374</v>
      </c>
      <c r="G497" s="7">
        <v>1140536</v>
      </c>
      <c r="H497" s="7">
        <v>2016</v>
      </c>
      <c r="I497" t="s" s="9">
        <f>UPPER(A497)</f>
        <v>2258</v>
      </c>
      <c r="J497" t="s" s="9">
        <v>2259</v>
      </c>
      <c r="K497" s="8"/>
      <c r="L497" s="8"/>
      <c r="M497" s="8"/>
      <c r="N497" s="8"/>
    </row>
    <row r="498" ht="13.55" customHeight="1">
      <c r="A498" t="s" s="9">
        <v>2260</v>
      </c>
      <c r="B498" t="s" s="9">
        <v>2261</v>
      </c>
      <c r="C498" t="s" s="9">
        <v>263</v>
      </c>
      <c r="D498" t="s" s="9">
        <v>613</v>
      </c>
      <c r="E498" t="s" s="9">
        <v>1563</v>
      </c>
      <c r="F498" s="12">
        <v>39766</v>
      </c>
      <c r="G498" s="7">
        <v>1174922</v>
      </c>
      <c r="H498" s="7">
        <v>2002</v>
      </c>
      <c r="I498" t="s" s="9">
        <f>UPPER(A498)</f>
        <v>2262</v>
      </c>
      <c r="J498" t="s" s="9">
        <v>2263</v>
      </c>
      <c r="K498" s="8"/>
      <c r="L498" s="8"/>
      <c r="M498" s="8"/>
      <c r="N498" s="8"/>
    </row>
    <row r="499" ht="13.55" customHeight="1">
      <c r="A499" t="s" s="9">
        <v>2264</v>
      </c>
      <c r="B499" t="s" s="9">
        <v>2265</v>
      </c>
      <c r="C499" t="s" s="9">
        <v>269</v>
      </c>
      <c r="D499" t="s" s="9">
        <v>361</v>
      </c>
      <c r="E499" t="s" s="9">
        <v>394</v>
      </c>
      <c r="F499" s="12">
        <v>20883</v>
      </c>
      <c r="G499" s="7">
        <v>72903</v>
      </c>
      <c r="H499" s="7">
        <v>1909</v>
      </c>
      <c r="I499" t="s" s="9">
        <f>UPPER(A499)</f>
        <v>2266</v>
      </c>
      <c r="J499" t="s" s="9">
        <v>2267</v>
      </c>
      <c r="K499" s="8"/>
      <c r="L499" s="8"/>
      <c r="M499" s="8"/>
      <c r="N499" s="8"/>
    </row>
    <row r="500" ht="13.55" customHeight="1">
      <c r="A500" t="s" s="9">
        <v>2268</v>
      </c>
      <c r="B500" t="s" s="9">
        <v>2269</v>
      </c>
      <c r="C500" t="s" s="9">
        <v>241</v>
      </c>
      <c r="D500" t="s" s="9">
        <v>258</v>
      </c>
      <c r="E500" t="s" s="9">
        <v>254</v>
      </c>
      <c r="F500" s="12">
        <v>36472</v>
      </c>
      <c r="G500" s="7">
        <v>743988</v>
      </c>
      <c r="H500" s="7">
        <v>1984</v>
      </c>
      <c r="I500" t="s" s="9">
        <f>UPPER(A500)</f>
        <v>2270</v>
      </c>
      <c r="J500" t="s" s="9">
        <v>2269</v>
      </c>
      <c r="K500" s="8"/>
      <c r="L500" s="8"/>
      <c r="M500" s="8"/>
      <c r="N500" s="8"/>
    </row>
    <row r="501" ht="13.55" customHeight="1">
      <c r="A501" t="s" s="9">
        <v>2271</v>
      </c>
      <c r="B501" t="s" s="9">
        <v>2272</v>
      </c>
      <c r="C501" t="s" s="9">
        <v>220</v>
      </c>
      <c r="D501" t="s" s="9">
        <v>825</v>
      </c>
      <c r="E501" t="s" s="9">
        <v>2273</v>
      </c>
      <c r="F501" s="12">
        <v>40848</v>
      </c>
      <c r="G501" s="7">
        <v>1524472</v>
      </c>
      <c r="H501" s="7">
        <v>2011</v>
      </c>
      <c r="I501" t="s" s="9">
        <f>UPPER(A501)</f>
        <v>2274</v>
      </c>
      <c r="J501" t="s" s="9">
        <v>2272</v>
      </c>
      <c r="K501" s="8"/>
      <c r="L501" s="8"/>
      <c r="M501" s="8"/>
      <c r="N501" s="8"/>
    </row>
    <row r="502" ht="13.55" customHeight="1">
      <c r="A502" t="s" s="9">
        <v>2275</v>
      </c>
      <c r="B502" t="s" s="9">
        <v>2276</v>
      </c>
      <c r="C502" t="s" s="9">
        <v>263</v>
      </c>
      <c r="D502" t="s" s="9">
        <v>707</v>
      </c>
      <c r="E502" t="s" s="9">
        <v>598</v>
      </c>
      <c r="F502" s="12">
        <v>35709</v>
      </c>
      <c r="G502" s="7">
        <v>1041061</v>
      </c>
      <c r="H502" s="7">
        <v>1997</v>
      </c>
      <c r="I502" t="s" s="9">
        <f>UPPER(A502)</f>
        <v>2277</v>
      </c>
      <c r="J502" t="s" s="9">
        <v>2278</v>
      </c>
      <c r="K502" s="8"/>
      <c r="L502" s="8"/>
      <c r="M502" s="8"/>
      <c r="N502" s="8"/>
    </row>
    <row r="503" ht="13.55" customHeight="1">
      <c r="A503" t="s" s="9">
        <v>2279</v>
      </c>
      <c r="B503" t="s" s="9">
        <v>2280</v>
      </c>
      <c r="C503" t="s" s="9">
        <v>241</v>
      </c>
      <c r="D503" t="s" s="9">
        <v>1391</v>
      </c>
      <c r="E503" t="s" s="9">
        <v>661</v>
      </c>
      <c r="F503" s="12">
        <v>43822</v>
      </c>
      <c r="G503" s="7">
        <v>877212</v>
      </c>
      <c r="H503" s="7">
        <v>1969</v>
      </c>
      <c r="I503" t="s" s="9">
        <f>UPPER(A503)</f>
        <v>2281</v>
      </c>
      <c r="J503" t="s" s="9">
        <v>2280</v>
      </c>
      <c r="K503" s="8"/>
      <c r="L503" s="8"/>
      <c r="M503" s="8"/>
      <c r="N503" s="8"/>
    </row>
    <row r="504" ht="13.55" customHeight="1">
      <c r="A504" t="s" s="9">
        <v>2282</v>
      </c>
      <c r="B504" t="s" s="9">
        <v>2283</v>
      </c>
      <c r="C504" t="s" s="9">
        <v>226</v>
      </c>
      <c r="D504" t="s" s="9">
        <v>227</v>
      </c>
      <c r="E504" t="s" s="9">
        <v>2284</v>
      </c>
      <c r="F504" s="12">
        <v>37110</v>
      </c>
      <c r="G504" s="7">
        <v>1136869</v>
      </c>
      <c r="H504" s="7">
        <v>1927</v>
      </c>
      <c r="I504" t="s" s="9">
        <f>UPPER(A504)</f>
        <v>2285</v>
      </c>
      <c r="J504" t="s" s="9">
        <v>2286</v>
      </c>
      <c r="K504" s="8"/>
      <c r="L504" s="8"/>
      <c r="M504" s="8"/>
      <c r="N504" s="8"/>
    </row>
    <row r="505" ht="13.55" customHeight="1">
      <c r="A505" t="s" s="9">
        <v>2287</v>
      </c>
      <c r="B505" t="s" s="9">
        <v>2288</v>
      </c>
      <c r="C505" t="s" s="9">
        <v>275</v>
      </c>
      <c r="D505" t="s" s="9">
        <v>742</v>
      </c>
      <c r="E505" t="s" s="9">
        <v>1041</v>
      </c>
      <c r="F505" s="12">
        <v>37064</v>
      </c>
      <c r="G505" s="7">
        <v>109380</v>
      </c>
      <c r="H505" s="7">
        <v>1873</v>
      </c>
      <c r="I505" t="s" s="9">
        <f>UPPER(A505)</f>
        <v>2289</v>
      </c>
      <c r="J505" t="s" s="9">
        <v>2290</v>
      </c>
      <c r="K505" s="8"/>
      <c r="L505" s="8"/>
      <c r="M505" s="8"/>
      <c r="N505" s="8"/>
    </row>
    <row r="506" ht="13.55" customHeight="1">
      <c r="A506" t="s" s="9">
        <v>2291</v>
      </c>
      <c r="B506" t="s" s="9">
        <v>2292</v>
      </c>
      <c r="C506" t="s" s="9">
        <v>226</v>
      </c>
      <c r="D506" t="s" s="9">
        <v>233</v>
      </c>
      <c r="E506" t="s" s="9">
        <v>2293</v>
      </c>
      <c r="F506" s="12">
        <v>41446</v>
      </c>
      <c r="G506" s="7">
        <v>1555280</v>
      </c>
      <c r="H506" s="7">
        <v>1952</v>
      </c>
      <c r="I506" t="s" s="9">
        <f>UPPER(A506)</f>
        <v>2294</v>
      </c>
      <c r="J506" t="s" s="9">
        <v>2292</v>
      </c>
      <c r="K506" s="8"/>
      <c r="L506" s="8"/>
      <c r="M506" s="8"/>
      <c r="N506" s="8"/>
    </row>
  </sheetData>
  <hyperlinks>
    <hyperlink ref="M73" r:id="rId1" location="" tooltip="" display="booking.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