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awsCode/"/>
    </mc:Choice>
  </mc:AlternateContent>
  <bookViews>
    <workbookView xWindow="13560" yWindow="1500" windowWidth="2456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3" i="1"/>
  <c r="E15" i="1"/>
  <c r="E14" i="1"/>
  <c r="E13" i="1"/>
  <c r="D14" i="1"/>
  <c r="D15" i="1"/>
  <c r="D13" i="1"/>
  <c r="I2" i="1"/>
</calcChain>
</file>

<file path=xl/sharedStrings.xml><?xml version="1.0" encoding="utf-8"?>
<sst xmlns="http://schemas.openxmlformats.org/spreadsheetml/2006/main" count="19" uniqueCount="13">
  <si>
    <t>Positive</t>
  </si>
  <si>
    <t>Negative</t>
  </si>
  <si>
    <t>Neutral</t>
  </si>
  <si>
    <t>Mixed</t>
  </si>
  <si>
    <t>Total</t>
  </si>
  <si>
    <t>Mismatches</t>
  </si>
  <si>
    <t>Accuracy</t>
  </si>
  <si>
    <t>Class</t>
  </si>
  <si>
    <t>Precision</t>
  </si>
  <si>
    <t>Recall</t>
  </si>
  <si>
    <t>True Positives</t>
  </si>
  <si>
    <t>False Positives</t>
  </si>
  <si>
    <t>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</si>
</sst>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Mixed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1648.0</c:v>
                </c:pt>
                <c:pt idx="1">
                  <c:v>1552.0</c:v>
                </c:pt>
                <c:pt idx="2">
                  <c:v>2583.0</c:v>
                </c:pt>
                <c:pt idx="3">
                  <c:v>86.0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8799072"/>
        <c:axId val="-2078795984"/>
      </c:barChart>
      <c:catAx>
        <c:axId val="-20787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5984"/>
        <c:crosses val="autoZero"/>
        <c:auto val="1"/>
        <c:lblAlgn val="ctr"/>
        <c:lblOffset val="100"/>
        <c:noMultiLvlLbl val="0"/>
      </c:catAx>
      <c:valAx>
        <c:axId val="-207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0</xdr:row>
      <xdr:rowOff>177800</xdr:rowOff>
    </xdr:from>
    <xdr:to>
      <xdr:col>16</xdr:col>
      <xdr:colOff>273050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4" sqref="G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9" x14ac:dyDescent="0.2">
      <c r="A2">
        <v>1648</v>
      </c>
      <c r="B2">
        <v>1552</v>
      </c>
      <c r="C2">
        <v>2583</v>
      </c>
      <c r="D2">
        <v>86</v>
      </c>
      <c r="E2">
        <v>5869</v>
      </c>
      <c r="G2">
        <v>1961</v>
      </c>
      <c r="I2">
        <f>(E2-G2)/E2</f>
        <v>0.66587152836939856</v>
      </c>
    </row>
    <row r="5" spans="1:9" x14ac:dyDescent="0.2">
      <c r="A5" t="s">
        <v>0</v>
      </c>
      <c r="B5" t="s">
        <v>1</v>
      </c>
      <c r="C5" t="s">
        <v>2</v>
      </c>
    </row>
    <row r="6" spans="1:9" x14ac:dyDescent="0.2">
      <c r="A6">
        <v>1128</v>
      </c>
      <c r="B6">
        <v>786</v>
      </c>
      <c r="C6">
        <v>3955</v>
      </c>
      <c r="E6">
        <v>5869</v>
      </c>
    </row>
    <row r="11" spans="1:9" x14ac:dyDescent="0.2">
      <c r="A11" t="s">
        <v>7</v>
      </c>
      <c r="B11" t="s">
        <v>10</v>
      </c>
      <c r="C11" t="s">
        <v>11</v>
      </c>
      <c r="D11" t="s">
        <v>8</v>
      </c>
      <c r="E11" t="s">
        <v>9</v>
      </c>
      <c r="F11" t="s">
        <v>12</v>
      </c>
    </row>
    <row r="13" spans="1:9" x14ac:dyDescent="0.2">
      <c r="A13" t="s">
        <v>0</v>
      </c>
      <c r="B13">
        <v>981</v>
      </c>
      <c r="C13">
        <v>665</v>
      </c>
      <c r="D13">
        <f>B13/(B13+C13)</f>
        <v>0.59599027946537064</v>
      </c>
      <c r="E13">
        <f>B13/A6</f>
        <v>0.86968085106382975</v>
      </c>
      <c r="F13">
        <f>2*D13*E13/(D13+E13)</f>
        <v>0.70728190338860852</v>
      </c>
    </row>
    <row r="14" spans="1:9" x14ac:dyDescent="0.2">
      <c r="A14" t="s">
        <v>1</v>
      </c>
      <c r="B14">
        <v>543</v>
      </c>
      <c r="C14">
        <v>967</v>
      </c>
      <c r="D14">
        <f t="shared" ref="D14:D15" si="0">B14/(B14+C14)</f>
        <v>0.35960264900662253</v>
      </c>
      <c r="E14">
        <f>B14/B6</f>
        <v>0.69083969465648853</v>
      </c>
      <c r="F14">
        <f t="shared" ref="F14:F15" si="1">2*D14*E14/(D14+E14)</f>
        <v>0.47299651567944245</v>
      </c>
    </row>
    <row r="15" spans="1:9" x14ac:dyDescent="0.2">
      <c r="A15" t="s">
        <v>2</v>
      </c>
      <c r="B15">
        <v>2341</v>
      </c>
      <c r="C15">
        <v>240</v>
      </c>
      <c r="D15">
        <f t="shared" si="0"/>
        <v>0.90701278574196043</v>
      </c>
      <c r="E15">
        <f>B15/C6</f>
        <v>0.59190897597977243</v>
      </c>
      <c r="F15">
        <f t="shared" si="1"/>
        <v>0.71634026927784566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2020-04-30T17:26:58Z</dcterms:created>
  <dcterms:modified xsi:type="dcterms:W3CDTF">2020-04-30T20:55:16Z</dcterms:modified>
</cp:coreProperties>
</file>