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e9155a90efdc2c/Документы/Meta/Season 2/Esports Professional Circiut 2019-2020/"/>
    </mc:Choice>
  </mc:AlternateContent>
  <xr:revisionPtr revIDLastSave="3832" documentId="11_E60897F41BE170836B02CE998F75CCDC64E183C8" xr6:coauthVersionLast="46" xr6:coauthVersionMax="46" xr10:uidLastSave="{F5254234-6E09-4B24-A510-90193F3414A1}"/>
  <bookViews>
    <workbookView xWindow="-120" yWindow="-120" windowWidth="29040" windowHeight="15840" tabRatio="797" activeTab="11" xr2:uid="{00000000-000D-0000-FFFF-FFFF00000000}"/>
  </bookViews>
  <sheets>
    <sheet name="Southeast Asia (2)" sheetId="23" r:id="rId1"/>
    <sheet name="China (3)" sheetId="20" r:id="rId2"/>
    <sheet name="CIS (3)" sheetId="22" r:id="rId3"/>
    <sheet name="Europe (2)" sheetId="14" r:id="rId4"/>
    <sheet name="South America (2)" sheetId="24" r:id="rId5"/>
    <sheet name="North America (3)" sheetId="21" r:id="rId6"/>
    <sheet name="Group A" sheetId="15" r:id="rId7"/>
    <sheet name="Group B" sheetId="16" r:id="rId8"/>
    <sheet name="Group C" sheetId="17" r:id="rId9"/>
    <sheet name="Group D" sheetId="18" r:id="rId10"/>
    <sheet name="Playoffs" sheetId="19" r:id="rId11"/>
    <sheet name="Main Tournament" sheetId="7" r:id="rId12"/>
  </sheets>
  <definedNames>
    <definedName name="_xlnm._FilterDatabase" localSheetId="1" hidden="1">'China (3)'!#REF!</definedName>
    <definedName name="_xlnm._FilterDatabase" localSheetId="2" hidden="1">'CIS (3)'!#REF!</definedName>
    <definedName name="_xlnm._FilterDatabase" localSheetId="3" hidden="1">'Europe (2)'!#REF!</definedName>
    <definedName name="_xlnm._FilterDatabase" localSheetId="5" hidden="1">'North America (3)'!#REF!</definedName>
    <definedName name="_xlnm._FilterDatabase" localSheetId="4" hidden="1">'South America (2)'!#REF!</definedName>
    <definedName name="_xlnm._FilterDatabase" localSheetId="0" hidden="1">'Southeast Asia (2)'!#REF!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24" l="1"/>
  <c r="I17" i="24"/>
  <c r="M16" i="24"/>
  <c r="I16" i="24"/>
  <c r="M21" i="14"/>
  <c r="I21" i="14"/>
  <c r="M20" i="14"/>
  <c r="I20" i="14"/>
  <c r="M17" i="14"/>
  <c r="I17" i="14"/>
  <c r="M16" i="14"/>
  <c r="I16" i="14"/>
  <c r="M17" i="20"/>
  <c r="I17" i="20"/>
  <c r="M16" i="20"/>
  <c r="I16" i="20"/>
  <c r="M17" i="23"/>
  <c r="I17" i="23"/>
  <c r="M16" i="23"/>
  <c r="I16" i="23"/>
  <c r="M12" i="24" l="1"/>
  <c r="I12" i="24"/>
  <c r="M13" i="24"/>
  <c r="I13" i="24"/>
  <c r="M10" i="24"/>
  <c r="I10" i="24"/>
  <c r="M11" i="24"/>
  <c r="I11" i="24"/>
  <c r="M9" i="24"/>
  <c r="I9" i="24"/>
  <c r="M3" i="24"/>
  <c r="I3" i="24"/>
  <c r="M5" i="24"/>
  <c r="I5" i="24"/>
  <c r="M4" i="24"/>
  <c r="I4" i="24"/>
  <c r="M6" i="24"/>
  <c r="I6" i="24"/>
  <c r="M2" i="24"/>
  <c r="I2" i="24"/>
  <c r="M12" i="23"/>
  <c r="I12" i="23"/>
  <c r="M13" i="23"/>
  <c r="I13" i="23"/>
  <c r="M11" i="23"/>
  <c r="I11" i="23"/>
  <c r="M10" i="23"/>
  <c r="I10" i="23"/>
  <c r="M9" i="23"/>
  <c r="I9" i="23"/>
  <c r="M4" i="23"/>
  <c r="I4" i="23"/>
  <c r="M6" i="23"/>
  <c r="I6" i="23"/>
  <c r="M5" i="23"/>
  <c r="I5" i="23"/>
  <c r="M3" i="23"/>
  <c r="I3" i="23"/>
  <c r="M2" i="23"/>
  <c r="I2" i="23"/>
  <c r="M13" i="22"/>
  <c r="I13" i="22"/>
  <c r="M11" i="22"/>
  <c r="I11" i="22"/>
  <c r="M10" i="22"/>
  <c r="I10" i="22"/>
  <c r="M9" i="22"/>
  <c r="I9" i="22"/>
  <c r="M12" i="22"/>
  <c r="I12" i="22"/>
  <c r="M4" i="22"/>
  <c r="I4" i="22"/>
  <c r="M3" i="22"/>
  <c r="I3" i="22"/>
  <c r="M5" i="22"/>
  <c r="I5" i="22"/>
  <c r="M6" i="22"/>
  <c r="I6" i="22"/>
  <c r="M2" i="22"/>
  <c r="I2" i="22"/>
  <c r="M10" i="21"/>
  <c r="I10" i="21"/>
  <c r="M13" i="21"/>
  <c r="I13" i="21"/>
  <c r="M12" i="21"/>
  <c r="I12" i="21"/>
  <c r="M9" i="21"/>
  <c r="I9" i="21"/>
  <c r="M11" i="21"/>
  <c r="I11" i="21"/>
  <c r="M6" i="21"/>
  <c r="I6" i="21"/>
  <c r="M5" i="21"/>
  <c r="I5" i="21"/>
  <c r="M3" i="21"/>
  <c r="I3" i="21"/>
  <c r="M4" i="21"/>
  <c r="I4" i="21"/>
  <c r="M2" i="21"/>
  <c r="I2" i="21"/>
  <c r="M13" i="20"/>
  <c r="I13" i="20"/>
  <c r="M12" i="20"/>
  <c r="I12" i="20"/>
  <c r="M11" i="20"/>
  <c r="I11" i="20"/>
  <c r="M9" i="20"/>
  <c r="I9" i="20"/>
  <c r="M10" i="20"/>
  <c r="I10" i="20"/>
  <c r="M4" i="20"/>
  <c r="I4" i="20"/>
  <c r="M6" i="20"/>
  <c r="I6" i="20"/>
  <c r="M3" i="20"/>
  <c r="I3" i="20"/>
  <c r="M5" i="20"/>
  <c r="I5" i="20"/>
  <c r="M2" i="20"/>
  <c r="I2" i="20"/>
  <c r="M13" i="14"/>
  <c r="I13" i="14"/>
  <c r="M9" i="14"/>
  <c r="I9" i="14"/>
  <c r="M11" i="14"/>
  <c r="I11" i="14"/>
  <c r="M12" i="14"/>
  <c r="I12" i="14"/>
  <c r="M10" i="14"/>
  <c r="I10" i="14"/>
  <c r="M3" i="14"/>
  <c r="I3" i="14"/>
  <c r="M6" i="14"/>
  <c r="I6" i="14"/>
  <c r="M5" i="14"/>
  <c r="I5" i="14"/>
  <c r="M4" i="14"/>
  <c r="I4" i="14"/>
  <c r="M2" i="14"/>
  <c r="I2" i="14"/>
</calcChain>
</file>

<file path=xl/sharedStrings.xml><?xml version="1.0" encoding="utf-8"?>
<sst xmlns="http://schemas.openxmlformats.org/spreadsheetml/2006/main" count="743" uniqueCount="102">
  <si>
    <t>#</t>
  </si>
  <si>
    <t>Team</t>
  </si>
  <si>
    <t>Qualifier</t>
  </si>
  <si>
    <t>1st</t>
  </si>
  <si>
    <t>2nd</t>
  </si>
  <si>
    <t>3rd</t>
  </si>
  <si>
    <t>4th</t>
  </si>
  <si>
    <t>5-6th</t>
  </si>
  <si>
    <t>7-8th</t>
  </si>
  <si>
    <t>9-12th</t>
  </si>
  <si>
    <t>13-16th</t>
  </si>
  <si>
    <t>NME</t>
  </si>
  <si>
    <t>Hurricane</t>
  </si>
  <si>
    <t>ONEUP</t>
  </si>
  <si>
    <t>Major</t>
  </si>
  <si>
    <t>M</t>
  </si>
  <si>
    <t>W</t>
  </si>
  <si>
    <t>T</t>
  </si>
  <si>
    <t>L</t>
  </si>
  <si>
    <t>S</t>
  </si>
  <si>
    <t>-</t>
  </si>
  <si>
    <t>Tornado</t>
  </si>
  <si>
    <t>Luxury</t>
  </si>
  <si>
    <t>Obsidian</t>
  </si>
  <si>
    <t>CRYSTAL</t>
  </si>
  <si>
    <t>1st-2nd</t>
  </si>
  <si>
    <t>Insanity X</t>
  </si>
  <si>
    <t>K!LL</t>
  </si>
  <si>
    <t>7th</t>
  </si>
  <si>
    <t>Spectre</t>
  </si>
  <si>
    <t>8th</t>
  </si>
  <si>
    <t>C4</t>
  </si>
  <si>
    <t>Points</t>
  </si>
  <si>
    <t>Prize</t>
  </si>
  <si>
    <t>Black Panthers</t>
  </si>
  <si>
    <t>Legion</t>
  </si>
  <si>
    <t>Matrix</t>
  </si>
  <si>
    <t>Emerald</t>
  </si>
  <si>
    <t>GALAXY</t>
  </si>
  <si>
    <t>WindFury</t>
  </si>
  <si>
    <t>Express</t>
  </si>
  <si>
    <t>Aerial</t>
  </si>
  <si>
    <t>Breakdown</t>
  </si>
  <si>
    <t>Quest</t>
  </si>
  <si>
    <t>APEX</t>
  </si>
  <si>
    <t>Connexion</t>
  </si>
  <si>
    <t>CYRAX</t>
  </si>
  <si>
    <t>Dragonfire</t>
  </si>
  <si>
    <t>DynamiX</t>
  </si>
  <si>
    <t>ENIGMA</t>
  </si>
  <si>
    <t>G7</t>
  </si>
  <si>
    <t>Motion</t>
  </si>
  <si>
    <t>POW3R</t>
  </si>
  <si>
    <t>Velocity</t>
  </si>
  <si>
    <t>5th-6th</t>
  </si>
  <si>
    <t>Minor CQ</t>
  </si>
  <si>
    <t>9th-10th</t>
  </si>
  <si>
    <t>7th-8th</t>
  </si>
  <si>
    <t>Disarray</t>
  </si>
  <si>
    <t>Sirius</t>
  </si>
  <si>
    <t>Fusion</t>
  </si>
  <si>
    <t>Team SP</t>
  </si>
  <si>
    <t>Pulse</t>
  </si>
  <si>
    <t>haZe</t>
  </si>
  <si>
    <t>EchoStorm</t>
  </si>
  <si>
    <t>SYZEN</t>
  </si>
  <si>
    <t>EVIL</t>
  </si>
  <si>
    <t>Divine</t>
  </si>
  <si>
    <t>ILLUSION</t>
  </si>
  <si>
    <t>Orbitum</t>
  </si>
  <si>
    <t>Falcon</t>
  </si>
  <si>
    <t>AXCEL</t>
  </si>
  <si>
    <t>Homicide</t>
  </si>
  <si>
    <t>Victorious</t>
  </si>
  <si>
    <t>Fire Lords</t>
  </si>
  <si>
    <t>Vikings</t>
  </si>
  <si>
    <t>Technosports</t>
  </si>
  <si>
    <t>Knights</t>
  </si>
  <si>
    <t>E-Novation</t>
  </si>
  <si>
    <t>Infinity</t>
  </si>
  <si>
    <t>Oracle</t>
  </si>
  <si>
    <t>Origame</t>
  </si>
  <si>
    <t>xPaiN</t>
  </si>
  <si>
    <t>MIG</t>
  </si>
  <si>
    <t>Luminous</t>
  </si>
  <si>
    <t>Abyss</t>
  </si>
  <si>
    <t>JDI</t>
  </si>
  <si>
    <t>Wave</t>
  </si>
  <si>
    <t>EVO</t>
  </si>
  <si>
    <t>Lunatic Five</t>
  </si>
  <si>
    <t>Gemini</t>
  </si>
  <si>
    <t>OMEGA</t>
  </si>
  <si>
    <t>ACE</t>
  </si>
  <si>
    <t>Midon</t>
  </si>
  <si>
    <t>Prodigy</t>
  </si>
  <si>
    <t>Southeast Asia</t>
  </si>
  <si>
    <t>China</t>
  </si>
  <si>
    <t>CIS</t>
  </si>
  <si>
    <t>Europe</t>
  </si>
  <si>
    <t>South America</t>
  </si>
  <si>
    <t>North America</t>
  </si>
  <si>
    <t>Minor Champion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</si>
</sst>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_ ;_-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8" fillId="0" borderId="1" xfId="0" applyFont="1" applyBorder="1"/>
    <xf numFmtId="0" fontId="8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0" fontId="8" fillId="0" borderId="0" xfId="0" applyFont="1"/>
    <xf numFmtId="0" fontId="0" fillId="0" borderId="3" xfId="0" applyFont="1" applyBorder="1" applyAlignment="1">
      <alignment horizontal="left" vertical="center" indent="1"/>
    </xf>
    <xf numFmtId="0" fontId="0" fillId="0" borderId="0" xfId="0" applyFont="1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9" fillId="0" borderId="0" xfId="0" applyFont="1" applyAlignment="1">
      <alignment horizontal="center" vertical="center"/>
    </xf>
    <xf numFmtId="0" fontId="9" fillId="0" borderId="0" xfId="0" applyFont="1"/>
    <xf numFmtId="164" fontId="0" fillId="0" borderId="1" xfId="0" applyNumberFormat="1" applyBorder="1" applyAlignment="1">
      <alignment horizontal="center"/>
    </xf>
    <xf numFmtId="0" fontId="9" fillId="0" borderId="9" xfId="0" applyFont="1" applyBorder="1" applyAlignment="1">
      <alignment horizontal="left" vertical="center" indent="1"/>
    </xf>
    <xf numFmtId="0" fontId="9" fillId="0" borderId="10" xfId="0" applyFont="1" applyBorder="1" applyAlignment="1">
      <alignment horizontal="left" vertical="center" indent="1"/>
    </xf>
    <xf numFmtId="0" fontId="9" fillId="0" borderId="11" xfId="0" applyFont="1" applyBorder="1" applyAlignment="1">
      <alignment horizontal="left" vertical="center" indent="1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left" vertical="center" indent="1"/>
    </xf>
    <xf numFmtId="0" fontId="9" fillId="0" borderId="13" xfId="0" applyFont="1" applyBorder="1" applyAlignment="1">
      <alignment horizontal="left" vertical="center" indent="1"/>
    </xf>
    <xf numFmtId="0" fontId="9" fillId="0" borderId="0" xfId="0" applyFont="1" applyAlignment="1">
      <alignment wrapText="1"/>
    </xf>
    <xf numFmtId="0" fontId="9" fillId="0" borderId="14" xfId="0" applyFont="1" applyBorder="1" applyAlignment="1">
      <alignment horizontal="left" vertical="center" indent="1"/>
    </xf>
    <xf numFmtId="0" fontId="0" fillId="0" borderId="0" xfId="0" applyFont="1"/>
    <xf numFmtId="0" fontId="0" fillId="0" borderId="3" xfId="0" applyFont="1" applyBorder="1"/>
    <xf numFmtId="0" fontId="0" fillId="0" borderId="12" xfId="0" applyFont="1" applyBorder="1" applyAlignment="1">
      <alignment horizontal="left" vertical="center" indent="1"/>
    </xf>
    <xf numFmtId="0" fontId="0" fillId="0" borderId="0" xfId="0" applyFill="1" applyBorder="1" applyAlignment="1"/>
    <xf numFmtId="0" fontId="0" fillId="0" borderId="0" xfId="0" applyAlignment="1"/>
    <xf numFmtId="0" fontId="9" fillId="0" borderId="1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inden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8" xfId="0" applyFont="1" applyBorder="1" applyAlignment="1">
      <alignment horizontal="center" vertical="center"/>
    </xf>
    <xf numFmtId="0" fontId="6" fillId="0" borderId="0" xfId="0" applyFont="1"/>
    <xf numFmtId="0" fontId="6" fillId="0" borderId="9" xfId="0" applyFont="1" applyBorder="1" applyAlignment="1">
      <alignment horizontal="left" vertical="center" indent="1"/>
    </xf>
    <xf numFmtId="0" fontId="6" fillId="0" borderId="12" xfId="0" applyFont="1" applyBorder="1" applyAlignment="1">
      <alignment horizontal="left" vertical="center" indent="1"/>
    </xf>
    <xf numFmtId="0" fontId="6" fillId="0" borderId="13" xfId="0" applyFont="1" applyBorder="1" applyAlignment="1">
      <alignment horizontal="left" vertical="center" indent="1"/>
    </xf>
    <xf numFmtId="0" fontId="6" fillId="0" borderId="11" xfId="0" applyFont="1" applyBorder="1" applyAlignment="1">
      <alignment horizontal="left" vertical="center" indent="1"/>
    </xf>
    <xf numFmtId="0" fontId="6" fillId="0" borderId="1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0" fontId="6" fillId="0" borderId="7" xfId="0" applyFont="1" applyBorder="1" applyAlignment="1">
      <alignment horizontal="left" vertical="center" indent="1"/>
    </xf>
    <xf numFmtId="0" fontId="8" fillId="0" borderId="1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 applyAlignment="1"/>
    <xf numFmtId="0" fontId="5" fillId="0" borderId="0" xfId="0" applyFont="1" applyFill="1" applyBorder="1" applyAlignment="1"/>
    <xf numFmtId="0" fontId="1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 indent="1"/>
    </xf>
    <xf numFmtId="0" fontId="8" fillId="0" borderId="17" xfId="0" applyFont="1" applyBorder="1" applyAlignment="1">
      <alignment horizontal="left"/>
    </xf>
    <xf numFmtId="0" fontId="8" fillId="2" borderId="18" xfId="0" applyFont="1" applyFill="1" applyBorder="1" applyAlignment="1">
      <alignment horizontal="center"/>
    </xf>
    <xf numFmtId="0" fontId="0" fillId="2" borderId="18" xfId="0" applyFont="1" applyFill="1" applyBorder="1" applyAlignment="1">
      <alignment horizontal="left" indent="1"/>
    </xf>
    <xf numFmtId="0" fontId="0" fillId="2" borderId="18" xfId="0" applyFont="1" applyFill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0" fillId="0" borderId="18" xfId="0" applyFont="1" applyBorder="1" applyAlignment="1">
      <alignment horizontal="left" indent="1"/>
    </xf>
    <xf numFmtId="0" fontId="0" fillId="0" borderId="18" xfId="0" applyFont="1" applyBorder="1" applyAlignment="1">
      <alignment horizontal="center"/>
    </xf>
    <xf numFmtId="0" fontId="4" fillId="0" borderId="1" xfId="0" applyFont="1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8" fillId="0" borderId="5" xfId="0" applyFont="1" applyBorder="1" applyAlignment="1">
      <alignment horizontal="left" vertical="center" indent="1"/>
    </xf>
    <xf numFmtId="0" fontId="8" fillId="0" borderId="6" xfId="0" applyFont="1" applyBorder="1" applyAlignment="1">
      <alignment horizontal="left" vertical="center" indent="1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 indent="1"/>
    </xf>
    <xf numFmtId="0" fontId="10" fillId="0" borderId="8" xfId="0" applyFont="1" applyBorder="1" applyAlignment="1">
      <alignment horizontal="left" vertical="center" indent="1"/>
    </xf>
    <xf numFmtId="0" fontId="10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Обычный" xfId="0" builtinId="0"/>
  </cellStyles>
  <dxfs count="10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3B2339E-49E0-4CA2-94B1-CF29D04C8836}" name="Таблица118208" displayName="Таблица118208" ref="G1:M6" totalsRowShown="0" headerRowDxfId="107" dataDxfId="106">
  <autoFilter ref="G1:M6" xr:uid="{49E22737-B505-4CD6-9DBC-88A2EEF96F0D}"/>
  <sortState xmlns:xlrd2="http://schemas.microsoft.com/office/spreadsheetml/2017/richdata2" ref="G2:M6">
    <sortCondition descending="1" ref="M1:M6"/>
  </sortState>
  <tableColumns count="7">
    <tableColumn id="1" xr3:uid="{CF3B278D-60ED-436F-8B22-8C58D1A1D3B8}" name="#" dataDxfId="105"/>
    <tableColumn id="2" xr3:uid="{09F39FB2-386B-4FA3-A23D-FB1ADB408263}" name="Team" dataDxfId="104"/>
    <tableColumn id="3" xr3:uid="{956063E9-012E-4E1F-A398-8064E8EFC727}" name="M" dataDxfId="103">
      <calculatedColumnFormula>SUM(J2:L2)</calculatedColumnFormula>
    </tableColumn>
    <tableColumn id="4" xr3:uid="{5B5616FE-3BD2-42BB-A1FE-C0CF8909F8A0}" name="W" dataDxfId="102"/>
    <tableColumn id="5" xr3:uid="{51A7F261-F1C6-4694-8587-7027D4A60E14}" name="T" dataDxfId="101"/>
    <tableColumn id="6" xr3:uid="{FAB703C4-046A-4A87-91EF-23FADD5CD125}" name="L" dataDxfId="100"/>
    <tableColumn id="7" xr3:uid="{DE137F96-4F12-42B4-89DE-F31FA47F51B8}" name="S" dataDxfId="99">
      <calculatedColumnFormula>J2*2+K2</calculatedColumnFormula>
    </tableColumn>
  </tableColumns>
  <tableStyleInfo name="TableStyleLight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4AD3A01-5005-4328-A16B-955F63F1DAC0}" name="Таблица21921911" displayName="Таблица21921911" ref="G8:M13" totalsRowShown="0" headerRowDxfId="26" dataDxfId="25">
  <autoFilter ref="G8:M13" xr:uid="{DFD3BEF0-2568-4829-9CFB-21E934F3CE42}"/>
  <sortState xmlns:xlrd2="http://schemas.microsoft.com/office/spreadsheetml/2017/richdata2" ref="G9:M13">
    <sortCondition descending="1" ref="M8:M13"/>
  </sortState>
  <tableColumns count="7">
    <tableColumn id="1" xr3:uid="{ABDA5BDB-D884-4EFF-AE78-0FBA418601E1}" name="#" dataDxfId="24"/>
    <tableColumn id="2" xr3:uid="{3DA04FC2-004E-401B-826A-09224F4ADD69}" name="Team" dataDxfId="23"/>
    <tableColumn id="3" xr3:uid="{BDD28F7E-2462-4942-AF99-7E3E579280D1}" name="M" dataDxfId="22">
      <calculatedColumnFormula>SUM(J9:L9)</calculatedColumnFormula>
    </tableColumn>
    <tableColumn id="4" xr3:uid="{16E57289-6CC1-4249-821B-5FA83457E028}" name="W" dataDxfId="21"/>
    <tableColumn id="5" xr3:uid="{12D39FBD-5381-4FB4-ADBB-94FFE35048DB}" name="T" dataDxfId="20"/>
    <tableColumn id="6" xr3:uid="{D5C2FD91-8B4B-4046-AA2B-78C5E2072B83}" name="L" dataDxfId="19"/>
    <tableColumn id="7" xr3:uid="{ADE34752-F76E-4C5E-84ED-F41E7D1A3988}" name="S" dataDxfId="18">
      <calculatedColumnFormula>J9*2+K9</calculatedColumnFormula>
    </tableColumn>
  </tableColumns>
  <tableStyleInfo name="TableStyleLight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1895CD-FCFD-43B4-9EAF-1CE011C23796}" name="Таблица146121424" displayName="Таблица146121424" ref="G1:M6" totalsRowShown="0" headerRowDxfId="17" dataDxfId="16">
  <autoFilter ref="G1:M6" xr:uid="{4D98798F-08B4-477F-BDB0-E010E49493C1}"/>
  <sortState xmlns:xlrd2="http://schemas.microsoft.com/office/spreadsheetml/2017/richdata2" ref="G2:M6">
    <sortCondition descending="1" ref="M1:M6"/>
  </sortState>
  <tableColumns count="7">
    <tableColumn id="1" xr3:uid="{CA743846-8981-4D32-A8D0-9E233A1AE9BB}" name="#" dataDxfId="15"/>
    <tableColumn id="2" xr3:uid="{BD27C3F4-B849-4BE2-9AFB-33AE0C24153E}" name="Team" dataDxfId="14"/>
    <tableColumn id="3" xr3:uid="{A705C11E-18ED-4F4D-B5E9-AEEAF39AD537}" name="M" dataDxfId="13">
      <calculatedColumnFormula>SUM(J2:L2)</calculatedColumnFormula>
    </tableColumn>
    <tableColumn id="4" xr3:uid="{61C9EF76-1140-4336-896B-29F775CA40AA}" name="W" dataDxfId="12"/>
    <tableColumn id="5" xr3:uid="{21E4FB4A-52DE-4178-87A3-8F8388DFC05C}" name="T" dataDxfId="11"/>
    <tableColumn id="6" xr3:uid="{C274C2DD-131D-40E3-95C8-D97E53A6DE39}" name="L" dataDxfId="10"/>
    <tableColumn id="7" xr3:uid="{28560722-F0FC-4FE1-88E6-C16A7FE3FA74}" name="S" dataDxfId="9">
      <calculatedColumnFormula>J2*2+K2</calculatedColumnFormula>
    </tableColumn>
  </tableColumns>
  <tableStyleInfo name="TableStyleLight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142D3C-B174-4AE2-BEEA-CD7E66EC1575}" name="Таблица257131535" displayName="Таблица257131535" ref="G8:M13" totalsRowShown="0" headerRowDxfId="8" dataDxfId="7">
  <autoFilter ref="G8:M13" xr:uid="{AE79CBEA-AF45-4D34-98FA-B4811F346C2B}"/>
  <sortState xmlns:xlrd2="http://schemas.microsoft.com/office/spreadsheetml/2017/richdata2" ref="G9:M13">
    <sortCondition descending="1" ref="M8:M13"/>
  </sortState>
  <tableColumns count="7">
    <tableColumn id="1" xr3:uid="{48F4099D-BE6E-487C-B86B-2D2F694621F3}" name="#" dataDxfId="6"/>
    <tableColumn id="2" xr3:uid="{AEC28A7C-2D14-4651-A1AF-6E5A6CB6BE8C}" name="Team" dataDxfId="5"/>
    <tableColumn id="3" xr3:uid="{E16A23CC-FC22-4E5D-A666-D0893CA34CAA}" name="M" dataDxfId="4">
      <calculatedColumnFormula>SUM(J9:L9)</calculatedColumnFormula>
    </tableColumn>
    <tableColumn id="4" xr3:uid="{0D2EDBAC-828B-4E96-845E-A3E8EF3A3A9B}" name="W" dataDxfId="3"/>
    <tableColumn id="5" xr3:uid="{FABEF0EA-EE9B-4F92-9211-71719738972B}" name="T" dataDxfId="2"/>
    <tableColumn id="6" xr3:uid="{38ED5652-43DD-4649-AF8A-F55F89173B6B}" name="L" dataDxfId="1"/>
    <tableColumn id="7" xr3:uid="{10D8BEE0-EC4E-4008-8C6F-73092E93E81D}" name="S" dataDxfId="0">
      <calculatedColumnFormula>J9*2+K9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45ABC91-93F8-4E6E-9CE7-6C3F11B8F5FF}" name="Таблица219219" displayName="Таблица219219" ref="G8:M13" totalsRowShown="0" headerRowDxfId="98" dataDxfId="97">
  <autoFilter ref="G8:M13" xr:uid="{DFD3BEF0-2568-4829-9CFB-21E934F3CE42}"/>
  <sortState xmlns:xlrd2="http://schemas.microsoft.com/office/spreadsheetml/2017/richdata2" ref="G9:M13">
    <sortCondition descending="1" ref="M8:M13"/>
  </sortState>
  <tableColumns count="7">
    <tableColumn id="1" xr3:uid="{29271AC3-3F50-47AE-8381-A41D4D303460}" name="#" dataDxfId="96"/>
    <tableColumn id="2" xr3:uid="{0E60DBC1-6B8B-4415-9B2F-4FD364507379}" name="Team" dataDxfId="95"/>
    <tableColumn id="3" xr3:uid="{31D3629A-00DD-4065-995F-8FAE001C24B7}" name="M" dataDxfId="94">
      <calculatedColumnFormula>SUM(J9:L9)</calculatedColumnFormula>
    </tableColumn>
    <tableColumn id="4" xr3:uid="{77685D16-B770-479C-9988-22A55F308E93}" name="W" dataDxfId="93"/>
    <tableColumn id="5" xr3:uid="{E5CF08B4-C2B0-4667-A6AA-A17C9A71B498}" name="T" dataDxfId="92"/>
    <tableColumn id="6" xr3:uid="{1111FFC8-35D5-461E-BFA9-F807D1CF1C33}" name="L" dataDxfId="91"/>
    <tableColumn id="7" xr3:uid="{3A9C76A1-8126-45F5-AE73-6B8092D3AFB7}" name="S" dataDxfId="90">
      <calculatedColumnFormula>J9*2+K9</calculatedColumnFormula>
    </tableColumn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C1575F-E908-4AE0-9A79-B6FC71D4BAC6}" name="Таблица14612142" displayName="Таблица14612142" ref="G1:M6" totalsRowShown="0" headerRowDxfId="89" dataDxfId="88">
  <autoFilter ref="G1:M6" xr:uid="{4D98798F-08B4-477F-BDB0-E010E49493C1}"/>
  <sortState xmlns:xlrd2="http://schemas.microsoft.com/office/spreadsheetml/2017/richdata2" ref="G2:M6">
    <sortCondition descending="1" ref="M1:M6"/>
  </sortState>
  <tableColumns count="7">
    <tableColumn id="1" xr3:uid="{EF9EA832-7748-456D-80F4-48EEF1A5CD5A}" name="#" dataDxfId="87"/>
    <tableColumn id="2" xr3:uid="{0B4AF7B8-4C52-4053-B9F6-82439DB077F0}" name="Team" dataDxfId="86"/>
    <tableColumn id="3" xr3:uid="{5860C9E5-47E1-4618-93FA-83FC991C33FA}" name="M" dataDxfId="85">
      <calculatedColumnFormula>SUM(J2:L2)</calculatedColumnFormula>
    </tableColumn>
    <tableColumn id="4" xr3:uid="{C99D0BE8-16BD-4135-91D1-978B38F6FE52}" name="W" dataDxfId="84"/>
    <tableColumn id="5" xr3:uid="{B5D386D9-E7A2-4590-9F77-E2F1EDBC02E6}" name="T" dataDxfId="83"/>
    <tableColumn id="6" xr3:uid="{FFC086F8-0251-4040-BD88-5FBC105C2B80}" name="L" dataDxfId="82"/>
    <tableColumn id="7" xr3:uid="{A29A7383-9AEF-411D-BCA0-23BAAE1561B3}" name="S" dataDxfId="81">
      <calculatedColumnFormula>J2*2+K2</calculatedColumnFormula>
    </tableColumn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DF2AD8-814D-49DA-B93F-8FDA0BA7FB51}" name="Таблица25713153" displayName="Таблица25713153" ref="G8:M13" totalsRowShown="0" headerRowDxfId="80" dataDxfId="79">
  <autoFilter ref="G8:M13" xr:uid="{AE79CBEA-AF45-4D34-98FA-B4811F346C2B}"/>
  <sortState xmlns:xlrd2="http://schemas.microsoft.com/office/spreadsheetml/2017/richdata2" ref="G9:M13">
    <sortCondition descending="1" ref="M8:M13"/>
  </sortState>
  <tableColumns count="7">
    <tableColumn id="1" xr3:uid="{4F427B13-2A0A-4B45-992A-F099D9B02B8F}" name="#" dataDxfId="78"/>
    <tableColumn id="2" xr3:uid="{564EF627-FCAA-4D63-841F-8A6F2DEFEC2D}" name="Team" dataDxfId="77"/>
    <tableColumn id="3" xr3:uid="{7D2F87E0-C313-4933-B454-BD13252E8717}" name="M" dataDxfId="76">
      <calculatedColumnFormula>SUM(J9:L9)</calculatedColumnFormula>
    </tableColumn>
    <tableColumn id="4" xr3:uid="{EF196E43-A379-4D05-86AA-D4EEBA6B1A30}" name="W" dataDxfId="75"/>
    <tableColumn id="5" xr3:uid="{FDAAD246-C7B7-4EE3-B9AE-B87C0CA09732}" name="T" dataDxfId="74"/>
    <tableColumn id="6" xr3:uid="{880DE964-5B81-4F3F-9B8C-B26504751C0E}" name="L" dataDxfId="73"/>
    <tableColumn id="7" xr3:uid="{2C6347EF-C661-430B-8A10-28F7FA364FF0}" name="S" dataDxfId="72">
      <calculatedColumnFormula>J9*2+K9</calculatedColumnFormula>
    </tableColumn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452FB8-A6FD-47E4-BE8C-4CA7538BB038}" name="Таблица1461214246" displayName="Таблица1461214246" ref="G1:M6" totalsRowShown="0" headerRowDxfId="71" dataDxfId="70">
  <autoFilter ref="G1:M6" xr:uid="{4D98798F-08B4-477F-BDB0-E010E49493C1}"/>
  <sortState xmlns:xlrd2="http://schemas.microsoft.com/office/spreadsheetml/2017/richdata2" ref="G2:M6">
    <sortCondition descending="1" ref="M1:M6"/>
  </sortState>
  <tableColumns count="7">
    <tableColumn id="1" xr3:uid="{AF04FF54-FBCC-4155-A115-6AF2CCC1B507}" name="#" dataDxfId="69"/>
    <tableColumn id="2" xr3:uid="{0932832F-7720-48AF-8F31-116759FB3946}" name="Team" dataDxfId="68"/>
    <tableColumn id="3" xr3:uid="{3B7A071F-F553-4C5B-909A-A3B83BF3B05E}" name="M" dataDxfId="67">
      <calculatedColumnFormula>SUM(J2:L2)</calculatedColumnFormula>
    </tableColumn>
    <tableColumn id="4" xr3:uid="{9DADF518-E1CE-489D-95B3-ED02EFA719E3}" name="W" dataDxfId="66"/>
    <tableColumn id="5" xr3:uid="{39D94C9A-2334-45CD-A010-5BD96C0CD95C}" name="T" dataDxfId="65"/>
    <tableColumn id="6" xr3:uid="{E1E277BF-E626-4BB1-A309-CA9BD934CA8B}" name="L" dataDxfId="64"/>
    <tableColumn id="7" xr3:uid="{A34CC568-A763-4B4A-B3E0-13D74C22F69D}" name="S" dataDxfId="63">
      <calculatedColumnFormula>J2*2+K2</calculatedColumnFormula>
    </tableColumn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EB7BA0-7C17-4D37-AEE2-AF7B58FB8747}" name="Таблица2571315357" displayName="Таблица2571315357" ref="G8:M13" totalsRowShown="0" headerRowDxfId="62" dataDxfId="61">
  <autoFilter ref="G8:M13" xr:uid="{AE79CBEA-AF45-4D34-98FA-B4811F346C2B}"/>
  <sortState xmlns:xlrd2="http://schemas.microsoft.com/office/spreadsheetml/2017/richdata2" ref="G9:M13">
    <sortCondition descending="1" ref="M8:M13"/>
  </sortState>
  <tableColumns count="7">
    <tableColumn id="1" xr3:uid="{BC67A109-4497-4B10-B9E4-CCB309EFD9D5}" name="#" dataDxfId="60"/>
    <tableColumn id="2" xr3:uid="{26249D9A-702E-4FA3-9285-4F03613FEB4C}" name="Team" dataDxfId="59"/>
    <tableColumn id="3" xr3:uid="{B9FD5152-0523-46A9-8C34-623E6145C693}" name="M" dataDxfId="58">
      <calculatedColumnFormula>SUM(J9:L9)</calculatedColumnFormula>
    </tableColumn>
    <tableColumn id="4" xr3:uid="{74DA96D4-7297-407F-BD91-800942F0C399}" name="W" dataDxfId="57"/>
    <tableColumn id="5" xr3:uid="{33904183-545E-43F1-880D-F16EEF393385}" name="T" dataDxfId="56"/>
    <tableColumn id="6" xr3:uid="{5E7B4442-4017-4088-9ECB-FD7DF0C02005}" name="L" dataDxfId="55"/>
    <tableColumn id="7" xr3:uid="{C790F072-3123-48D8-A199-DAAEC866DD96}" name="S" dataDxfId="54">
      <calculatedColumnFormula>J9*2+K9</calculatedColumnFormula>
    </tableColumn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F764B2E-51BA-457C-9501-5AF7D8FA0F82}" name="Таблица11820" displayName="Таблица11820" ref="G1:M6" totalsRowShown="0" headerRowDxfId="53" dataDxfId="52">
  <autoFilter ref="G1:M6" xr:uid="{49E22737-B505-4CD6-9DBC-88A2EEF96F0D}"/>
  <sortState xmlns:xlrd2="http://schemas.microsoft.com/office/spreadsheetml/2017/richdata2" ref="G2:M6">
    <sortCondition descending="1" ref="M1:M6"/>
  </sortState>
  <tableColumns count="7">
    <tableColumn id="1" xr3:uid="{4D347EA3-C60E-4E28-AC89-79511EA35D91}" name="#" dataDxfId="51"/>
    <tableColumn id="2" xr3:uid="{B82D26F1-D50B-419E-A8B4-635DDF3E90E1}" name="Team" dataDxfId="50"/>
    <tableColumn id="3" xr3:uid="{AAA93B6F-E1E2-4E8F-A2B0-0156B9E2984F}" name="M" dataDxfId="49">
      <calculatedColumnFormula>SUM(J2:L2)</calculatedColumnFormula>
    </tableColumn>
    <tableColumn id="4" xr3:uid="{84A39725-44AD-4161-B730-8D965906A4BD}" name="W" dataDxfId="48"/>
    <tableColumn id="5" xr3:uid="{762A406A-D9F8-427F-9185-6DF11E1C528F}" name="T" dataDxfId="47"/>
    <tableColumn id="6" xr3:uid="{AF47FCAC-F62F-4118-9C0D-5F4A32FCD80D}" name="L" dataDxfId="46"/>
    <tableColumn id="7" xr3:uid="{3B9E234F-7BE8-40B0-B9A9-6720015B314F}" name="S" dataDxfId="45">
      <calculatedColumnFormula>J2*2+K2</calculatedColumnFormula>
    </tableColumn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1D9C4FE-0E6D-43BD-B90E-CA766233764F}" name="Таблица21921" displayName="Таблица21921" ref="G8:M13" totalsRowShown="0" headerRowDxfId="44" dataDxfId="43">
  <autoFilter ref="G8:M13" xr:uid="{DFD3BEF0-2568-4829-9CFB-21E934F3CE42}"/>
  <sortState xmlns:xlrd2="http://schemas.microsoft.com/office/spreadsheetml/2017/richdata2" ref="G9:M13">
    <sortCondition descending="1" ref="M8:M13"/>
  </sortState>
  <tableColumns count="7">
    <tableColumn id="1" xr3:uid="{C4B68472-AE3A-4900-9078-BD6E4EBE137C}" name="#" dataDxfId="42"/>
    <tableColumn id="2" xr3:uid="{D1FAF24F-1337-45C8-BD4D-CA2753400D95}" name="Team" dataDxfId="41"/>
    <tableColumn id="3" xr3:uid="{D5918E4E-2560-4CB2-A76E-DFC5C0A796FA}" name="M" dataDxfId="40">
      <calculatedColumnFormula>SUM(J9:L9)</calculatedColumnFormula>
    </tableColumn>
    <tableColumn id="4" xr3:uid="{D472FA19-10C4-4CB6-8269-7DDBDE8C120C}" name="W" dataDxfId="39"/>
    <tableColumn id="5" xr3:uid="{D895CF0E-DB3D-48D4-8C22-DA5C104814EF}" name="T" dataDxfId="38"/>
    <tableColumn id="6" xr3:uid="{0C4304ED-86AA-4551-8B98-F9EB365960CF}" name="L" dataDxfId="37"/>
    <tableColumn id="7" xr3:uid="{18A8B2E5-4439-472F-8168-883D29830283}" name="S" dataDxfId="36">
      <calculatedColumnFormula>J9*2+K9</calculatedColumnFormula>
    </tableColumn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7C9B47F-0608-45CC-BDC5-5D29CC903942}" name="Таблица11820810" displayName="Таблица11820810" ref="G1:M6" totalsRowShown="0" headerRowDxfId="35" dataDxfId="34">
  <autoFilter ref="G1:M6" xr:uid="{49E22737-B505-4CD6-9DBC-88A2EEF96F0D}"/>
  <sortState xmlns:xlrd2="http://schemas.microsoft.com/office/spreadsheetml/2017/richdata2" ref="G2:M6">
    <sortCondition descending="1" ref="M1:M6"/>
  </sortState>
  <tableColumns count="7">
    <tableColumn id="1" xr3:uid="{F1DF5B73-3711-4427-9CD5-9C8363AD8C95}" name="#" dataDxfId="33"/>
    <tableColumn id="2" xr3:uid="{46CA6F0A-92EC-4A1B-8618-FC11B4C4A002}" name="Team" dataDxfId="32"/>
    <tableColumn id="3" xr3:uid="{B3965B37-FA65-41DB-B979-1720C7994F9F}" name="M" dataDxfId="31">
      <calculatedColumnFormula>SUM(J2:L2)</calculatedColumnFormula>
    </tableColumn>
    <tableColumn id="4" xr3:uid="{1FF503CF-56EE-4A37-ACE3-3D533EE94EF3}" name="W" dataDxfId="30"/>
    <tableColumn id="5" xr3:uid="{12135D17-BC8C-411E-AE23-A3FAEE028B7B}" name="T" dataDxfId="29"/>
    <tableColumn id="6" xr3:uid="{0D62583E-9B82-4131-BD5B-87F5EA02C660}" name="L" dataDxfId="28"/>
    <tableColumn id="7" xr3:uid="{4709082B-5D47-4F18-A044-CF6370805E8C}" name="S" dataDxfId="27">
      <calculatedColumnFormula>J2*2+K2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5C18-D617-46C8-8E84-86E0CC0884CE}">
  <dimension ref="A1:AD46"/>
  <sheetViews>
    <sheetView workbookViewId="0">
      <selection activeCell="B4" sqref="B4:B7"/>
    </sheetView>
  </sheetViews>
  <sheetFormatPr defaultRowHeight="15" x14ac:dyDescent="0.25"/>
  <cols>
    <col min="2" max="2" width="18.28515625" customWidth="1"/>
    <col min="6" max="6" width="2.85546875" customWidth="1"/>
    <col min="7" max="7" width="5.7109375" customWidth="1"/>
    <col min="8" max="8" width="18.28515625" customWidth="1"/>
    <col min="9" max="13" width="5.7109375" customWidth="1"/>
    <col min="14" max="14" width="2.85546875" customWidth="1"/>
    <col min="15" max="20" width="9.140625" customWidth="1"/>
    <col min="21" max="21" width="2.85546875" customWidth="1"/>
    <col min="22" max="22" width="18.28515625" style="39" customWidth="1"/>
    <col min="23" max="25" width="2.85546875" style="39" customWidth="1"/>
    <col min="26" max="26" width="18.28515625" style="39" customWidth="1"/>
    <col min="27" max="27" width="2.85546875" style="39" customWidth="1"/>
    <col min="28" max="29" width="2.85546875" customWidth="1"/>
    <col min="30" max="30" width="18.28515625" customWidth="1"/>
  </cols>
  <sheetData>
    <row r="1" spans="1:30" ht="15" customHeight="1" x14ac:dyDescent="0.25">
      <c r="A1" s="50" t="s">
        <v>0</v>
      </c>
      <c r="B1" s="50" t="s">
        <v>1</v>
      </c>
      <c r="C1" s="51" t="s">
        <v>14</v>
      </c>
      <c r="D1" s="51" t="s">
        <v>55</v>
      </c>
      <c r="E1" s="50" t="s">
        <v>32</v>
      </c>
      <c r="G1" s="2" t="s">
        <v>0</v>
      </c>
      <c r="H1" s="2" t="s">
        <v>1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O1" s="3"/>
      <c r="P1" s="3" t="s">
        <v>46</v>
      </c>
      <c r="Q1" s="3" t="s">
        <v>50</v>
      </c>
      <c r="R1" s="3" t="s">
        <v>53</v>
      </c>
      <c r="S1" s="3" t="s">
        <v>51</v>
      </c>
      <c r="T1" s="3" t="s">
        <v>48</v>
      </c>
    </row>
    <row r="2" spans="1:30" ht="15" customHeight="1" x14ac:dyDescent="0.25">
      <c r="A2" s="52" t="s">
        <v>3</v>
      </c>
      <c r="B2" s="68" t="s">
        <v>46</v>
      </c>
      <c r="C2" s="53">
        <v>1</v>
      </c>
      <c r="D2" s="53">
        <v>0</v>
      </c>
      <c r="E2" s="53">
        <v>0</v>
      </c>
      <c r="G2" s="7">
        <v>1</v>
      </c>
      <c r="H2" s="8" t="s">
        <v>46</v>
      </c>
      <c r="I2" s="9">
        <f>SUM(J2:L2)</f>
        <v>4</v>
      </c>
      <c r="J2" s="9">
        <v>4</v>
      </c>
      <c r="K2" s="9">
        <v>0</v>
      </c>
      <c r="L2" s="9">
        <v>0</v>
      </c>
      <c r="M2" s="9">
        <f>J2*2+K2</f>
        <v>8</v>
      </c>
      <c r="O2" s="3" t="s">
        <v>46</v>
      </c>
      <c r="P2" s="4" t="s">
        <v>20</v>
      </c>
      <c r="Q2" s="4">
        <v>2</v>
      </c>
      <c r="R2" s="4">
        <v>2</v>
      </c>
      <c r="S2" s="4">
        <v>2</v>
      </c>
      <c r="T2" s="4">
        <v>2</v>
      </c>
      <c r="V2" s="59" t="s">
        <v>46</v>
      </c>
      <c r="W2" s="57">
        <v>2</v>
      </c>
      <c r="X2" s="47"/>
      <c r="Y2" s="35"/>
      <c r="Z2" s="35"/>
      <c r="AA2" s="35"/>
      <c r="AB2" s="14"/>
      <c r="AC2" s="14"/>
      <c r="AD2" s="10"/>
    </row>
    <row r="3" spans="1:30" ht="15" customHeight="1" thickBot="1" x14ac:dyDescent="0.3">
      <c r="A3" s="52" t="s">
        <v>4</v>
      </c>
      <c r="B3" s="68" t="s">
        <v>50</v>
      </c>
      <c r="C3" s="53">
        <v>1</v>
      </c>
      <c r="D3" s="53">
        <v>0</v>
      </c>
      <c r="E3" s="53">
        <v>0</v>
      </c>
      <c r="G3" s="7">
        <v>2</v>
      </c>
      <c r="H3" s="8" t="s">
        <v>50</v>
      </c>
      <c r="I3" s="9">
        <f>SUM(J3:L3)</f>
        <v>4</v>
      </c>
      <c r="J3" s="9">
        <v>2</v>
      </c>
      <c r="K3" s="9">
        <v>1</v>
      </c>
      <c r="L3" s="9">
        <v>1</v>
      </c>
      <c r="M3" s="9">
        <f>J3*2+K3</f>
        <v>5</v>
      </c>
      <c r="O3" s="3" t="s">
        <v>50</v>
      </c>
      <c r="P3" s="4">
        <v>0</v>
      </c>
      <c r="Q3" s="4" t="s">
        <v>20</v>
      </c>
      <c r="R3" s="4">
        <v>2</v>
      </c>
      <c r="S3" s="4">
        <v>2</v>
      </c>
      <c r="T3" s="4">
        <v>1</v>
      </c>
      <c r="V3" s="67" t="s">
        <v>45</v>
      </c>
      <c r="W3" s="46">
        <v>0</v>
      </c>
      <c r="X3" s="48"/>
      <c r="Y3" s="35"/>
      <c r="Z3" s="35"/>
      <c r="AA3" s="35"/>
      <c r="AB3" s="14"/>
      <c r="AC3" s="14"/>
      <c r="AD3" s="10"/>
    </row>
    <row r="4" spans="1:30" ht="15" customHeight="1" x14ac:dyDescent="0.25">
      <c r="A4" s="52" t="s">
        <v>5</v>
      </c>
      <c r="B4" s="68" t="s">
        <v>45</v>
      </c>
      <c r="C4" s="53">
        <v>0</v>
      </c>
      <c r="D4" s="53">
        <v>1</v>
      </c>
      <c r="E4" s="53">
        <v>0</v>
      </c>
      <c r="G4" s="7">
        <v>3</v>
      </c>
      <c r="H4" s="8" t="s">
        <v>48</v>
      </c>
      <c r="I4" s="9">
        <f>SUM(J4:L4)</f>
        <v>4</v>
      </c>
      <c r="J4" s="9">
        <v>2</v>
      </c>
      <c r="K4" s="9">
        <v>1</v>
      </c>
      <c r="L4" s="9">
        <v>1</v>
      </c>
      <c r="M4" s="9">
        <f>J4*2+K4</f>
        <v>5</v>
      </c>
      <c r="O4" s="3" t="s">
        <v>53</v>
      </c>
      <c r="P4" s="4">
        <v>0</v>
      </c>
      <c r="Q4" s="4">
        <v>0</v>
      </c>
      <c r="R4" s="4" t="s">
        <v>20</v>
      </c>
      <c r="S4" s="4">
        <v>2</v>
      </c>
      <c r="T4" s="4">
        <v>0</v>
      </c>
      <c r="V4" s="35"/>
      <c r="W4" s="35"/>
      <c r="X4" s="48"/>
      <c r="Y4" s="47"/>
      <c r="Z4" s="59" t="s">
        <v>46</v>
      </c>
      <c r="AA4" s="57">
        <v>2</v>
      </c>
      <c r="AB4" s="13"/>
      <c r="AC4" s="13"/>
      <c r="AD4" s="71" t="s">
        <v>46</v>
      </c>
    </row>
    <row r="5" spans="1:30" ht="15" customHeight="1" thickBot="1" x14ac:dyDescent="0.3">
      <c r="A5" s="52" t="s">
        <v>6</v>
      </c>
      <c r="B5" s="68" t="s">
        <v>44</v>
      </c>
      <c r="C5" s="53">
        <v>0</v>
      </c>
      <c r="D5" s="53">
        <v>1</v>
      </c>
      <c r="E5" s="53">
        <v>0</v>
      </c>
      <c r="G5" s="7">
        <v>4</v>
      </c>
      <c r="H5" s="8" t="s">
        <v>53</v>
      </c>
      <c r="I5" s="9">
        <f>SUM(J5:L5)</f>
        <v>4</v>
      </c>
      <c r="J5" s="9">
        <v>1</v>
      </c>
      <c r="K5" s="9">
        <v>0</v>
      </c>
      <c r="L5" s="9">
        <v>3</v>
      </c>
      <c r="M5" s="9">
        <f>J5*2+K5</f>
        <v>2</v>
      </c>
      <c r="O5" s="3" t="s">
        <v>51</v>
      </c>
      <c r="P5" s="4">
        <v>0</v>
      </c>
      <c r="Q5" s="4">
        <v>0</v>
      </c>
      <c r="R5" s="4">
        <v>0</v>
      </c>
      <c r="S5" s="4" t="s">
        <v>20</v>
      </c>
      <c r="T5" s="4">
        <v>0</v>
      </c>
      <c r="V5" s="35"/>
      <c r="W5" s="35"/>
      <c r="X5" s="48"/>
      <c r="Y5" s="35"/>
      <c r="Z5" s="67" t="s">
        <v>50</v>
      </c>
      <c r="AA5" s="46">
        <v>1</v>
      </c>
      <c r="AB5" s="14"/>
      <c r="AC5" s="14"/>
      <c r="AD5" s="72"/>
    </row>
    <row r="6" spans="1:30" ht="15" customHeight="1" x14ac:dyDescent="0.25">
      <c r="A6" s="73" t="s">
        <v>54</v>
      </c>
      <c r="B6" s="68" t="s">
        <v>48</v>
      </c>
      <c r="C6" s="53">
        <v>0</v>
      </c>
      <c r="D6" s="53">
        <v>1</v>
      </c>
      <c r="E6" s="53">
        <v>0</v>
      </c>
      <c r="G6" s="7">
        <v>5</v>
      </c>
      <c r="H6" s="8" t="s">
        <v>51</v>
      </c>
      <c r="I6" s="9">
        <f>SUM(J6:L6)</f>
        <v>4</v>
      </c>
      <c r="J6" s="9">
        <v>0</v>
      </c>
      <c r="K6" s="9">
        <v>0</v>
      </c>
      <c r="L6" s="9">
        <v>4</v>
      </c>
      <c r="M6" s="9">
        <f>J6*2+K6</f>
        <v>0</v>
      </c>
      <c r="O6" s="3" t="s">
        <v>48</v>
      </c>
      <c r="P6" s="4">
        <v>0</v>
      </c>
      <c r="Q6" s="4">
        <v>1</v>
      </c>
      <c r="R6" s="4">
        <v>2</v>
      </c>
      <c r="S6" s="4">
        <v>2</v>
      </c>
      <c r="T6" s="4" t="s">
        <v>20</v>
      </c>
      <c r="V6" s="67" t="s">
        <v>44</v>
      </c>
      <c r="W6" s="46">
        <v>0</v>
      </c>
      <c r="X6" s="49"/>
      <c r="Y6" s="35"/>
      <c r="Z6" s="35"/>
      <c r="AA6" s="35"/>
      <c r="AB6" s="14"/>
      <c r="AC6" s="14"/>
      <c r="AD6" s="10"/>
    </row>
    <row r="7" spans="1:30" ht="15" customHeight="1" thickBot="1" x14ac:dyDescent="0.3">
      <c r="A7" s="74"/>
      <c r="B7" s="68" t="s">
        <v>52</v>
      </c>
      <c r="C7" s="53">
        <v>0</v>
      </c>
      <c r="D7" s="53">
        <v>1</v>
      </c>
      <c r="E7" s="53">
        <v>0</v>
      </c>
      <c r="V7" s="59" t="s">
        <v>50</v>
      </c>
      <c r="W7" s="57">
        <v>2</v>
      </c>
      <c r="X7" s="35"/>
      <c r="Y7" s="35"/>
      <c r="Z7" s="35"/>
      <c r="AA7" s="35"/>
      <c r="AB7" s="14"/>
      <c r="AC7" s="14"/>
      <c r="AD7" s="10"/>
    </row>
    <row r="8" spans="1:30" ht="15" customHeight="1" x14ac:dyDescent="0.25">
      <c r="A8" s="73" t="s">
        <v>57</v>
      </c>
      <c r="B8" s="68" t="s">
        <v>53</v>
      </c>
      <c r="C8" s="53">
        <v>0</v>
      </c>
      <c r="D8" s="53">
        <v>0</v>
      </c>
      <c r="E8" s="53">
        <v>10</v>
      </c>
      <c r="G8" s="2" t="s">
        <v>0</v>
      </c>
      <c r="H8" s="2" t="s">
        <v>1</v>
      </c>
      <c r="I8" s="2" t="s">
        <v>15</v>
      </c>
      <c r="J8" s="2" t="s">
        <v>16</v>
      </c>
      <c r="K8" s="2" t="s">
        <v>17</v>
      </c>
      <c r="L8" s="2" t="s">
        <v>18</v>
      </c>
      <c r="M8" s="2" t="s">
        <v>19</v>
      </c>
      <c r="O8" s="3"/>
      <c r="P8" s="3" t="s">
        <v>44</v>
      </c>
      <c r="Q8" s="3" t="s">
        <v>45</v>
      </c>
      <c r="R8" s="3" t="s">
        <v>52</v>
      </c>
      <c r="S8" s="3" t="s">
        <v>47</v>
      </c>
      <c r="T8" s="3" t="s">
        <v>49</v>
      </c>
      <c r="V8" s="35"/>
      <c r="W8" s="35"/>
      <c r="X8" s="48"/>
      <c r="Y8" s="47"/>
      <c r="Z8" s="59" t="s">
        <v>50</v>
      </c>
      <c r="AA8" s="57">
        <v>2</v>
      </c>
      <c r="AB8" s="13"/>
      <c r="AC8" s="13"/>
      <c r="AD8" s="71" t="s">
        <v>50</v>
      </c>
    </row>
    <row r="9" spans="1:30" ht="15" customHeight="1" thickBot="1" x14ac:dyDescent="0.3">
      <c r="A9" s="74"/>
      <c r="B9" s="68" t="s">
        <v>49</v>
      </c>
      <c r="C9" s="53">
        <v>0</v>
      </c>
      <c r="D9" s="53">
        <v>0</v>
      </c>
      <c r="E9" s="53">
        <v>10</v>
      </c>
      <c r="G9" s="7">
        <v>1</v>
      </c>
      <c r="H9" s="8" t="s">
        <v>44</v>
      </c>
      <c r="I9" s="9">
        <f>SUM(J9:L9)</f>
        <v>4</v>
      </c>
      <c r="J9" s="9">
        <v>4</v>
      </c>
      <c r="K9" s="9">
        <v>0</v>
      </c>
      <c r="L9" s="9">
        <v>0</v>
      </c>
      <c r="M9" s="9">
        <f>J9*2+K9</f>
        <v>8</v>
      </c>
      <c r="O9" s="3" t="s">
        <v>44</v>
      </c>
      <c r="P9" s="4" t="s">
        <v>20</v>
      </c>
      <c r="Q9" s="4">
        <v>2</v>
      </c>
      <c r="R9" s="4">
        <v>2</v>
      </c>
      <c r="S9" s="4">
        <v>2</v>
      </c>
      <c r="T9" s="4">
        <v>2</v>
      </c>
      <c r="V9" s="35"/>
      <c r="W9" s="35"/>
      <c r="X9" s="48"/>
      <c r="Y9" s="35"/>
      <c r="Z9" s="67" t="s">
        <v>45</v>
      </c>
      <c r="AA9" s="46">
        <v>0</v>
      </c>
      <c r="AB9" s="14"/>
      <c r="AC9" s="14"/>
      <c r="AD9" s="72"/>
    </row>
    <row r="10" spans="1:30" ht="15" customHeight="1" x14ac:dyDescent="0.25">
      <c r="A10" s="73" t="s">
        <v>56</v>
      </c>
      <c r="B10" s="68" t="s">
        <v>51</v>
      </c>
      <c r="C10" s="53">
        <v>0</v>
      </c>
      <c r="D10" s="53">
        <v>0</v>
      </c>
      <c r="E10" s="53">
        <v>10</v>
      </c>
      <c r="G10" s="7">
        <v>2</v>
      </c>
      <c r="H10" s="8" t="s">
        <v>45</v>
      </c>
      <c r="I10" s="9">
        <f>SUM(J10:L10)</f>
        <v>4</v>
      </c>
      <c r="J10" s="9">
        <v>2</v>
      </c>
      <c r="K10" s="9">
        <v>1</v>
      </c>
      <c r="L10" s="9">
        <v>1</v>
      </c>
      <c r="M10" s="9">
        <f>J10*2+K10</f>
        <v>5</v>
      </c>
      <c r="O10" s="3" t="s">
        <v>45</v>
      </c>
      <c r="P10" s="4">
        <v>0</v>
      </c>
      <c r="Q10" s="4" t="s">
        <v>20</v>
      </c>
      <c r="R10" s="4">
        <v>1</v>
      </c>
      <c r="S10" s="4">
        <v>2</v>
      </c>
      <c r="T10" s="4">
        <v>2</v>
      </c>
      <c r="V10" s="59" t="s">
        <v>45</v>
      </c>
      <c r="W10" s="57">
        <v>2</v>
      </c>
      <c r="X10" s="49"/>
      <c r="Y10" s="35"/>
      <c r="Z10" s="35"/>
      <c r="AA10" s="35"/>
      <c r="AB10" s="14"/>
      <c r="AC10" s="14"/>
      <c r="AD10" s="10"/>
    </row>
    <row r="11" spans="1:30" ht="15" customHeight="1" x14ac:dyDescent="0.25">
      <c r="A11" s="74"/>
      <c r="B11" s="68" t="s">
        <v>47</v>
      </c>
      <c r="C11" s="53">
        <v>0</v>
      </c>
      <c r="D11" s="53">
        <v>0</v>
      </c>
      <c r="E11" s="53">
        <v>10</v>
      </c>
      <c r="G11" s="7">
        <v>3</v>
      </c>
      <c r="H11" s="8" t="s">
        <v>52</v>
      </c>
      <c r="I11" s="9">
        <f>SUM(J11:L11)</f>
        <v>4</v>
      </c>
      <c r="J11" s="9">
        <v>1</v>
      </c>
      <c r="K11" s="9">
        <v>2</v>
      </c>
      <c r="L11" s="9">
        <v>1</v>
      </c>
      <c r="M11" s="9">
        <f>J11*2+K11</f>
        <v>4</v>
      </c>
      <c r="O11" s="3" t="s">
        <v>52</v>
      </c>
      <c r="P11" s="4">
        <v>0</v>
      </c>
      <c r="Q11" s="4">
        <v>1</v>
      </c>
      <c r="R11" s="4" t="s">
        <v>20</v>
      </c>
      <c r="S11" s="4">
        <v>2</v>
      </c>
      <c r="T11" s="4">
        <v>1</v>
      </c>
      <c r="V11" s="67" t="s">
        <v>44</v>
      </c>
      <c r="W11" s="46">
        <v>1</v>
      </c>
      <c r="X11" s="35"/>
      <c r="Y11" s="35"/>
      <c r="Z11" s="35"/>
      <c r="AA11" s="35"/>
      <c r="AB11" s="14"/>
      <c r="AC11" s="14"/>
      <c r="AD11" s="11"/>
    </row>
    <row r="12" spans="1:30" ht="15" customHeight="1" x14ac:dyDescent="0.25">
      <c r="G12" s="7">
        <v>4</v>
      </c>
      <c r="H12" s="8" t="s">
        <v>49</v>
      </c>
      <c r="I12" s="9">
        <f>SUM(J12:L12)</f>
        <v>4</v>
      </c>
      <c r="J12" s="9">
        <v>1</v>
      </c>
      <c r="K12" s="9">
        <v>1</v>
      </c>
      <c r="L12" s="9">
        <v>2</v>
      </c>
      <c r="M12" s="9">
        <f>J12*2+K12</f>
        <v>3</v>
      </c>
      <c r="O12" s="3" t="s">
        <v>47</v>
      </c>
      <c r="P12" s="4">
        <v>0</v>
      </c>
      <c r="Q12" s="4">
        <v>0</v>
      </c>
      <c r="R12" s="4">
        <v>0</v>
      </c>
      <c r="S12" s="4" t="s">
        <v>20</v>
      </c>
      <c r="T12" s="4">
        <v>0</v>
      </c>
      <c r="AB12" s="12"/>
      <c r="AC12" s="12"/>
      <c r="AD12" s="12"/>
    </row>
    <row r="13" spans="1:30" ht="15" customHeight="1" x14ac:dyDescent="0.25">
      <c r="G13" s="7">
        <v>5</v>
      </c>
      <c r="H13" s="8" t="s">
        <v>47</v>
      </c>
      <c r="I13" s="9">
        <f>SUM(J13:L13)</f>
        <v>4</v>
      </c>
      <c r="J13" s="9">
        <v>0</v>
      </c>
      <c r="K13" s="9">
        <v>0</v>
      </c>
      <c r="L13" s="9">
        <v>4</v>
      </c>
      <c r="M13" s="9">
        <f>J13*2+K13</f>
        <v>0</v>
      </c>
      <c r="O13" s="3" t="s">
        <v>49</v>
      </c>
      <c r="P13" s="4">
        <v>0</v>
      </c>
      <c r="Q13" s="4">
        <v>0</v>
      </c>
      <c r="R13" s="4">
        <v>1</v>
      </c>
      <c r="S13" s="4">
        <v>2</v>
      </c>
      <c r="T13" s="4" t="s">
        <v>20</v>
      </c>
      <c r="AB13" s="12"/>
      <c r="AC13" s="12"/>
      <c r="AD13" s="12"/>
    </row>
    <row r="14" spans="1:30" ht="15" customHeight="1" x14ac:dyDescent="0.25"/>
    <row r="15" spans="1:30" ht="15" customHeight="1" thickBot="1" x14ac:dyDescent="0.3">
      <c r="G15" s="60" t="s">
        <v>0</v>
      </c>
      <c r="H15" s="60" t="s">
        <v>1</v>
      </c>
      <c r="I15" s="60" t="s">
        <v>15</v>
      </c>
      <c r="J15" s="60" t="s">
        <v>16</v>
      </c>
      <c r="K15" s="60" t="s">
        <v>17</v>
      </c>
      <c r="L15" s="60" t="s">
        <v>18</v>
      </c>
      <c r="M15" s="60" t="s">
        <v>19</v>
      </c>
      <c r="O15" s="39"/>
      <c r="P15" s="39"/>
      <c r="Q15" s="39"/>
      <c r="R15" s="39"/>
      <c r="S15" s="39"/>
      <c r="T15" s="39"/>
      <c r="V15"/>
      <c r="W15"/>
      <c r="X15"/>
      <c r="Y15"/>
      <c r="Z15"/>
      <c r="AA15"/>
    </row>
    <row r="16" spans="1:30" ht="15" customHeight="1" x14ac:dyDescent="0.25">
      <c r="G16" s="61">
        <v>1</v>
      </c>
      <c r="H16" s="62" t="s">
        <v>50</v>
      </c>
      <c r="I16" s="63">
        <f>SUM(J16:L16)</f>
        <v>1</v>
      </c>
      <c r="J16" s="63">
        <v>1</v>
      </c>
      <c r="K16" s="63">
        <v>0</v>
      </c>
      <c r="L16" s="63">
        <v>0</v>
      </c>
      <c r="M16" s="63">
        <f>J16*2+K16</f>
        <v>2</v>
      </c>
      <c r="O16" s="39"/>
      <c r="P16" s="39"/>
      <c r="Q16" s="39"/>
      <c r="R16" s="39"/>
      <c r="S16" s="39"/>
      <c r="T16" s="39"/>
      <c r="V16"/>
      <c r="W16"/>
      <c r="X16"/>
      <c r="Y16"/>
      <c r="Z16"/>
      <c r="AA16"/>
    </row>
    <row r="17" spans="7:27" ht="15" customHeight="1" x14ac:dyDescent="0.25">
      <c r="G17" s="64">
        <v>2</v>
      </c>
      <c r="H17" s="65" t="s">
        <v>48</v>
      </c>
      <c r="I17" s="66">
        <f>SUM(J17:L17)</f>
        <v>1</v>
      </c>
      <c r="J17" s="66">
        <v>0</v>
      </c>
      <c r="K17" s="66">
        <v>0</v>
      </c>
      <c r="L17" s="66">
        <v>1</v>
      </c>
      <c r="M17" s="66">
        <f>J17*2+K17</f>
        <v>0</v>
      </c>
      <c r="O17" s="39"/>
      <c r="P17" s="39"/>
      <c r="Q17" s="39"/>
      <c r="R17" s="39"/>
      <c r="S17" s="39"/>
      <c r="T17" s="39"/>
      <c r="V17"/>
      <c r="W17"/>
      <c r="X17"/>
      <c r="Y17"/>
      <c r="Z17"/>
      <c r="AA17"/>
    </row>
    <row r="18" spans="7:27" ht="15" customHeight="1" x14ac:dyDescent="0.25">
      <c r="O18" s="39"/>
      <c r="P18" s="39"/>
      <c r="Q18" s="39"/>
      <c r="R18" s="39"/>
      <c r="S18" s="39"/>
      <c r="T18" s="39"/>
      <c r="V18"/>
      <c r="W18"/>
      <c r="X18"/>
      <c r="Y18"/>
      <c r="Z18"/>
      <c r="AA18"/>
    </row>
    <row r="19" spans="7:27" ht="15" customHeight="1" x14ac:dyDescent="0.25">
      <c r="O19" s="39"/>
      <c r="P19" s="39"/>
      <c r="Q19" s="39"/>
      <c r="R19" s="39"/>
      <c r="S19" s="39"/>
      <c r="T19" s="39"/>
      <c r="V19"/>
      <c r="W19"/>
      <c r="X19"/>
      <c r="Y19"/>
      <c r="Z19"/>
      <c r="AA19"/>
    </row>
    <row r="20" spans="7:27" ht="15" customHeight="1" x14ac:dyDescent="0.25">
      <c r="O20" s="39"/>
      <c r="P20" s="39"/>
      <c r="Q20" s="39"/>
      <c r="R20" s="39"/>
      <c r="S20" s="39"/>
      <c r="T20" s="39"/>
      <c r="V20"/>
      <c r="W20"/>
      <c r="X20"/>
      <c r="Y20"/>
      <c r="Z20"/>
      <c r="AA20"/>
    </row>
    <row r="21" spans="7:27" ht="15" customHeight="1" x14ac:dyDescent="0.25">
      <c r="O21" s="39"/>
      <c r="P21" s="39"/>
      <c r="Q21" s="39"/>
      <c r="R21" s="39"/>
      <c r="S21" s="39"/>
      <c r="T21" s="39"/>
      <c r="V21"/>
      <c r="W21"/>
      <c r="X21"/>
      <c r="Y21"/>
      <c r="Z21"/>
      <c r="AA21"/>
    </row>
    <row r="22" spans="7:27" ht="15" customHeight="1" x14ac:dyDescent="0.25">
      <c r="O22" s="39"/>
      <c r="P22" s="39"/>
      <c r="Q22" s="39"/>
      <c r="R22" s="39"/>
      <c r="S22" s="39"/>
      <c r="T22" s="39"/>
      <c r="V22"/>
      <c r="W22"/>
      <c r="X22"/>
      <c r="Y22"/>
      <c r="Z22"/>
      <c r="AA22"/>
    </row>
    <row r="23" spans="7:27" ht="15" customHeight="1" x14ac:dyDescent="0.25">
      <c r="O23" s="39"/>
      <c r="P23" s="39"/>
      <c r="Q23" s="39"/>
      <c r="R23" s="39"/>
      <c r="S23" s="39"/>
      <c r="T23" s="39"/>
      <c r="V23"/>
      <c r="W23"/>
      <c r="X23"/>
      <c r="Y23"/>
      <c r="Z23"/>
      <c r="AA23"/>
    </row>
    <row r="24" spans="7:27" ht="15" customHeight="1" x14ac:dyDescent="0.25">
      <c r="O24" s="39"/>
      <c r="P24" s="39"/>
      <c r="Q24" s="39"/>
      <c r="R24" s="39"/>
      <c r="S24" s="39"/>
      <c r="T24" s="39"/>
      <c r="V24"/>
      <c r="W24"/>
      <c r="X24"/>
      <c r="Y24"/>
      <c r="Z24"/>
      <c r="AA24"/>
    </row>
    <row r="25" spans="7:27" ht="15" customHeight="1" x14ac:dyDescent="0.25">
      <c r="O25" s="39"/>
      <c r="P25" s="39"/>
      <c r="Q25" s="39"/>
      <c r="R25" s="39"/>
      <c r="S25" s="39"/>
      <c r="T25" s="39"/>
      <c r="V25"/>
      <c r="W25"/>
      <c r="X25"/>
      <c r="Y25"/>
      <c r="Z25"/>
      <c r="AA25"/>
    </row>
    <row r="26" spans="7:27" ht="15" customHeight="1" x14ac:dyDescent="0.25">
      <c r="O26" s="39"/>
      <c r="P26" s="39"/>
      <c r="Q26" s="39"/>
      <c r="R26" s="39"/>
      <c r="S26" s="39"/>
      <c r="T26" s="39"/>
      <c r="V26"/>
      <c r="W26"/>
      <c r="X26"/>
      <c r="Y26"/>
      <c r="Z26"/>
      <c r="AA26"/>
    </row>
    <row r="27" spans="7:27" ht="15" customHeight="1" x14ac:dyDescent="0.25">
      <c r="O27" s="39"/>
      <c r="P27" s="39"/>
      <c r="Q27" s="39"/>
      <c r="R27" s="39"/>
      <c r="S27" s="39"/>
      <c r="T27" s="39"/>
      <c r="V27"/>
      <c r="W27"/>
      <c r="X27"/>
      <c r="Y27"/>
      <c r="Z27"/>
      <c r="AA27"/>
    </row>
    <row r="28" spans="7:27" ht="15" customHeight="1" x14ac:dyDescent="0.25">
      <c r="O28" s="39"/>
      <c r="P28" s="39"/>
      <c r="Q28" s="39"/>
      <c r="R28" s="39"/>
      <c r="S28" s="39"/>
      <c r="T28" s="39"/>
      <c r="V28"/>
      <c r="W28"/>
      <c r="X28"/>
      <c r="Y28"/>
      <c r="Z28"/>
      <c r="AA28"/>
    </row>
    <row r="29" spans="7:27" ht="15" customHeight="1" x14ac:dyDescent="0.25">
      <c r="O29" s="39"/>
      <c r="P29" s="39"/>
      <c r="Q29" s="39"/>
      <c r="R29" s="39"/>
      <c r="S29" s="39"/>
      <c r="T29" s="39"/>
      <c r="V29"/>
      <c r="W29"/>
      <c r="X29"/>
      <c r="Y29"/>
      <c r="Z29"/>
      <c r="AA29"/>
    </row>
    <row r="30" spans="7:27" ht="15" customHeight="1" x14ac:dyDescent="0.25"/>
    <row r="31" spans="7:27" ht="15" customHeight="1" x14ac:dyDescent="0.25"/>
    <row r="32" spans="7:27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</sheetData>
  <mergeCells count="5">
    <mergeCell ref="AD4:AD5"/>
    <mergeCell ref="AD8:AD9"/>
    <mergeCell ref="A6:A7"/>
    <mergeCell ref="A8:A9"/>
    <mergeCell ref="A10:A11"/>
  </mergeCells>
  <conditionalFormatting sqref="P2:T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{F1568D06-114D-4E57-9479-EAA38CADD5BA}</x14:id>
        </ext>
      </extLst>
    </cfRule>
  </conditionalFormatting>
  <conditionalFormatting sqref="M2:M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I1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{1148E45A-C642-4E93-BAFC-32135FDE32E4}</x14:id>
        </ext>
      </extLst>
    </cfRule>
  </conditionalFormatting>
  <conditionalFormatting sqref="M9:M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D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D11">
    <cfRule type="colorScale" priority="5">
      <colorScale>
        <cfvo type="min"/>
        <cfvo type="max"/>
        <color rgb="FFFCFCFF"/>
        <color rgb="FF63BE7B"/>
      </colorScale>
    </cfRule>
  </conditionalFormatting>
  <conditionalFormatting sqref="E2:E11">
    <cfRule type="colorScale" priority="4">
      <colorScale>
        <cfvo type="min"/>
        <cfvo type="max"/>
        <color rgb="FFFCFCFF"/>
        <color rgb="FF63BE7B"/>
      </colorScale>
    </cfRule>
  </conditionalFormatting>
  <conditionalFormatting sqref="P9:T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1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{C2CC303A-557F-4075-A89A-FCAF22A554C5}</x14:id>
        </ext>
      </extLst>
    </cfRule>
  </conditionalFormatting>
  <conditionalFormatting sqref="M16:M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568D06-114D-4E57-9479-EAA38CADD5BA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I2:I6</xm:sqref>
        </x14:conditionalFormatting>
        <x14:conditionalFormatting xmlns:xm="http://schemas.microsoft.com/office/excel/2006/main">
          <x14:cfRule type="dataBar" id="{1148E45A-C642-4E93-BAFC-32135FDE32E4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I9:I13</xm:sqref>
        </x14:conditionalFormatting>
        <x14:conditionalFormatting xmlns:xm="http://schemas.microsoft.com/office/excel/2006/main">
          <x14:cfRule type="dataBar" id="{C2CC303A-557F-4075-A89A-FCAF22A554C5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I16:I17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F93F-351E-440D-97F1-EC0BEB845E5C}">
  <dimension ref="B2:J11"/>
  <sheetViews>
    <sheetView workbookViewId="0">
      <selection activeCell="J8" sqref="J8:J9"/>
    </sheetView>
  </sheetViews>
  <sheetFormatPr defaultRowHeight="15" x14ac:dyDescent="0.25"/>
  <cols>
    <col min="1" max="1" width="2.85546875" customWidth="1"/>
    <col min="2" max="2" width="18.28515625" style="39" customWidth="1"/>
    <col min="3" max="5" width="2.85546875" style="39" customWidth="1"/>
    <col min="6" max="6" width="18.28515625" style="39" customWidth="1"/>
    <col min="7" max="7" width="2.85546875" style="39" customWidth="1"/>
    <col min="8" max="9" width="2.85546875" customWidth="1"/>
    <col min="10" max="10" width="18.28515625" customWidth="1"/>
  </cols>
  <sheetData>
    <row r="2" spans="2:10" x14ac:dyDescent="0.25">
      <c r="B2" s="45" t="s">
        <v>36</v>
      </c>
      <c r="C2" s="46">
        <v>1</v>
      </c>
      <c r="D2" s="47"/>
      <c r="E2" s="35"/>
      <c r="F2" s="35"/>
      <c r="G2" s="36"/>
      <c r="H2" s="14"/>
      <c r="I2" s="14"/>
      <c r="J2" s="10"/>
    </row>
    <row r="3" spans="2:10" ht="15.75" thickBot="1" x14ac:dyDescent="0.3">
      <c r="B3" s="59" t="s">
        <v>50</v>
      </c>
      <c r="C3" s="57">
        <v>2</v>
      </c>
      <c r="D3" s="48"/>
      <c r="E3" s="35"/>
      <c r="F3" s="35"/>
      <c r="G3" s="36"/>
      <c r="H3" s="14"/>
      <c r="I3" s="14"/>
      <c r="J3" s="10"/>
    </row>
    <row r="4" spans="2:10" x14ac:dyDescent="0.25">
      <c r="B4" s="35"/>
      <c r="C4" s="36"/>
      <c r="D4" s="48"/>
      <c r="E4" s="47"/>
      <c r="F4" s="45" t="s">
        <v>50</v>
      </c>
      <c r="G4" s="46">
        <v>0</v>
      </c>
      <c r="H4" s="13"/>
      <c r="I4" s="13"/>
      <c r="J4" s="71" t="s">
        <v>58</v>
      </c>
    </row>
    <row r="5" spans="2:10" ht="15.75" thickBot="1" x14ac:dyDescent="0.3">
      <c r="B5" s="35"/>
      <c r="C5" s="36"/>
      <c r="D5" s="48"/>
      <c r="E5" s="35"/>
      <c r="F5" s="59" t="s">
        <v>58</v>
      </c>
      <c r="G5" s="57">
        <v>2</v>
      </c>
      <c r="H5" s="14"/>
      <c r="I5" s="14"/>
      <c r="J5" s="72"/>
    </row>
    <row r="6" spans="2:10" x14ac:dyDescent="0.25">
      <c r="B6" s="59" t="s">
        <v>58</v>
      </c>
      <c r="C6" s="57">
        <v>2</v>
      </c>
      <c r="D6" s="49"/>
      <c r="E6" s="35"/>
      <c r="F6" s="35"/>
      <c r="G6" s="36"/>
      <c r="H6" s="14"/>
      <c r="I6" s="14"/>
      <c r="J6" s="10"/>
    </row>
    <row r="7" spans="2:10" ht="15.75" thickBot="1" x14ac:dyDescent="0.3">
      <c r="B7" s="45" t="s">
        <v>67</v>
      </c>
      <c r="C7" s="46">
        <v>0</v>
      </c>
      <c r="D7" s="35"/>
      <c r="E7" s="35"/>
      <c r="F7" s="35"/>
      <c r="G7" s="36"/>
      <c r="H7" s="14"/>
      <c r="I7" s="14"/>
      <c r="J7" s="10"/>
    </row>
    <row r="8" spans="2:10" x14ac:dyDescent="0.25">
      <c r="B8" s="35"/>
      <c r="C8" s="36"/>
      <c r="D8" s="48"/>
      <c r="E8" s="47"/>
      <c r="F8" s="59" t="s">
        <v>50</v>
      </c>
      <c r="G8" s="57">
        <v>2</v>
      </c>
      <c r="H8" s="13"/>
      <c r="I8" s="13"/>
      <c r="J8" s="71" t="s">
        <v>50</v>
      </c>
    </row>
    <row r="9" spans="2:10" ht="15.75" thickBot="1" x14ac:dyDescent="0.3">
      <c r="B9" s="35"/>
      <c r="C9" s="36"/>
      <c r="D9" s="48"/>
      <c r="E9" s="35"/>
      <c r="F9" s="45" t="s">
        <v>36</v>
      </c>
      <c r="G9" s="46">
        <v>1</v>
      </c>
      <c r="H9" s="14"/>
      <c r="I9" s="14"/>
      <c r="J9" s="72"/>
    </row>
    <row r="10" spans="2:10" x14ac:dyDescent="0.25">
      <c r="B10" s="59" t="s">
        <v>36</v>
      </c>
      <c r="C10" s="57">
        <v>2</v>
      </c>
      <c r="D10" s="49"/>
      <c r="E10" s="35"/>
      <c r="F10" s="35"/>
      <c r="G10" s="36"/>
      <c r="H10" s="14"/>
      <c r="I10" s="14"/>
      <c r="J10" s="10"/>
    </row>
    <row r="11" spans="2:10" x14ac:dyDescent="0.25">
      <c r="B11" s="45" t="s">
        <v>67</v>
      </c>
      <c r="C11" s="46">
        <v>1</v>
      </c>
      <c r="D11" s="35"/>
      <c r="E11" s="35"/>
      <c r="F11" s="35"/>
      <c r="G11" s="36"/>
      <c r="H11" s="14"/>
      <c r="I11" s="14"/>
      <c r="J11" s="10"/>
    </row>
  </sheetData>
  <mergeCells count="2">
    <mergeCell ref="J4:J5"/>
    <mergeCell ref="J8:J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0E50C-B3C8-44A3-94B6-FEE8FDCB1F4D}">
  <dimension ref="B1:AD33"/>
  <sheetViews>
    <sheetView workbookViewId="0">
      <selection activeCell="F27" sqref="F27"/>
    </sheetView>
  </sheetViews>
  <sheetFormatPr defaultRowHeight="15" x14ac:dyDescent="0.25"/>
  <cols>
    <col min="1" max="1" width="2.85546875" customWidth="1"/>
    <col min="2" max="2" width="18.28515625" style="39" customWidth="1"/>
    <col min="3" max="3" width="2.85546875" style="39" customWidth="1"/>
    <col min="4" max="5" width="2.85546875" customWidth="1"/>
    <col min="6" max="6" width="18.28515625" style="39" customWidth="1"/>
    <col min="7" max="8" width="2.85546875" style="39" customWidth="1"/>
    <col min="9" max="9" width="2.85546875" customWidth="1"/>
    <col min="10" max="10" width="18.28515625" style="39" customWidth="1"/>
    <col min="11" max="11" width="2.85546875" style="39" customWidth="1"/>
    <col min="12" max="13" width="2.85546875" customWidth="1"/>
    <col min="14" max="14" width="18.28515625" style="39" customWidth="1"/>
    <col min="15" max="15" width="2.85546875" style="39" customWidth="1"/>
    <col min="16" max="17" width="2.85546875" customWidth="1"/>
    <col min="18" max="18" width="18.28515625" style="39" customWidth="1"/>
    <col min="19" max="19" width="2.85546875" style="39" customWidth="1"/>
    <col min="20" max="21" width="2.85546875" customWidth="1"/>
    <col min="22" max="22" width="18.28515625" style="39" customWidth="1"/>
    <col min="23" max="23" width="2.85546875" style="39" customWidth="1"/>
    <col min="24" max="25" width="2.85546875" customWidth="1"/>
    <col min="26" max="26" width="18.28515625" style="39" customWidth="1"/>
    <col min="27" max="27" width="2.85546875" style="39" customWidth="1"/>
    <col min="28" max="29" width="2.85546875" customWidth="1"/>
    <col min="30" max="30" width="18.28515625" customWidth="1"/>
  </cols>
  <sheetData>
    <row r="1" spans="2:30" x14ac:dyDescent="0.25">
      <c r="B1" s="35"/>
      <c r="C1" s="36"/>
      <c r="D1" s="15"/>
      <c r="E1" s="15"/>
      <c r="F1" s="35"/>
      <c r="G1" s="36"/>
      <c r="H1" s="35"/>
      <c r="I1" s="15"/>
      <c r="J1" s="35"/>
      <c r="K1" s="36"/>
      <c r="L1" s="15"/>
      <c r="M1" s="15"/>
      <c r="N1" s="35"/>
      <c r="O1" s="36"/>
      <c r="P1" s="15"/>
      <c r="Q1" s="15"/>
      <c r="R1" s="35"/>
      <c r="S1" s="36"/>
      <c r="T1" s="15"/>
      <c r="U1" s="15"/>
      <c r="V1" s="35"/>
      <c r="W1" s="36"/>
      <c r="X1" s="17"/>
      <c r="Y1" s="17"/>
      <c r="AB1" s="27"/>
      <c r="AC1" s="27"/>
    </row>
    <row r="2" spans="2:30" x14ac:dyDescent="0.25">
      <c r="B2" s="35"/>
      <c r="C2" s="36"/>
      <c r="D2" s="15"/>
      <c r="E2" s="33"/>
      <c r="F2" s="76" t="s">
        <v>12</v>
      </c>
      <c r="G2" s="77">
        <v>2</v>
      </c>
      <c r="H2" s="35"/>
      <c r="I2" s="15"/>
      <c r="J2" s="35"/>
      <c r="K2" s="36"/>
      <c r="L2" s="15"/>
      <c r="M2" s="15"/>
      <c r="N2" s="35"/>
      <c r="O2" s="36"/>
      <c r="P2" s="15"/>
      <c r="Q2" s="15"/>
      <c r="R2" s="35"/>
      <c r="S2" s="36"/>
      <c r="T2" s="15"/>
      <c r="U2" s="15"/>
      <c r="V2" s="35"/>
      <c r="W2" s="36"/>
      <c r="X2" s="17"/>
      <c r="Y2" s="17"/>
      <c r="AB2" s="27"/>
      <c r="AC2" s="27"/>
    </row>
    <row r="3" spans="2:30" x14ac:dyDescent="0.25">
      <c r="B3" s="35"/>
      <c r="C3" s="36"/>
      <c r="D3" s="15"/>
      <c r="E3" s="16"/>
      <c r="F3" s="75" t="s">
        <v>50</v>
      </c>
      <c r="G3" s="38">
        <v>0</v>
      </c>
      <c r="H3" s="40"/>
      <c r="I3" s="15"/>
      <c r="J3" s="35"/>
      <c r="K3" s="36"/>
      <c r="L3" s="15"/>
      <c r="M3" s="15"/>
      <c r="N3" s="35"/>
      <c r="O3" s="36"/>
      <c r="P3" s="15"/>
      <c r="Q3" s="15"/>
      <c r="R3" s="35"/>
      <c r="S3" s="36"/>
      <c r="T3" s="15"/>
      <c r="U3" s="15"/>
      <c r="V3" s="35"/>
      <c r="W3" s="36"/>
      <c r="X3" s="15"/>
      <c r="Y3" s="17"/>
      <c r="AB3" s="27"/>
      <c r="AC3" s="27"/>
    </row>
    <row r="4" spans="2:30" x14ac:dyDescent="0.25">
      <c r="B4" s="35"/>
      <c r="C4" s="36"/>
      <c r="D4" s="15"/>
      <c r="E4" s="16"/>
      <c r="F4" s="35"/>
      <c r="G4" s="36"/>
      <c r="H4" s="35"/>
      <c r="I4" s="20"/>
      <c r="J4" s="43"/>
      <c r="K4" s="44"/>
      <c r="L4" s="21"/>
      <c r="M4" s="22"/>
      <c r="N4" s="75" t="s">
        <v>12</v>
      </c>
      <c r="O4" s="38">
        <v>0</v>
      </c>
      <c r="P4" s="21"/>
      <c r="Q4" s="15"/>
      <c r="R4" s="35"/>
      <c r="S4" s="36"/>
      <c r="T4" s="15"/>
      <c r="U4" s="15"/>
      <c r="V4" s="35"/>
      <c r="W4" s="36"/>
      <c r="X4" s="17"/>
      <c r="Y4" s="17"/>
      <c r="AB4" s="27"/>
      <c r="AC4" s="27"/>
    </row>
    <row r="5" spans="2:30" x14ac:dyDescent="0.25">
      <c r="B5" s="35"/>
      <c r="C5" s="36"/>
      <c r="D5" s="15"/>
      <c r="E5" s="16"/>
      <c r="F5" s="35"/>
      <c r="G5" s="36"/>
      <c r="H5" s="41"/>
      <c r="I5" s="15"/>
      <c r="J5" s="35"/>
      <c r="K5" s="36"/>
      <c r="L5" s="15"/>
      <c r="M5" s="16"/>
      <c r="N5" s="76" t="s">
        <v>66</v>
      </c>
      <c r="O5" s="77">
        <v>2</v>
      </c>
      <c r="P5" s="19"/>
      <c r="Q5" s="15"/>
      <c r="R5" s="35"/>
      <c r="S5" s="36"/>
      <c r="T5" s="15"/>
      <c r="U5" s="15"/>
      <c r="V5" s="35"/>
      <c r="W5" s="36"/>
      <c r="X5" s="15"/>
      <c r="Y5" s="17"/>
      <c r="AB5" s="27"/>
      <c r="AC5" s="27"/>
    </row>
    <row r="6" spans="2:30" x14ac:dyDescent="0.25">
      <c r="B6" s="35"/>
      <c r="C6" s="36"/>
      <c r="D6" s="15"/>
      <c r="E6" s="16"/>
      <c r="F6" s="76" t="s">
        <v>66</v>
      </c>
      <c r="G6" s="77">
        <v>2</v>
      </c>
      <c r="H6" s="42"/>
      <c r="I6" s="15"/>
      <c r="J6" s="35"/>
      <c r="K6" s="36"/>
      <c r="L6" s="15"/>
      <c r="M6" s="16"/>
      <c r="N6" s="35"/>
      <c r="O6" s="36"/>
      <c r="P6" s="23"/>
      <c r="Q6" s="15"/>
      <c r="R6" s="35"/>
      <c r="S6" s="36"/>
      <c r="T6" s="15"/>
      <c r="U6" s="15"/>
      <c r="V6" s="35"/>
      <c r="W6" s="36"/>
      <c r="X6" s="17"/>
      <c r="Y6" s="17"/>
      <c r="AB6" s="27"/>
      <c r="AC6" s="27"/>
    </row>
    <row r="7" spans="2:30" x14ac:dyDescent="0.25">
      <c r="B7" s="35"/>
      <c r="C7" s="36"/>
      <c r="D7" s="15"/>
      <c r="E7" s="16"/>
      <c r="F7" s="75" t="s">
        <v>86</v>
      </c>
      <c r="G7" s="38">
        <v>1</v>
      </c>
      <c r="H7" s="35"/>
      <c r="I7" s="15"/>
      <c r="J7" s="35"/>
      <c r="K7" s="36"/>
      <c r="L7" s="15"/>
      <c r="M7" s="16"/>
      <c r="N7" s="35"/>
      <c r="O7" s="36"/>
      <c r="P7" s="23"/>
      <c r="Q7" s="15"/>
      <c r="R7" s="35"/>
      <c r="S7" s="36"/>
      <c r="T7" s="15"/>
      <c r="U7" s="15"/>
      <c r="V7" s="35"/>
      <c r="W7" s="36"/>
      <c r="X7" s="15"/>
      <c r="Y7" s="17"/>
      <c r="AB7" s="27"/>
      <c r="AC7" s="27"/>
    </row>
    <row r="8" spans="2:30" x14ac:dyDescent="0.25">
      <c r="B8" s="35"/>
      <c r="C8" s="36"/>
      <c r="D8" s="15"/>
      <c r="E8" s="16"/>
      <c r="F8" s="35"/>
      <c r="G8" s="36"/>
      <c r="H8" s="35"/>
      <c r="I8" s="15"/>
      <c r="J8" s="35"/>
      <c r="K8" s="36"/>
      <c r="L8" s="15"/>
      <c r="M8" s="16"/>
      <c r="N8" s="35"/>
      <c r="O8" s="36"/>
      <c r="P8" s="23"/>
      <c r="Q8" s="21"/>
      <c r="R8" s="43"/>
      <c r="S8" s="44"/>
      <c r="T8" s="21"/>
      <c r="U8" s="34"/>
      <c r="V8" s="75" t="s">
        <v>66</v>
      </c>
      <c r="W8" s="38">
        <v>0</v>
      </c>
      <c r="X8" s="21"/>
      <c r="Y8" s="17"/>
      <c r="AB8" s="27"/>
      <c r="AC8" s="27"/>
    </row>
    <row r="9" spans="2:30" x14ac:dyDescent="0.25">
      <c r="B9" s="35"/>
      <c r="C9" s="36"/>
      <c r="D9" s="15"/>
      <c r="E9" s="16"/>
      <c r="F9" s="35"/>
      <c r="G9" s="36"/>
      <c r="H9" s="35"/>
      <c r="I9" s="15"/>
      <c r="J9" s="35"/>
      <c r="K9" s="36"/>
      <c r="L9" s="15"/>
      <c r="M9" s="16"/>
      <c r="N9" s="35"/>
      <c r="O9" s="36"/>
      <c r="P9" s="23"/>
      <c r="Q9" s="15"/>
      <c r="R9" s="35"/>
      <c r="S9" s="36"/>
      <c r="T9" s="15"/>
      <c r="U9" s="33"/>
      <c r="V9" s="76" t="s">
        <v>75</v>
      </c>
      <c r="W9" s="77">
        <v>2</v>
      </c>
      <c r="X9" s="19"/>
      <c r="Y9" s="17"/>
      <c r="AB9" s="27"/>
      <c r="AC9" s="27"/>
    </row>
    <row r="10" spans="2:30" x14ac:dyDescent="0.25">
      <c r="B10" s="35"/>
      <c r="C10" s="36"/>
      <c r="D10" s="15"/>
      <c r="E10" s="16"/>
      <c r="F10" s="75" t="s">
        <v>34</v>
      </c>
      <c r="G10" s="38">
        <v>1</v>
      </c>
      <c r="H10" s="43"/>
      <c r="I10" s="15"/>
      <c r="J10" s="35"/>
      <c r="K10" s="36"/>
      <c r="L10" s="15"/>
      <c r="M10" s="16"/>
      <c r="N10" s="35"/>
      <c r="O10" s="36"/>
      <c r="P10" s="23"/>
      <c r="Q10" s="15"/>
      <c r="R10" s="35"/>
      <c r="S10" s="36"/>
      <c r="T10" s="15"/>
      <c r="U10" s="15"/>
      <c r="V10" s="35"/>
      <c r="W10" s="36"/>
      <c r="X10" s="23"/>
      <c r="Y10" s="17"/>
      <c r="AB10" s="27"/>
      <c r="AC10" s="27"/>
    </row>
    <row r="11" spans="2:30" x14ac:dyDescent="0.25">
      <c r="B11" s="35"/>
      <c r="C11" s="36"/>
      <c r="D11" s="15"/>
      <c r="E11" s="16"/>
      <c r="F11" s="76" t="s">
        <v>75</v>
      </c>
      <c r="G11" s="77">
        <v>2</v>
      </c>
      <c r="H11" s="40"/>
      <c r="I11" s="15"/>
      <c r="J11" s="35"/>
      <c r="K11" s="36"/>
      <c r="L11" s="15"/>
      <c r="M11" s="16"/>
      <c r="N11" s="35"/>
      <c r="O11" s="36"/>
      <c r="P11" s="23"/>
      <c r="Q11" s="15"/>
      <c r="R11" s="35"/>
      <c r="S11" s="36"/>
      <c r="T11" s="15"/>
      <c r="U11" s="15"/>
      <c r="V11" s="35"/>
      <c r="W11" s="36"/>
      <c r="X11" s="23"/>
      <c r="Y11" s="17"/>
      <c r="AB11" s="27"/>
      <c r="AC11" s="27"/>
    </row>
    <row r="12" spans="2:30" x14ac:dyDescent="0.25">
      <c r="B12" s="35"/>
      <c r="C12" s="36"/>
      <c r="D12" s="15"/>
      <c r="E12" s="16"/>
      <c r="F12" s="35"/>
      <c r="G12" s="36"/>
      <c r="H12" s="41"/>
      <c r="I12" s="20"/>
      <c r="J12" s="43"/>
      <c r="K12" s="44"/>
      <c r="L12" s="21"/>
      <c r="M12" s="22"/>
      <c r="N12" s="76" t="s">
        <v>75</v>
      </c>
      <c r="O12" s="77">
        <v>2</v>
      </c>
      <c r="P12" s="24"/>
      <c r="Q12" s="15"/>
      <c r="R12" s="35"/>
      <c r="S12" s="36"/>
      <c r="T12" s="15"/>
      <c r="U12" s="15"/>
      <c r="V12" s="35"/>
      <c r="W12" s="36"/>
      <c r="X12" s="23"/>
      <c r="Y12" s="17"/>
      <c r="AB12" s="27"/>
      <c r="AC12" s="27"/>
    </row>
    <row r="13" spans="2:30" ht="15.75" thickBot="1" x14ac:dyDescent="0.3">
      <c r="B13" s="35"/>
      <c r="C13" s="36"/>
      <c r="D13" s="15"/>
      <c r="E13" s="16"/>
      <c r="F13" s="35"/>
      <c r="G13" s="36"/>
      <c r="H13" s="41"/>
      <c r="I13" s="15"/>
      <c r="J13" s="35"/>
      <c r="K13" s="36"/>
      <c r="L13" s="15"/>
      <c r="M13" s="16"/>
      <c r="N13" s="75" t="s">
        <v>58</v>
      </c>
      <c r="O13" s="38">
        <v>0</v>
      </c>
      <c r="P13" s="15"/>
      <c r="Q13" s="15"/>
      <c r="R13" s="35"/>
      <c r="S13" s="36"/>
      <c r="T13" s="15"/>
      <c r="U13" s="15"/>
      <c r="V13" s="35"/>
      <c r="W13" s="36"/>
      <c r="X13" s="23"/>
      <c r="Y13" s="17"/>
      <c r="AB13" s="27"/>
      <c r="AC13" s="27"/>
    </row>
    <row r="14" spans="2:30" x14ac:dyDescent="0.25">
      <c r="B14" s="35"/>
      <c r="C14" s="36"/>
      <c r="D14" s="15"/>
      <c r="E14" s="16"/>
      <c r="F14" s="76" t="s">
        <v>58</v>
      </c>
      <c r="G14" s="77">
        <v>2</v>
      </c>
      <c r="H14" s="42"/>
      <c r="I14" s="15"/>
      <c r="J14" s="35"/>
      <c r="K14" s="36"/>
      <c r="L14" s="15"/>
      <c r="M14" s="15"/>
      <c r="N14" s="35"/>
      <c r="O14" s="36"/>
      <c r="P14" s="15"/>
      <c r="Q14" s="15"/>
      <c r="R14" s="35"/>
      <c r="S14" s="36"/>
      <c r="T14" s="15"/>
      <c r="U14" s="15"/>
      <c r="V14" s="35"/>
      <c r="W14" s="36"/>
      <c r="X14" s="23"/>
      <c r="Y14" s="22"/>
      <c r="Z14" s="76" t="s">
        <v>75</v>
      </c>
      <c r="AA14" s="77">
        <v>3</v>
      </c>
      <c r="AB14" s="28"/>
      <c r="AC14" s="28"/>
      <c r="AD14" s="71" t="s">
        <v>75</v>
      </c>
    </row>
    <row r="15" spans="2:30" ht="15.75" thickBot="1" x14ac:dyDescent="0.3">
      <c r="B15" s="35"/>
      <c r="C15" s="36"/>
      <c r="D15" s="15"/>
      <c r="E15" s="16"/>
      <c r="F15" s="75" t="s">
        <v>48</v>
      </c>
      <c r="G15" s="38">
        <v>0</v>
      </c>
      <c r="H15" s="35"/>
      <c r="I15" s="15"/>
      <c r="J15" s="35"/>
      <c r="K15" s="36"/>
      <c r="L15" s="15"/>
      <c r="M15" s="15"/>
      <c r="N15" s="35"/>
      <c r="O15" s="36"/>
      <c r="P15" s="15"/>
      <c r="Q15" s="15"/>
      <c r="R15" s="35"/>
      <c r="S15" s="36"/>
      <c r="T15" s="15"/>
      <c r="U15" s="15"/>
      <c r="V15" s="35"/>
      <c r="W15" s="36"/>
      <c r="X15" s="23"/>
      <c r="Y15" s="16"/>
      <c r="Z15" s="75" t="s">
        <v>66</v>
      </c>
      <c r="AA15" s="38">
        <v>1</v>
      </c>
      <c r="AB15" s="27"/>
      <c r="AC15" s="27"/>
      <c r="AD15" s="72"/>
    </row>
    <row r="16" spans="2:30" x14ac:dyDescent="0.25">
      <c r="B16" s="35"/>
      <c r="C16" s="36"/>
      <c r="D16" s="15"/>
      <c r="E16" s="15"/>
      <c r="F16" s="35"/>
      <c r="G16" s="36"/>
      <c r="H16" s="35"/>
      <c r="I16" s="15"/>
      <c r="J16" s="35"/>
      <c r="K16" s="36"/>
      <c r="L16" s="15"/>
      <c r="M16" s="15"/>
      <c r="N16" s="35"/>
      <c r="O16" s="36"/>
      <c r="P16" s="15"/>
      <c r="Q16" s="15"/>
      <c r="R16" s="35"/>
      <c r="S16" s="36"/>
      <c r="T16" s="15"/>
      <c r="U16" s="15"/>
      <c r="V16" s="35"/>
      <c r="W16" s="36"/>
      <c r="X16" s="23"/>
      <c r="Y16" s="17"/>
      <c r="AB16" s="27"/>
      <c r="AC16" s="27"/>
    </row>
    <row r="17" spans="2:29" x14ac:dyDescent="0.25">
      <c r="B17" s="37"/>
      <c r="C17" s="37"/>
      <c r="D17" s="25"/>
      <c r="E17" s="25"/>
      <c r="F17" s="37"/>
      <c r="G17" s="37"/>
      <c r="H17" s="37"/>
      <c r="I17" s="25"/>
      <c r="J17" s="37"/>
      <c r="K17" s="37"/>
      <c r="L17" s="25"/>
      <c r="M17" s="25"/>
      <c r="N17" s="37"/>
      <c r="O17" s="37"/>
      <c r="P17" s="25"/>
      <c r="Q17" s="25"/>
      <c r="R17" s="37"/>
      <c r="S17" s="37"/>
      <c r="T17" s="25"/>
      <c r="U17" s="17"/>
      <c r="X17" s="29"/>
      <c r="Y17" s="17"/>
      <c r="AB17" s="27"/>
      <c r="AC17" s="27"/>
    </row>
    <row r="18" spans="2:29" x14ac:dyDescent="0.25">
      <c r="B18" s="35"/>
      <c r="C18" s="36"/>
      <c r="D18" s="23"/>
      <c r="E18" s="22"/>
      <c r="F18" s="76" t="s">
        <v>50</v>
      </c>
      <c r="G18" s="77">
        <v>2</v>
      </c>
      <c r="H18" s="35"/>
      <c r="I18" s="15"/>
      <c r="J18" s="35"/>
      <c r="K18" s="36"/>
      <c r="L18" s="23"/>
      <c r="M18" s="78"/>
      <c r="N18" s="75" t="s">
        <v>12</v>
      </c>
      <c r="O18" s="38">
        <v>1</v>
      </c>
      <c r="P18" s="21"/>
      <c r="Q18" s="15"/>
      <c r="R18" s="35"/>
      <c r="S18" s="36"/>
      <c r="T18" s="15"/>
      <c r="U18" s="15"/>
      <c r="V18" s="35"/>
      <c r="W18" s="36"/>
      <c r="X18" s="23"/>
      <c r="Y18" s="17"/>
      <c r="AB18" s="27"/>
      <c r="AC18" s="27"/>
    </row>
    <row r="19" spans="2:29" x14ac:dyDescent="0.25">
      <c r="B19" s="35"/>
      <c r="C19" s="36"/>
      <c r="D19" s="23"/>
      <c r="E19" s="16"/>
      <c r="F19" s="75" t="s">
        <v>67</v>
      </c>
      <c r="G19" s="38">
        <v>0</v>
      </c>
      <c r="H19" s="40"/>
      <c r="I19" s="15"/>
      <c r="J19" s="35"/>
      <c r="K19" s="36"/>
      <c r="L19" s="23"/>
      <c r="M19" s="16"/>
      <c r="N19" s="76" t="s">
        <v>86</v>
      </c>
      <c r="O19" s="77">
        <v>2</v>
      </c>
      <c r="P19" s="19"/>
      <c r="Q19" s="15"/>
      <c r="R19" s="35"/>
      <c r="S19" s="36"/>
      <c r="T19" s="15"/>
      <c r="U19" s="15"/>
      <c r="V19" s="35"/>
      <c r="W19" s="36"/>
      <c r="X19" s="23"/>
      <c r="Y19" s="15"/>
      <c r="Z19" s="35"/>
      <c r="AB19" s="27"/>
      <c r="AC19" s="27"/>
    </row>
    <row r="20" spans="2:29" x14ac:dyDescent="0.25">
      <c r="B20" s="75" t="s">
        <v>63</v>
      </c>
      <c r="C20" s="38">
        <v>0</v>
      </c>
      <c r="D20" s="24"/>
      <c r="E20" s="16"/>
      <c r="F20" s="35"/>
      <c r="G20" s="36"/>
      <c r="H20" s="41"/>
      <c r="I20" s="32"/>
      <c r="J20" s="75" t="s">
        <v>50</v>
      </c>
      <c r="K20" s="38">
        <v>0</v>
      </c>
      <c r="L20" s="24"/>
      <c r="M20" s="16"/>
      <c r="N20" s="35"/>
      <c r="O20" s="36"/>
      <c r="P20" s="23"/>
      <c r="Q20" s="15"/>
      <c r="R20" s="35"/>
      <c r="S20" s="36"/>
      <c r="T20" s="23"/>
      <c r="U20" s="22"/>
      <c r="V20" s="76" t="s">
        <v>66</v>
      </c>
      <c r="W20" s="77">
        <v>2</v>
      </c>
      <c r="X20" s="24"/>
      <c r="Y20" s="17"/>
      <c r="AB20" s="27"/>
      <c r="AC20" s="27"/>
    </row>
    <row r="21" spans="2:29" x14ac:dyDescent="0.25">
      <c r="B21" s="76" t="s">
        <v>67</v>
      </c>
      <c r="C21" s="77">
        <v>1</v>
      </c>
      <c r="D21" s="15"/>
      <c r="E21" s="16"/>
      <c r="F21" s="35"/>
      <c r="G21" s="36"/>
      <c r="H21" s="41"/>
      <c r="I21" s="16"/>
      <c r="J21" s="76" t="s">
        <v>86</v>
      </c>
      <c r="K21" s="77">
        <v>2</v>
      </c>
      <c r="L21" s="26"/>
      <c r="M21" s="16"/>
      <c r="N21" s="35"/>
      <c r="O21" s="36"/>
      <c r="P21" s="23"/>
      <c r="Q21" s="15"/>
      <c r="R21" s="35"/>
      <c r="S21" s="36"/>
      <c r="T21" s="23"/>
      <c r="U21" s="16"/>
      <c r="V21" s="75" t="s">
        <v>86</v>
      </c>
      <c r="W21" s="38">
        <v>0</v>
      </c>
      <c r="X21" s="15"/>
      <c r="Y21" s="17"/>
      <c r="AB21" s="27"/>
      <c r="AC21" s="27"/>
    </row>
    <row r="22" spans="2:29" x14ac:dyDescent="0.25">
      <c r="B22" s="35"/>
      <c r="C22" s="36"/>
      <c r="D22" s="23"/>
      <c r="E22" s="22"/>
      <c r="F22" s="76" t="s">
        <v>86</v>
      </c>
      <c r="G22" s="77">
        <v>2</v>
      </c>
      <c r="H22" s="42"/>
      <c r="I22" s="16"/>
      <c r="J22" s="35"/>
      <c r="K22" s="36"/>
      <c r="L22" s="15"/>
      <c r="M22" s="16"/>
      <c r="N22" s="35"/>
      <c r="O22" s="36"/>
      <c r="P22" s="23"/>
      <c r="Q22" s="34"/>
      <c r="R22" s="76" t="s">
        <v>86</v>
      </c>
      <c r="S22" s="77">
        <v>2</v>
      </c>
      <c r="T22" s="24"/>
      <c r="U22" s="15"/>
      <c r="V22" s="35"/>
      <c r="W22" s="36"/>
      <c r="X22" s="15"/>
      <c r="Y22" s="17"/>
      <c r="AB22" s="27"/>
      <c r="AC22" s="27"/>
    </row>
    <row r="23" spans="2:29" x14ac:dyDescent="0.25">
      <c r="B23" s="35"/>
      <c r="C23" s="36"/>
      <c r="D23" s="23"/>
      <c r="E23" s="16"/>
      <c r="F23" s="75" t="s">
        <v>11</v>
      </c>
      <c r="G23" s="38">
        <v>0</v>
      </c>
      <c r="H23" s="35"/>
      <c r="I23" s="16"/>
      <c r="J23" s="35"/>
      <c r="K23" s="36"/>
      <c r="L23" s="15"/>
      <c r="M23" s="16"/>
      <c r="N23" s="35"/>
      <c r="O23" s="36"/>
      <c r="P23" s="23"/>
      <c r="Q23" s="33"/>
      <c r="R23" s="75" t="s">
        <v>34</v>
      </c>
      <c r="S23" s="38">
        <v>0</v>
      </c>
      <c r="T23" s="15"/>
      <c r="U23" s="15"/>
      <c r="V23" s="35"/>
      <c r="W23" s="36"/>
      <c r="X23" s="17"/>
      <c r="Y23" s="17"/>
      <c r="AB23" s="27"/>
      <c r="AC23" s="27"/>
    </row>
    <row r="24" spans="2:29" x14ac:dyDescent="0.25">
      <c r="B24" s="75" t="s">
        <v>60</v>
      </c>
      <c r="C24" s="38">
        <v>0</v>
      </c>
      <c r="D24" s="24"/>
      <c r="E24" s="16"/>
      <c r="F24" s="35"/>
      <c r="G24" s="36"/>
      <c r="H24" s="35"/>
      <c r="I24" s="16"/>
      <c r="J24" s="35"/>
      <c r="K24" s="36"/>
      <c r="L24" s="15"/>
      <c r="M24" s="16"/>
      <c r="N24" s="35"/>
      <c r="O24" s="36"/>
      <c r="P24" s="23"/>
      <c r="Q24" s="15"/>
      <c r="R24" s="35"/>
      <c r="S24" s="36"/>
      <c r="T24" s="15"/>
      <c r="U24" s="15"/>
      <c r="V24" s="35"/>
      <c r="W24" s="36"/>
      <c r="X24" s="15"/>
      <c r="Y24" s="17"/>
      <c r="AB24" s="27"/>
      <c r="AC24" s="27"/>
    </row>
    <row r="25" spans="2:29" x14ac:dyDescent="0.25">
      <c r="B25" s="76" t="s">
        <v>11</v>
      </c>
      <c r="C25" s="77">
        <v>1</v>
      </c>
      <c r="D25" s="15"/>
      <c r="E25" s="16"/>
      <c r="F25" s="35"/>
      <c r="G25" s="36"/>
      <c r="H25" s="35"/>
      <c r="I25" s="16"/>
      <c r="J25" s="35"/>
      <c r="K25" s="36"/>
      <c r="L25" s="15"/>
      <c r="M25" s="16"/>
      <c r="N25" s="35"/>
      <c r="O25" s="36"/>
      <c r="P25" s="23"/>
      <c r="Q25" s="15"/>
      <c r="R25" s="35"/>
      <c r="S25" s="36"/>
      <c r="T25" s="15"/>
      <c r="U25" s="15"/>
      <c r="V25" s="35"/>
      <c r="W25" s="36"/>
      <c r="X25" s="17"/>
      <c r="Y25" s="17"/>
      <c r="AB25" s="27"/>
      <c r="AC25" s="27"/>
    </row>
    <row r="26" spans="2:29" x14ac:dyDescent="0.25">
      <c r="B26" s="35"/>
      <c r="C26" s="36"/>
      <c r="D26" s="23"/>
      <c r="E26" s="22"/>
      <c r="F26" s="76" t="s">
        <v>34</v>
      </c>
      <c r="G26" s="77">
        <v>2</v>
      </c>
      <c r="H26" s="35"/>
      <c r="I26" s="16"/>
      <c r="J26" s="35"/>
      <c r="K26" s="36"/>
      <c r="L26" s="23"/>
      <c r="M26" s="22"/>
      <c r="N26" s="75" t="s">
        <v>58</v>
      </c>
      <c r="O26" s="38">
        <v>0</v>
      </c>
      <c r="P26" s="24"/>
      <c r="Q26" s="15"/>
      <c r="R26" s="35"/>
      <c r="S26" s="36"/>
      <c r="T26" s="15"/>
      <c r="U26" s="15"/>
      <c r="V26" s="35"/>
      <c r="W26" s="36"/>
      <c r="X26" s="17"/>
      <c r="Y26" s="17"/>
      <c r="AB26" s="27"/>
      <c r="AC26" s="27"/>
    </row>
    <row r="27" spans="2:29" x14ac:dyDescent="0.25">
      <c r="B27" s="35"/>
      <c r="C27" s="36"/>
      <c r="D27" s="23"/>
      <c r="E27" s="16"/>
      <c r="F27" s="75" t="s">
        <v>46</v>
      </c>
      <c r="G27" s="38">
        <v>1</v>
      </c>
      <c r="H27" s="40"/>
      <c r="I27" s="16"/>
      <c r="J27" s="35"/>
      <c r="K27" s="36"/>
      <c r="L27" s="23"/>
      <c r="M27" s="16"/>
      <c r="N27" s="76" t="s">
        <v>34</v>
      </c>
      <c r="O27" s="77">
        <v>2</v>
      </c>
      <c r="P27" s="15"/>
      <c r="Q27" s="15"/>
      <c r="R27" s="35"/>
      <c r="S27" s="36"/>
      <c r="T27" s="15"/>
      <c r="U27" s="15"/>
      <c r="V27" s="35"/>
      <c r="W27" s="36"/>
      <c r="X27" s="17"/>
      <c r="Y27" s="17"/>
      <c r="AB27" s="27"/>
      <c r="AC27" s="27"/>
    </row>
    <row r="28" spans="2:29" x14ac:dyDescent="0.25">
      <c r="B28" s="76" t="s">
        <v>46</v>
      </c>
      <c r="C28" s="77">
        <v>1</v>
      </c>
      <c r="D28" s="24"/>
      <c r="E28" s="16"/>
      <c r="F28" s="35"/>
      <c r="G28" s="36"/>
      <c r="H28" s="41"/>
      <c r="I28" s="32"/>
      <c r="J28" s="76" t="s">
        <v>34</v>
      </c>
      <c r="K28" s="77">
        <v>2</v>
      </c>
      <c r="L28" s="24"/>
      <c r="M28" s="15"/>
      <c r="N28" s="35"/>
      <c r="O28" s="36"/>
      <c r="P28" s="15"/>
      <c r="Q28" s="15"/>
      <c r="R28" s="35"/>
      <c r="S28" s="36"/>
      <c r="T28" s="15"/>
      <c r="U28" s="15"/>
      <c r="V28" s="35"/>
      <c r="W28" s="36"/>
      <c r="X28" s="17"/>
      <c r="Y28" s="17"/>
      <c r="AB28" s="27"/>
      <c r="AC28" s="27"/>
    </row>
    <row r="29" spans="2:29" x14ac:dyDescent="0.25">
      <c r="B29" s="75" t="s">
        <v>93</v>
      </c>
      <c r="C29" s="38">
        <v>0</v>
      </c>
      <c r="D29" s="15"/>
      <c r="E29" s="16"/>
      <c r="F29" s="35"/>
      <c r="G29" s="36"/>
      <c r="H29" s="41"/>
      <c r="I29" s="16"/>
      <c r="J29" s="75" t="s">
        <v>48</v>
      </c>
      <c r="K29" s="38">
        <v>0</v>
      </c>
      <c r="L29" s="15"/>
      <c r="M29" s="15"/>
      <c r="N29" s="35"/>
      <c r="O29" s="36"/>
      <c r="P29" s="15"/>
      <c r="Q29" s="15"/>
      <c r="R29" s="35"/>
      <c r="S29" s="36"/>
      <c r="T29" s="15"/>
      <c r="U29" s="15"/>
      <c r="V29" s="35"/>
      <c r="W29" s="36"/>
      <c r="X29" s="17"/>
      <c r="Y29" s="17"/>
      <c r="AB29" s="27"/>
      <c r="AC29" s="27"/>
    </row>
    <row r="30" spans="2:29" x14ac:dyDescent="0.25">
      <c r="B30" s="35"/>
      <c r="C30" s="36"/>
      <c r="D30" s="23"/>
      <c r="E30" s="22"/>
      <c r="F30" s="76" t="s">
        <v>48</v>
      </c>
      <c r="G30" s="77">
        <v>2</v>
      </c>
      <c r="H30" s="42"/>
      <c r="I30" s="15"/>
      <c r="J30" s="35"/>
      <c r="K30" s="36"/>
      <c r="L30" s="15"/>
      <c r="M30" s="15"/>
      <c r="N30" s="35"/>
      <c r="O30" s="36"/>
      <c r="P30" s="15"/>
      <c r="Q30" s="15"/>
      <c r="R30" s="35"/>
      <c r="S30" s="36"/>
      <c r="T30" s="15"/>
      <c r="U30" s="15"/>
      <c r="V30" s="35"/>
      <c r="W30" s="36"/>
      <c r="X30" s="17"/>
      <c r="Y30" s="17"/>
      <c r="AB30" s="27"/>
      <c r="AC30" s="27"/>
    </row>
    <row r="31" spans="2:29" x14ac:dyDescent="0.25">
      <c r="B31" s="35"/>
      <c r="C31" s="36"/>
      <c r="D31" s="23"/>
      <c r="E31" s="16"/>
      <c r="F31" s="75" t="s">
        <v>36</v>
      </c>
      <c r="G31" s="38">
        <v>0</v>
      </c>
      <c r="H31" s="35"/>
      <c r="I31" s="15"/>
      <c r="J31" s="35"/>
      <c r="K31" s="36"/>
      <c r="L31" s="15"/>
      <c r="M31" s="15"/>
      <c r="N31" s="35"/>
      <c r="O31" s="36"/>
      <c r="P31" s="15"/>
      <c r="Q31" s="15"/>
      <c r="R31" s="35"/>
      <c r="S31" s="36"/>
      <c r="T31" s="15"/>
      <c r="U31" s="15"/>
      <c r="V31" s="35"/>
      <c r="W31" s="36"/>
      <c r="X31" s="17"/>
      <c r="Y31" s="17"/>
      <c r="AB31" s="27"/>
      <c r="AC31" s="27"/>
    </row>
    <row r="32" spans="2:29" x14ac:dyDescent="0.25">
      <c r="B32" s="76" t="s">
        <v>36</v>
      </c>
      <c r="C32" s="77">
        <v>1</v>
      </c>
      <c r="D32" s="24"/>
      <c r="E32" s="15"/>
      <c r="F32" s="35"/>
      <c r="G32" s="36"/>
      <c r="H32" s="35"/>
      <c r="I32" s="15"/>
      <c r="J32" s="35"/>
      <c r="K32" s="36"/>
      <c r="L32" s="15"/>
      <c r="M32" s="15"/>
      <c r="N32" s="35"/>
      <c r="O32" s="36"/>
      <c r="P32" s="15"/>
      <c r="Q32" s="15"/>
      <c r="R32" s="35"/>
      <c r="S32" s="36"/>
      <c r="T32" s="15"/>
      <c r="U32" s="15"/>
      <c r="V32" s="35"/>
      <c r="W32" s="36"/>
      <c r="X32" s="17"/>
      <c r="Y32" s="17"/>
      <c r="AB32" s="27"/>
      <c r="AC32" s="27"/>
    </row>
    <row r="33" spans="2:29" x14ac:dyDescent="0.25">
      <c r="B33" s="75" t="s">
        <v>70</v>
      </c>
      <c r="C33" s="38">
        <v>0</v>
      </c>
      <c r="D33" s="15"/>
      <c r="E33" s="15"/>
      <c r="F33" s="35"/>
      <c r="G33" s="36"/>
      <c r="H33" s="35"/>
      <c r="I33" s="15"/>
      <c r="J33" s="35"/>
      <c r="K33" s="36"/>
      <c r="L33" s="15"/>
      <c r="M33" s="15"/>
      <c r="N33" s="35"/>
      <c r="O33" s="36"/>
      <c r="P33" s="15"/>
      <c r="Q33" s="15"/>
      <c r="R33" s="35"/>
      <c r="S33" s="36"/>
      <c r="T33" s="15"/>
      <c r="U33" s="15"/>
      <c r="V33" s="35"/>
      <c r="W33" s="36"/>
      <c r="X33" s="17"/>
      <c r="Y33" s="17"/>
      <c r="AB33" s="27"/>
      <c r="AC33" s="27"/>
    </row>
  </sheetData>
  <mergeCells count="1">
    <mergeCell ref="AD14:AD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B7408-6277-4AF4-915B-41186A0886AC}">
  <dimension ref="A1:E34"/>
  <sheetViews>
    <sheetView tabSelected="1" workbookViewId="0">
      <selection activeCell="B2" sqref="B2"/>
    </sheetView>
  </sheetViews>
  <sheetFormatPr defaultRowHeight="15" x14ac:dyDescent="0.25"/>
  <cols>
    <col min="2" max="3" width="18.28515625" customWidth="1"/>
    <col min="5" max="5" width="9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32</v>
      </c>
      <c r="E1" s="1" t="s">
        <v>33</v>
      </c>
    </row>
    <row r="2" spans="1:5" x14ac:dyDescent="0.25">
      <c r="A2" s="4" t="s">
        <v>3</v>
      </c>
      <c r="B2" s="5" t="s">
        <v>75</v>
      </c>
      <c r="C2" s="5" t="s">
        <v>98</v>
      </c>
      <c r="D2" s="6">
        <v>4850</v>
      </c>
      <c r="E2" s="18">
        <v>300000</v>
      </c>
    </row>
    <row r="3" spans="1:5" x14ac:dyDescent="0.25">
      <c r="A3" s="4" t="s">
        <v>4</v>
      </c>
      <c r="B3" s="5" t="s">
        <v>66</v>
      </c>
      <c r="C3" s="5" t="s">
        <v>96</v>
      </c>
      <c r="D3" s="6">
        <v>3000</v>
      </c>
      <c r="E3" s="18">
        <v>160000</v>
      </c>
    </row>
    <row r="4" spans="1:5" x14ac:dyDescent="0.25">
      <c r="A4" s="4" t="s">
        <v>5</v>
      </c>
      <c r="B4" s="5" t="s">
        <v>86</v>
      </c>
      <c r="C4" s="5" t="s">
        <v>98</v>
      </c>
      <c r="D4" s="6">
        <v>2100</v>
      </c>
      <c r="E4" s="18">
        <v>110000</v>
      </c>
    </row>
    <row r="5" spans="1:5" x14ac:dyDescent="0.25">
      <c r="A5" s="4" t="s">
        <v>6</v>
      </c>
      <c r="B5" s="5" t="s">
        <v>34</v>
      </c>
      <c r="C5" s="5" t="s">
        <v>100</v>
      </c>
      <c r="D5" s="6">
        <v>1350</v>
      </c>
      <c r="E5" s="18">
        <v>80000</v>
      </c>
    </row>
    <row r="6" spans="1:5" x14ac:dyDescent="0.25">
      <c r="A6" s="4" t="s">
        <v>7</v>
      </c>
      <c r="B6" s="5" t="s">
        <v>12</v>
      </c>
      <c r="C6" s="5" t="s">
        <v>99</v>
      </c>
      <c r="D6" s="6">
        <v>900</v>
      </c>
      <c r="E6" s="18">
        <v>60000</v>
      </c>
    </row>
    <row r="7" spans="1:5" x14ac:dyDescent="0.25">
      <c r="A7" s="4" t="s">
        <v>7</v>
      </c>
      <c r="B7" s="5" t="s">
        <v>58</v>
      </c>
      <c r="C7" s="5" t="s">
        <v>97</v>
      </c>
      <c r="D7" s="6">
        <v>900</v>
      </c>
      <c r="E7" s="18">
        <v>60000</v>
      </c>
    </row>
    <row r="8" spans="1:5" x14ac:dyDescent="0.25">
      <c r="A8" s="4" t="s">
        <v>8</v>
      </c>
      <c r="B8" s="5" t="s">
        <v>50</v>
      </c>
      <c r="C8" s="5" t="s">
        <v>95</v>
      </c>
      <c r="D8" s="6">
        <v>450</v>
      </c>
      <c r="E8" s="18">
        <v>40000</v>
      </c>
    </row>
    <row r="9" spans="1:5" x14ac:dyDescent="0.25">
      <c r="A9" s="4" t="s">
        <v>8</v>
      </c>
      <c r="B9" s="5" t="s">
        <v>48</v>
      </c>
      <c r="C9" s="5" t="s">
        <v>101</v>
      </c>
      <c r="D9" s="6">
        <v>450</v>
      </c>
      <c r="E9" s="18">
        <v>40000</v>
      </c>
    </row>
    <row r="10" spans="1:5" x14ac:dyDescent="0.25">
      <c r="A10" s="4" t="s">
        <v>9</v>
      </c>
      <c r="B10" s="5" t="s">
        <v>67</v>
      </c>
      <c r="C10" s="5" t="s">
        <v>96</v>
      </c>
      <c r="D10" s="6">
        <v>150</v>
      </c>
      <c r="E10" s="18">
        <v>25000</v>
      </c>
    </row>
    <row r="11" spans="1:5" x14ac:dyDescent="0.25">
      <c r="A11" s="4" t="s">
        <v>9</v>
      </c>
      <c r="B11" s="5" t="s">
        <v>11</v>
      </c>
      <c r="C11" s="5" t="s">
        <v>99</v>
      </c>
      <c r="D11" s="6">
        <v>150</v>
      </c>
      <c r="E11" s="18">
        <v>25000</v>
      </c>
    </row>
    <row r="12" spans="1:5" x14ac:dyDescent="0.25">
      <c r="A12" s="4" t="s">
        <v>9</v>
      </c>
      <c r="B12" s="5" t="s">
        <v>46</v>
      </c>
      <c r="C12" s="5" t="s">
        <v>95</v>
      </c>
      <c r="D12" s="6">
        <v>150</v>
      </c>
      <c r="E12" s="18">
        <v>25000</v>
      </c>
    </row>
    <row r="13" spans="1:5" x14ac:dyDescent="0.25">
      <c r="A13" s="4" t="s">
        <v>9</v>
      </c>
      <c r="B13" s="5" t="s">
        <v>36</v>
      </c>
      <c r="C13" s="5" t="s">
        <v>100</v>
      </c>
      <c r="D13" s="6">
        <v>150</v>
      </c>
      <c r="E13" s="18">
        <v>25000</v>
      </c>
    </row>
    <row r="14" spans="1:5" x14ac:dyDescent="0.25">
      <c r="A14" s="4" t="s">
        <v>10</v>
      </c>
      <c r="B14" s="5" t="s">
        <v>63</v>
      </c>
      <c r="C14" s="5" t="s">
        <v>97</v>
      </c>
      <c r="D14" s="6">
        <v>100</v>
      </c>
      <c r="E14" s="18">
        <v>12500</v>
      </c>
    </row>
    <row r="15" spans="1:5" x14ac:dyDescent="0.25">
      <c r="A15" s="4" t="s">
        <v>10</v>
      </c>
      <c r="B15" s="5" t="s">
        <v>60</v>
      </c>
      <c r="C15" s="5" t="s">
        <v>97</v>
      </c>
      <c r="D15" s="6">
        <v>100</v>
      </c>
      <c r="E15" s="18">
        <v>12500</v>
      </c>
    </row>
    <row r="16" spans="1:5" x14ac:dyDescent="0.25">
      <c r="A16" s="4" t="s">
        <v>10</v>
      </c>
      <c r="B16" s="5" t="s">
        <v>93</v>
      </c>
      <c r="C16" s="5" t="s">
        <v>100</v>
      </c>
      <c r="D16" s="6">
        <v>100</v>
      </c>
      <c r="E16" s="18">
        <v>12500</v>
      </c>
    </row>
    <row r="17" spans="1:5" x14ac:dyDescent="0.25">
      <c r="A17" s="4" t="s">
        <v>10</v>
      </c>
      <c r="B17" s="5" t="s">
        <v>70</v>
      </c>
      <c r="C17" s="5" t="s">
        <v>96</v>
      </c>
      <c r="D17" s="6">
        <v>100</v>
      </c>
      <c r="E17" s="18">
        <v>12500</v>
      </c>
    </row>
    <row r="19" spans="1:5" x14ac:dyDescent="0.25">
      <c r="D19" s="30"/>
      <c r="E19" s="31"/>
    </row>
    <row r="20" spans="1:5" x14ac:dyDescent="0.25">
      <c r="D20" s="30"/>
      <c r="E20" s="31"/>
    </row>
    <row r="21" spans="1:5" x14ac:dyDescent="0.25">
      <c r="E21" s="31"/>
    </row>
    <row r="22" spans="1:5" x14ac:dyDescent="0.25">
      <c r="E22" s="31"/>
    </row>
    <row r="23" spans="1:5" x14ac:dyDescent="0.25">
      <c r="E23" s="31"/>
    </row>
    <row r="24" spans="1:5" x14ac:dyDescent="0.25">
      <c r="E24" s="31"/>
    </row>
    <row r="25" spans="1:5" x14ac:dyDescent="0.25">
      <c r="E25" s="31"/>
    </row>
    <row r="26" spans="1:5" x14ac:dyDescent="0.25">
      <c r="E26" s="31"/>
    </row>
    <row r="27" spans="1:5" x14ac:dyDescent="0.25">
      <c r="D27" s="30"/>
      <c r="E27" s="31"/>
    </row>
    <row r="28" spans="1:5" x14ac:dyDescent="0.25">
      <c r="D28" s="30"/>
      <c r="E28" s="31"/>
    </row>
    <row r="29" spans="1:5" x14ac:dyDescent="0.25">
      <c r="D29" s="30"/>
      <c r="E29" s="31"/>
    </row>
    <row r="30" spans="1:5" x14ac:dyDescent="0.25">
      <c r="D30" s="30"/>
      <c r="E30" s="31"/>
    </row>
    <row r="31" spans="1:5" x14ac:dyDescent="0.25">
      <c r="E31" s="31"/>
    </row>
    <row r="32" spans="1:5" x14ac:dyDescent="0.25">
      <c r="D32" s="30"/>
      <c r="E32" s="31"/>
    </row>
    <row r="33" spans="5:5" x14ac:dyDescent="0.25">
      <c r="E33" s="31"/>
    </row>
    <row r="34" spans="5:5" x14ac:dyDescent="0.25">
      <c r="E34" s="31"/>
    </row>
  </sheetData>
  <conditionalFormatting sqref="D2: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E4F53-8E2D-4CD5-B915-586AB7868634}">
  <dimension ref="A1:AF177"/>
  <sheetViews>
    <sheetView workbookViewId="0">
      <selection activeCell="B6" sqref="B6:B7"/>
    </sheetView>
  </sheetViews>
  <sheetFormatPr defaultRowHeight="15" x14ac:dyDescent="0.25"/>
  <cols>
    <col min="2" max="2" width="18.28515625" customWidth="1"/>
    <col min="6" max="6" width="2.85546875" customWidth="1"/>
    <col min="7" max="7" width="5.7109375" customWidth="1"/>
    <col min="8" max="8" width="18.28515625" customWidth="1"/>
    <col min="9" max="13" width="5.7109375" customWidth="1"/>
    <col min="14" max="14" width="2.85546875" customWidth="1"/>
    <col min="15" max="20" width="9.140625" customWidth="1"/>
    <col min="21" max="21" width="2.85546875" customWidth="1"/>
    <col min="22" max="22" width="18.28515625" customWidth="1"/>
    <col min="23" max="25" width="2.85546875" customWidth="1"/>
    <col min="26" max="26" width="18.28515625" customWidth="1"/>
    <col min="27" max="27" width="2.85546875" customWidth="1"/>
    <col min="28" max="28" width="18.28515625" customWidth="1"/>
    <col min="29" max="31" width="2.85546875" customWidth="1"/>
    <col min="32" max="32" width="18.28515625" customWidth="1"/>
  </cols>
  <sheetData>
    <row r="1" spans="1:32" ht="15" customHeight="1" thickBot="1" x14ac:dyDescent="0.3">
      <c r="A1" s="50" t="s">
        <v>0</v>
      </c>
      <c r="B1" s="50" t="s">
        <v>1</v>
      </c>
      <c r="C1" s="51" t="s">
        <v>14</v>
      </c>
      <c r="D1" s="51" t="s">
        <v>55</v>
      </c>
      <c r="E1" s="50" t="s">
        <v>32</v>
      </c>
      <c r="G1" s="2" t="s">
        <v>0</v>
      </c>
      <c r="H1" s="2" t="s">
        <v>1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O1" s="3"/>
      <c r="P1" s="3" t="s">
        <v>66</v>
      </c>
      <c r="Q1" s="3" t="s">
        <v>69</v>
      </c>
      <c r="R1" s="3" t="s">
        <v>70</v>
      </c>
      <c r="S1" s="3" t="s">
        <v>31</v>
      </c>
      <c r="T1" s="3" t="s">
        <v>73</v>
      </c>
      <c r="U1" s="27"/>
      <c r="V1" s="27"/>
      <c r="W1" s="27"/>
      <c r="X1" s="27"/>
      <c r="Y1" s="27"/>
    </row>
    <row r="2" spans="1:32" ht="15" customHeight="1" x14ac:dyDescent="0.25">
      <c r="A2" s="73" t="s">
        <v>25</v>
      </c>
      <c r="B2" s="68" t="s">
        <v>66</v>
      </c>
      <c r="C2" s="54">
        <v>1</v>
      </c>
      <c r="D2" s="54">
        <v>0</v>
      </c>
      <c r="E2" s="53">
        <v>0</v>
      </c>
      <c r="G2" s="7">
        <v>1</v>
      </c>
      <c r="H2" s="8" t="s">
        <v>66</v>
      </c>
      <c r="I2" s="9">
        <f>SUM(J2:L2)</f>
        <v>4</v>
      </c>
      <c r="J2" s="9">
        <v>4</v>
      </c>
      <c r="K2" s="9">
        <v>0</v>
      </c>
      <c r="L2" s="9">
        <v>0</v>
      </c>
      <c r="M2" s="9">
        <f>J2*2+K2</f>
        <v>8</v>
      </c>
      <c r="O2" s="3" t="s">
        <v>66</v>
      </c>
      <c r="P2" s="4" t="s">
        <v>20</v>
      </c>
      <c r="Q2" s="4">
        <v>2</v>
      </c>
      <c r="R2" s="4">
        <v>2</v>
      </c>
      <c r="S2" s="4">
        <v>2</v>
      </c>
      <c r="T2" s="4">
        <v>2</v>
      </c>
      <c r="U2" s="27"/>
      <c r="V2" s="59" t="s">
        <v>69</v>
      </c>
      <c r="W2" s="57">
        <v>2</v>
      </c>
      <c r="X2" s="13"/>
      <c r="Y2" s="13"/>
      <c r="Z2" s="71" t="s">
        <v>69</v>
      </c>
      <c r="AB2" s="59" t="s">
        <v>66</v>
      </c>
      <c r="AC2" s="57">
        <v>2</v>
      </c>
      <c r="AD2" s="13"/>
      <c r="AE2" s="13"/>
      <c r="AF2" s="71" t="s">
        <v>66</v>
      </c>
    </row>
    <row r="3" spans="1:32" ht="15" customHeight="1" thickBot="1" x14ac:dyDescent="0.3">
      <c r="A3" s="74"/>
      <c r="B3" s="68" t="s">
        <v>70</v>
      </c>
      <c r="C3" s="54">
        <v>1</v>
      </c>
      <c r="D3" s="54">
        <v>0</v>
      </c>
      <c r="E3" s="53">
        <v>0</v>
      </c>
      <c r="G3" s="7">
        <v>2</v>
      </c>
      <c r="H3" s="8" t="s">
        <v>70</v>
      </c>
      <c r="I3" s="9">
        <f>SUM(J3:L3)</f>
        <v>4</v>
      </c>
      <c r="J3" s="9">
        <v>3</v>
      </c>
      <c r="K3" s="9">
        <v>0</v>
      </c>
      <c r="L3" s="9">
        <v>1</v>
      </c>
      <c r="M3" s="9">
        <f>J3*2+K3</f>
        <v>6</v>
      </c>
      <c r="O3" s="3" t="s">
        <v>69</v>
      </c>
      <c r="P3" s="4">
        <v>0</v>
      </c>
      <c r="Q3" s="4" t="s">
        <v>20</v>
      </c>
      <c r="R3" s="4">
        <v>0</v>
      </c>
      <c r="S3" s="4">
        <v>2</v>
      </c>
      <c r="T3" s="4">
        <v>0</v>
      </c>
      <c r="U3" s="27"/>
      <c r="V3" s="67" t="s">
        <v>72</v>
      </c>
      <c r="W3" s="46">
        <v>1</v>
      </c>
      <c r="X3" s="14"/>
      <c r="Y3" s="27"/>
      <c r="Z3" s="72"/>
      <c r="AB3" s="67" t="s">
        <v>67</v>
      </c>
      <c r="AC3" s="46">
        <v>0</v>
      </c>
      <c r="AD3" s="14"/>
      <c r="AE3" s="27"/>
      <c r="AF3" s="72"/>
    </row>
    <row r="4" spans="1:32" ht="15" customHeight="1" x14ac:dyDescent="0.25">
      <c r="A4" s="52" t="s">
        <v>5</v>
      </c>
      <c r="B4" s="68" t="s">
        <v>67</v>
      </c>
      <c r="C4" s="54">
        <v>1</v>
      </c>
      <c r="D4" s="54">
        <v>0</v>
      </c>
      <c r="E4" s="53">
        <v>0</v>
      </c>
      <c r="G4" s="7">
        <v>3</v>
      </c>
      <c r="H4" s="8" t="s">
        <v>73</v>
      </c>
      <c r="I4" s="9">
        <f>SUM(J4:L4)</f>
        <v>4</v>
      </c>
      <c r="J4" s="9">
        <v>2</v>
      </c>
      <c r="K4" s="9">
        <v>0</v>
      </c>
      <c r="L4" s="9">
        <v>2</v>
      </c>
      <c r="M4" s="9">
        <f>J4*2+K4</f>
        <v>4</v>
      </c>
      <c r="O4" s="3" t="s">
        <v>70</v>
      </c>
      <c r="P4" s="4">
        <v>0</v>
      </c>
      <c r="Q4" s="4">
        <v>2</v>
      </c>
      <c r="R4" s="4" t="s">
        <v>20</v>
      </c>
      <c r="S4" s="4">
        <v>2</v>
      </c>
      <c r="T4" s="4">
        <v>2</v>
      </c>
      <c r="U4" s="27"/>
      <c r="V4" s="35"/>
      <c r="W4" s="35"/>
      <c r="X4" s="14"/>
      <c r="Y4" s="27"/>
      <c r="Z4" s="10"/>
      <c r="AB4" s="35"/>
      <c r="AC4" s="35"/>
      <c r="AD4" s="14"/>
      <c r="AE4" s="27"/>
      <c r="AF4" s="10"/>
    </row>
    <row r="5" spans="1:32" ht="15" customHeight="1" thickBot="1" x14ac:dyDescent="0.3">
      <c r="A5" s="52" t="s">
        <v>6</v>
      </c>
      <c r="B5" s="68" t="s">
        <v>68</v>
      </c>
      <c r="C5" s="54">
        <v>0</v>
      </c>
      <c r="D5" s="54">
        <v>1</v>
      </c>
      <c r="E5" s="53">
        <v>0</v>
      </c>
      <c r="G5" s="7">
        <v>4</v>
      </c>
      <c r="H5" s="8" t="s">
        <v>69</v>
      </c>
      <c r="I5" s="9">
        <f>SUM(J5:L5)</f>
        <v>4</v>
      </c>
      <c r="J5" s="9">
        <v>1</v>
      </c>
      <c r="K5" s="9">
        <v>0</v>
      </c>
      <c r="L5" s="9">
        <v>3</v>
      </c>
      <c r="M5" s="9">
        <f>J5*2+K5</f>
        <v>2</v>
      </c>
      <c r="O5" s="3" t="s">
        <v>31</v>
      </c>
      <c r="P5" s="4">
        <v>0</v>
      </c>
      <c r="Q5" s="4">
        <v>0</v>
      </c>
      <c r="R5" s="4">
        <v>0</v>
      </c>
      <c r="S5" s="4" t="s">
        <v>20</v>
      </c>
      <c r="T5" s="4">
        <v>0</v>
      </c>
      <c r="U5" s="27"/>
      <c r="V5" s="35"/>
      <c r="W5" s="35"/>
      <c r="X5" s="14"/>
      <c r="Y5" s="27"/>
      <c r="Z5" s="10"/>
      <c r="AB5" s="35"/>
      <c r="AC5" s="35"/>
      <c r="AD5" s="14"/>
      <c r="AE5" s="27"/>
      <c r="AF5" s="11"/>
    </row>
    <row r="6" spans="1:32" ht="15" customHeight="1" x14ac:dyDescent="0.25">
      <c r="A6" s="73" t="s">
        <v>54</v>
      </c>
      <c r="B6" s="68" t="s">
        <v>73</v>
      </c>
      <c r="C6" s="54">
        <v>0</v>
      </c>
      <c r="D6" s="54">
        <v>1</v>
      </c>
      <c r="E6" s="53">
        <v>0</v>
      </c>
      <c r="G6" s="7">
        <v>5</v>
      </c>
      <c r="H6" s="8" t="s">
        <v>31</v>
      </c>
      <c r="I6" s="9">
        <f>SUM(J6:L6)</f>
        <v>4</v>
      </c>
      <c r="J6" s="9">
        <v>0</v>
      </c>
      <c r="K6" s="9">
        <v>0</v>
      </c>
      <c r="L6" s="9">
        <v>4</v>
      </c>
      <c r="M6" s="9">
        <f>J6*2+K6</f>
        <v>0</v>
      </c>
      <c r="O6" s="3" t="s">
        <v>73</v>
      </c>
      <c r="P6" s="4">
        <v>0</v>
      </c>
      <c r="Q6" s="4">
        <v>2</v>
      </c>
      <c r="R6" s="4">
        <v>0</v>
      </c>
      <c r="S6" s="4">
        <v>2</v>
      </c>
      <c r="T6" s="4" t="s">
        <v>20</v>
      </c>
      <c r="U6" s="27"/>
      <c r="AB6" s="67" t="s">
        <v>68</v>
      </c>
      <c r="AC6" s="46">
        <v>0</v>
      </c>
      <c r="AD6" s="13"/>
      <c r="AE6" s="13"/>
      <c r="AF6" s="71" t="s">
        <v>70</v>
      </c>
    </row>
    <row r="7" spans="1:32" ht="15" customHeight="1" thickBot="1" x14ac:dyDescent="0.3">
      <c r="A7" s="74"/>
      <c r="B7" s="68" t="s">
        <v>71</v>
      </c>
      <c r="C7" s="54">
        <v>0</v>
      </c>
      <c r="D7" s="54">
        <v>1</v>
      </c>
      <c r="E7" s="53">
        <v>0</v>
      </c>
      <c r="U7" s="27"/>
      <c r="AB7" s="59" t="s">
        <v>70</v>
      </c>
      <c r="AC7" s="57">
        <v>2</v>
      </c>
      <c r="AD7" s="14"/>
      <c r="AE7" s="27"/>
      <c r="AF7" s="72"/>
    </row>
    <row r="8" spans="1:32" ht="15" customHeight="1" x14ac:dyDescent="0.25">
      <c r="A8" s="52" t="s">
        <v>28</v>
      </c>
      <c r="B8" s="68" t="s">
        <v>69</v>
      </c>
      <c r="C8" s="54">
        <v>0</v>
      </c>
      <c r="D8" s="54">
        <v>1</v>
      </c>
      <c r="E8" s="53">
        <v>0</v>
      </c>
      <c r="G8" s="2" t="s">
        <v>0</v>
      </c>
      <c r="H8" s="2" t="s">
        <v>1</v>
      </c>
      <c r="I8" s="2" t="s">
        <v>15</v>
      </c>
      <c r="J8" s="2" t="s">
        <v>16</v>
      </c>
      <c r="K8" s="2" t="s">
        <v>17</v>
      </c>
      <c r="L8" s="2" t="s">
        <v>18</v>
      </c>
      <c r="M8" s="2" t="s">
        <v>19</v>
      </c>
      <c r="O8" s="3"/>
      <c r="P8" s="3" t="s">
        <v>67</v>
      </c>
      <c r="Q8" s="3" t="s">
        <v>68</v>
      </c>
      <c r="R8" s="3" t="s">
        <v>71</v>
      </c>
      <c r="S8" s="3" t="s">
        <v>72</v>
      </c>
      <c r="T8" s="3" t="s">
        <v>74</v>
      </c>
      <c r="U8" s="27"/>
      <c r="AB8" s="35"/>
      <c r="AC8" s="35"/>
      <c r="AD8" s="14"/>
      <c r="AE8" s="27"/>
      <c r="AF8" s="10"/>
    </row>
    <row r="9" spans="1:32" ht="15" customHeight="1" thickBot="1" x14ac:dyDescent="0.3">
      <c r="A9" s="52" t="s">
        <v>30</v>
      </c>
      <c r="B9" s="68" t="s">
        <v>72</v>
      </c>
      <c r="C9" s="54">
        <v>0</v>
      </c>
      <c r="D9" s="54">
        <v>0</v>
      </c>
      <c r="E9" s="53">
        <v>10</v>
      </c>
      <c r="G9" s="7">
        <v>1</v>
      </c>
      <c r="H9" s="8" t="s">
        <v>68</v>
      </c>
      <c r="I9" s="9">
        <f>SUM(J9:L9)</f>
        <v>4</v>
      </c>
      <c r="J9" s="9">
        <v>3</v>
      </c>
      <c r="K9" s="9">
        <v>1</v>
      </c>
      <c r="L9" s="9">
        <v>0</v>
      </c>
      <c r="M9" s="9">
        <f>J9*2+K9</f>
        <v>7</v>
      </c>
      <c r="O9" s="3" t="s">
        <v>67</v>
      </c>
      <c r="P9" s="4" t="s">
        <v>20</v>
      </c>
      <c r="Q9" s="4">
        <v>1</v>
      </c>
      <c r="R9" s="4">
        <v>1</v>
      </c>
      <c r="S9" s="4">
        <v>2</v>
      </c>
      <c r="T9" s="4">
        <v>2</v>
      </c>
      <c r="U9" s="27"/>
      <c r="AB9" s="35"/>
      <c r="AC9" s="35"/>
      <c r="AD9" s="14"/>
      <c r="AE9" s="27"/>
      <c r="AF9" s="10"/>
    </row>
    <row r="10" spans="1:32" ht="15" customHeight="1" x14ac:dyDescent="0.25">
      <c r="A10" s="73" t="s">
        <v>56</v>
      </c>
      <c r="B10" s="68" t="s">
        <v>31</v>
      </c>
      <c r="C10" s="54">
        <v>0</v>
      </c>
      <c r="D10" s="54">
        <v>0</v>
      </c>
      <c r="E10" s="53">
        <v>10</v>
      </c>
      <c r="G10" s="7">
        <v>2</v>
      </c>
      <c r="H10" s="8" t="s">
        <v>67</v>
      </c>
      <c r="I10" s="9">
        <f>SUM(J10:L10)</f>
        <v>4</v>
      </c>
      <c r="J10" s="9">
        <v>2</v>
      </c>
      <c r="K10" s="9">
        <v>2</v>
      </c>
      <c r="L10" s="9">
        <v>0</v>
      </c>
      <c r="M10" s="9">
        <f>J10*2+K10</f>
        <v>6</v>
      </c>
      <c r="O10" s="3" t="s">
        <v>68</v>
      </c>
      <c r="P10" s="4">
        <v>1</v>
      </c>
      <c r="Q10" s="4" t="s">
        <v>20</v>
      </c>
      <c r="R10" s="4">
        <v>2</v>
      </c>
      <c r="S10" s="4">
        <v>2</v>
      </c>
      <c r="T10" s="4">
        <v>2</v>
      </c>
      <c r="U10" s="27"/>
      <c r="AB10" s="59" t="s">
        <v>67</v>
      </c>
      <c r="AC10" s="57">
        <v>2</v>
      </c>
      <c r="AD10" s="13"/>
      <c r="AE10" s="13"/>
      <c r="AF10" s="71" t="s">
        <v>67</v>
      </c>
    </row>
    <row r="11" spans="1:32" ht="15" customHeight="1" thickBot="1" x14ac:dyDescent="0.3">
      <c r="A11" s="74"/>
      <c r="B11" s="68" t="s">
        <v>74</v>
      </c>
      <c r="C11" s="54">
        <v>0</v>
      </c>
      <c r="D11" s="54">
        <v>0</v>
      </c>
      <c r="E11" s="53">
        <v>10</v>
      </c>
      <c r="G11" s="7">
        <v>3</v>
      </c>
      <c r="H11" s="8" t="s">
        <v>71</v>
      </c>
      <c r="I11" s="9">
        <f>SUM(J11:L11)</f>
        <v>4</v>
      </c>
      <c r="J11" s="9">
        <v>0</v>
      </c>
      <c r="K11" s="9">
        <v>3</v>
      </c>
      <c r="L11" s="9">
        <v>1</v>
      </c>
      <c r="M11" s="9">
        <f>J11*2+K11</f>
        <v>3</v>
      </c>
      <c r="O11" s="3" t="s">
        <v>71</v>
      </c>
      <c r="P11" s="4">
        <v>1</v>
      </c>
      <c r="Q11" s="4">
        <v>0</v>
      </c>
      <c r="R11" s="4" t="s">
        <v>20</v>
      </c>
      <c r="S11" s="4">
        <v>1</v>
      </c>
      <c r="T11" s="4">
        <v>1</v>
      </c>
      <c r="U11" s="27"/>
      <c r="AB11" s="67" t="s">
        <v>68</v>
      </c>
      <c r="AC11" s="46">
        <v>1</v>
      </c>
      <c r="AD11" s="14"/>
      <c r="AE11" s="27"/>
      <c r="AF11" s="72"/>
    </row>
    <row r="12" spans="1:32" ht="15" customHeight="1" x14ac:dyDescent="0.25">
      <c r="G12" s="7">
        <v>4</v>
      </c>
      <c r="H12" s="8" t="s">
        <v>72</v>
      </c>
      <c r="I12" s="9">
        <f>SUM(J12:L12)</f>
        <v>4</v>
      </c>
      <c r="J12" s="9">
        <v>0</v>
      </c>
      <c r="K12" s="9">
        <v>2</v>
      </c>
      <c r="L12" s="9">
        <v>2</v>
      </c>
      <c r="M12" s="9">
        <f>J12*2+K12</f>
        <v>2</v>
      </c>
      <c r="O12" s="3" t="s">
        <v>72</v>
      </c>
      <c r="P12" s="4">
        <v>0</v>
      </c>
      <c r="Q12" s="4">
        <v>0</v>
      </c>
      <c r="R12" s="4">
        <v>1</v>
      </c>
      <c r="S12" s="4" t="s">
        <v>20</v>
      </c>
      <c r="T12" s="4">
        <v>1</v>
      </c>
      <c r="U12" s="27"/>
    </row>
    <row r="13" spans="1:32" ht="15" customHeight="1" x14ac:dyDescent="0.25">
      <c r="G13" s="7">
        <v>5</v>
      </c>
      <c r="H13" s="8" t="s">
        <v>74</v>
      </c>
      <c r="I13" s="9">
        <f>SUM(J13:L13)</f>
        <v>4</v>
      </c>
      <c r="J13" s="9">
        <v>0</v>
      </c>
      <c r="K13" s="9">
        <v>2</v>
      </c>
      <c r="L13" s="9">
        <v>2</v>
      </c>
      <c r="M13" s="9">
        <f>J13*2+K13</f>
        <v>2</v>
      </c>
      <c r="O13" s="3" t="s">
        <v>74</v>
      </c>
      <c r="P13" s="4">
        <v>0</v>
      </c>
      <c r="Q13" s="4">
        <v>0</v>
      </c>
      <c r="R13" s="4">
        <v>1</v>
      </c>
      <c r="S13" s="4">
        <v>1</v>
      </c>
      <c r="T13" s="4" t="s">
        <v>20</v>
      </c>
      <c r="U13" s="27"/>
    </row>
    <row r="14" spans="1:32" ht="15" customHeight="1" x14ac:dyDescent="0.25">
      <c r="U14" s="27"/>
    </row>
    <row r="15" spans="1:32" ht="15" customHeight="1" thickBot="1" x14ac:dyDescent="0.3">
      <c r="G15" s="60" t="s">
        <v>0</v>
      </c>
      <c r="H15" s="60" t="s">
        <v>1</v>
      </c>
      <c r="I15" s="60" t="s">
        <v>15</v>
      </c>
      <c r="J15" s="60" t="s">
        <v>16</v>
      </c>
      <c r="K15" s="60" t="s">
        <v>17</v>
      </c>
      <c r="L15" s="60" t="s">
        <v>18</v>
      </c>
      <c r="M15" s="60" t="s">
        <v>19</v>
      </c>
      <c r="N15" s="27"/>
    </row>
    <row r="16" spans="1:32" ht="15" customHeight="1" x14ac:dyDescent="0.25">
      <c r="G16" s="61">
        <v>1</v>
      </c>
      <c r="H16" s="62" t="s">
        <v>72</v>
      </c>
      <c r="I16" s="63">
        <f>SUM(J16:L16)</f>
        <v>1</v>
      </c>
      <c r="J16" s="63">
        <v>1</v>
      </c>
      <c r="K16" s="63">
        <v>0</v>
      </c>
      <c r="L16" s="63">
        <v>0</v>
      </c>
      <c r="M16" s="63">
        <f>J16*2+K16</f>
        <v>2</v>
      </c>
      <c r="N16" s="27"/>
      <c r="O16" s="27"/>
      <c r="P16" s="27"/>
      <c r="Q16" s="27"/>
      <c r="R16" s="27"/>
    </row>
    <row r="17" spans="7:18" ht="15" customHeight="1" x14ac:dyDescent="0.25">
      <c r="G17" s="64">
        <v>2</v>
      </c>
      <c r="H17" s="65" t="s">
        <v>74</v>
      </c>
      <c r="I17" s="66">
        <f>SUM(J17:L17)</f>
        <v>1</v>
      </c>
      <c r="J17" s="66">
        <v>0</v>
      </c>
      <c r="K17" s="66">
        <v>0</v>
      </c>
      <c r="L17" s="66">
        <v>1</v>
      </c>
      <c r="M17" s="66">
        <f>J17*2+K17</f>
        <v>0</v>
      </c>
      <c r="N17" s="27"/>
      <c r="O17" s="27"/>
      <c r="P17" s="27"/>
      <c r="Q17" s="27"/>
      <c r="R17" s="27"/>
    </row>
    <row r="18" spans="7:18" ht="15" customHeight="1" x14ac:dyDescent="0.25"/>
    <row r="19" spans="7:18" ht="15" customHeight="1" x14ac:dyDescent="0.25"/>
    <row r="20" spans="7:18" ht="15" customHeight="1" x14ac:dyDescent="0.25"/>
    <row r="21" spans="7:18" ht="15" customHeight="1" x14ac:dyDescent="0.25"/>
    <row r="22" spans="7:18" ht="15" customHeight="1" x14ac:dyDescent="0.25"/>
    <row r="23" spans="7:18" ht="15" customHeight="1" x14ac:dyDescent="0.25"/>
    <row r="24" spans="7:18" ht="15" customHeight="1" x14ac:dyDescent="0.25"/>
    <row r="25" spans="7:18" ht="15" customHeight="1" x14ac:dyDescent="0.25"/>
    <row r="26" spans="7:18" ht="15" customHeight="1" x14ac:dyDescent="0.25"/>
    <row r="27" spans="7:18" ht="15" customHeight="1" x14ac:dyDescent="0.25"/>
    <row r="28" spans="7:18" ht="15" customHeight="1" x14ac:dyDescent="0.25"/>
    <row r="29" spans="7:18" ht="15" customHeight="1" x14ac:dyDescent="0.25"/>
    <row r="30" spans="7:18" ht="15" customHeight="1" x14ac:dyDescent="0.25"/>
    <row r="31" spans="7:18" ht="15" customHeight="1" x14ac:dyDescent="0.25"/>
    <row r="32" spans="7:18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</sheetData>
  <mergeCells count="7">
    <mergeCell ref="Z2:Z3"/>
    <mergeCell ref="AF2:AF3"/>
    <mergeCell ref="AF6:AF7"/>
    <mergeCell ref="AF10:AF11"/>
    <mergeCell ref="A2:A3"/>
    <mergeCell ref="A6:A7"/>
    <mergeCell ref="A10:A11"/>
  </mergeCells>
  <conditionalFormatting sqref="C2:D11">
    <cfRule type="colorScale" priority="5">
      <colorScale>
        <cfvo type="min"/>
        <cfvo type="max"/>
        <color rgb="FFFCFCFF"/>
        <color rgb="FF63BE7B"/>
      </colorScale>
    </cfRule>
  </conditionalFormatting>
  <conditionalFormatting sqref="E2:E11">
    <cfRule type="colorScale" priority="4">
      <colorScale>
        <cfvo type="min"/>
        <cfvo type="max"/>
        <color rgb="FFFCFCFF"/>
        <color rgb="FF63BE7B"/>
      </colorScale>
    </cfRule>
  </conditionalFormatting>
  <conditionalFormatting sqref="P2:T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{7682681A-9E96-4840-9346-A0D2D758DB16}</x14:id>
        </ext>
      </extLst>
    </cfRule>
  </conditionalFormatting>
  <conditionalFormatting sqref="M2:M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I1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{EB6718FD-604B-4D7D-9233-C43CF56EDDF9}</x14:id>
        </ext>
      </extLst>
    </cfRule>
  </conditionalFormatting>
  <conditionalFormatting sqref="M9:M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:T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1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{F8CD6795-61B6-4E4B-8BA1-2A2B1A5DB8D2}</x14:id>
        </ext>
      </extLst>
    </cfRule>
  </conditionalFormatting>
  <conditionalFormatting sqref="M16:M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82681A-9E96-4840-9346-A0D2D758DB16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I2:I6</xm:sqref>
        </x14:conditionalFormatting>
        <x14:conditionalFormatting xmlns:xm="http://schemas.microsoft.com/office/excel/2006/main">
          <x14:cfRule type="dataBar" id="{EB6718FD-604B-4D7D-9233-C43CF56EDDF9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I9:I13</xm:sqref>
        </x14:conditionalFormatting>
        <x14:conditionalFormatting xmlns:xm="http://schemas.microsoft.com/office/excel/2006/main">
          <x14:cfRule type="dataBar" id="{F8CD6795-61B6-4E4B-8BA1-2A2B1A5DB8D2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I16:I17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CFAF9-7F1F-43D5-88ED-D40B12EE62FB}">
  <dimension ref="A1:AL20"/>
  <sheetViews>
    <sheetView workbookViewId="0">
      <selection activeCell="B6" sqref="B6:B7"/>
    </sheetView>
  </sheetViews>
  <sheetFormatPr defaultRowHeight="15" x14ac:dyDescent="0.25"/>
  <cols>
    <col min="2" max="2" width="18.28515625" customWidth="1"/>
    <col min="6" max="6" width="2.85546875" customWidth="1"/>
    <col min="7" max="7" width="5.7109375" customWidth="1"/>
    <col min="8" max="8" width="18.28515625" customWidth="1"/>
    <col min="9" max="13" width="5.7109375" customWidth="1"/>
    <col min="14" max="14" width="2.85546875" customWidth="1"/>
    <col min="15" max="20" width="9.140625" customWidth="1"/>
    <col min="21" max="21" width="2.85546875" customWidth="1"/>
    <col min="22" max="22" width="18.28515625" customWidth="1"/>
    <col min="23" max="25" width="2.85546875" customWidth="1"/>
    <col min="26" max="26" width="18.28515625" customWidth="1"/>
    <col min="27" max="27" width="2.85546875" customWidth="1"/>
    <col min="28" max="28" width="18.28515625" customWidth="1"/>
    <col min="29" max="31" width="2.85546875" customWidth="1"/>
    <col min="32" max="32" width="18.28515625" customWidth="1"/>
    <col min="33" max="33" width="2.85546875" customWidth="1"/>
    <col min="34" max="34" width="18.28515625" customWidth="1"/>
    <col min="35" max="37" width="2.85546875" customWidth="1"/>
    <col min="38" max="38" width="18.28515625" customWidth="1"/>
  </cols>
  <sheetData>
    <row r="1" spans="1:38" ht="15" customHeight="1" thickBot="1" x14ac:dyDescent="0.3">
      <c r="A1" s="50" t="s">
        <v>0</v>
      </c>
      <c r="B1" s="50" t="s">
        <v>1</v>
      </c>
      <c r="C1" s="51" t="s">
        <v>14</v>
      </c>
      <c r="D1" s="51" t="s">
        <v>55</v>
      </c>
      <c r="E1" s="50" t="s">
        <v>32</v>
      </c>
      <c r="G1" s="2" t="s">
        <v>0</v>
      </c>
      <c r="H1" s="2" t="s">
        <v>1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O1" s="3"/>
      <c r="P1" s="3" t="s">
        <v>58</v>
      </c>
      <c r="Q1" s="3" t="s">
        <v>61</v>
      </c>
      <c r="R1" s="3" t="s">
        <v>62</v>
      </c>
      <c r="S1" s="3" t="s">
        <v>65</v>
      </c>
      <c r="T1" s="3" t="s">
        <v>85</v>
      </c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</row>
    <row r="2" spans="1:38" ht="15" customHeight="1" x14ac:dyDescent="0.25">
      <c r="A2" s="73" t="s">
        <v>25</v>
      </c>
      <c r="B2" s="68" t="s">
        <v>58</v>
      </c>
      <c r="C2" s="54">
        <v>1</v>
      </c>
      <c r="D2" s="54">
        <v>0</v>
      </c>
      <c r="E2" s="53">
        <v>0</v>
      </c>
      <c r="G2" s="7">
        <v>1</v>
      </c>
      <c r="H2" s="8" t="s">
        <v>58</v>
      </c>
      <c r="I2" s="9">
        <f>SUM(J2:L2)</f>
        <v>4</v>
      </c>
      <c r="J2" s="9">
        <v>4</v>
      </c>
      <c r="K2" s="9">
        <v>0</v>
      </c>
      <c r="L2" s="9">
        <v>0</v>
      </c>
      <c r="M2" s="9">
        <f>J2*2+K2</f>
        <v>8</v>
      </c>
      <c r="O2" s="3" t="s">
        <v>58</v>
      </c>
      <c r="P2" s="4" t="s">
        <v>20</v>
      </c>
      <c r="Q2" s="4">
        <v>2</v>
      </c>
      <c r="R2" s="4">
        <v>2</v>
      </c>
      <c r="S2" s="4">
        <v>2</v>
      </c>
      <c r="T2" s="4">
        <v>2</v>
      </c>
      <c r="U2" s="27"/>
      <c r="V2" s="59" t="s">
        <v>85</v>
      </c>
      <c r="W2" s="57">
        <v>2</v>
      </c>
      <c r="X2" s="13"/>
      <c r="Y2" s="13"/>
      <c r="Z2" s="71" t="s">
        <v>85</v>
      </c>
      <c r="AA2" s="27"/>
      <c r="AB2" s="67" t="s">
        <v>62</v>
      </c>
      <c r="AC2" s="46">
        <v>1</v>
      </c>
      <c r="AD2" s="13"/>
      <c r="AE2" s="13"/>
      <c r="AF2" s="71" t="s">
        <v>59</v>
      </c>
      <c r="AH2" s="59" t="s">
        <v>58</v>
      </c>
      <c r="AI2" s="57">
        <v>2</v>
      </c>
      <c r="AJ2" s="13"/>
      <c r="AK2" s="13"/>
      <c r="AL2" s="71" t="s">
        <v>58</v>
      </c>
    </row>
    <row r="3" spans="1:38" ht="15" customHeight="1" thickBot="1" x14ac:dyDescent="0.3">
      <c r="A3" s="74"/>
      <c r="B3" s="68" t="s">
        <v>60</v>
      </c>
      <c r="C3" s="54">
        <v>1</v>
      </c>
      <c r="D3" s="54">
        <v>0</v>
      </c>
      <c r="E3" s="53">
        <v>0</v>
      </c>
      <c r="G3" s="7">
        <v>2</v>
      </c>
      <c r="H3" s="8" t="s">
        <v>65</v>
      </c>
      <c r="I3" s="9">
        <f>SUM(J3:L3)</f>
        <v>4</v>
      </c>
      <c r="J3" s="9">
        <v>2</v>
      </c>
      <c r="K3" s="9">
        <v>1</v>
      </c>
      <c r="L3" s="9">
        <v>1</v>
      </c>
      <c r="M3" s="9">
        <f>J3*2+K3</f>
        <v>5</v>
      </c>
      <c r="O3" s="3" t="s">
        <v>61</v>
      </c>
      <c r="P3" s="4">
        <v>0</v>
      </c>
      <c r="Q3" s="4" t="s">
        <v>20</v>
      </c>
      <c r="R3" s="4">
        <v>1</v>
      </c>
      <c r="S3" s="4">
        <v>0</v>
      </c>
      <c r="T3" s="4">
        <v>0</v>
      </c>
      <c r="U3" s="27"/>
      <c r="V3" s="45" t="s">
        <v>84</v>
      </c>
      <c r="W3" s="46">
        <v>0</v>
      </c>
      <c r="X3" s="14"/>
      <c r="Y3" s="27"/>
      <c r="Z3" s="72"/>
      <c r="AA3" s="27"/>
      <c r="AB3" s="59" t="s">
        <v>59</v>
      </c>
      <c r="AC3" s="57">
        <v>2</v>
      </c>
      <c r="AD3" s="14"/>
      <c r="AE3" s="27"/>
      <c r="AF3" s="72"/>
      <c r="AH3" s="67" t="s">
        <v>63</v>
      </c>
      <c r="AI3" s="46">
        <v>0</v>
      </c>
      <c r="AJ3" s="14"/>
      <c r="AK3" s="27"/>
      <c r="AL3" s="72"/>
    </row>
    <row r="4" spans="1:38" ht="15" customHeight="1" x14ac:dyDescent="0.25">
      <c r="A4" s="52" t="s">
        <v>5</v>
      </c>
      <c r="B4" s="68" t="s">
        <v>63</v>
      </c>
      <c r="C4" s="54">
        <v>1</v>
      </c>
      <c r="D4" s="54">
        <v>0</v>
      </c>
      <c r="E4" s="53">
        <v>0</v>
      </c>
      <c r="G4" s="7">
        <v>3</v>
      </c>
      <c r="H4" s="8" t="s">
        <v>85</v>
      </c>
      <c r="I4" s="9">
        <f>SUM(J4:L4)</f>
        <v>4</v>
      </c>
      <c r="J4" s="9">
        <v>2</v>
      </c>
      <c r="K4" s="9">
        <v>0</v>
      </c>
      <c r="L4" s="9">
        <v>2</v>
      </c>
      <c r="M4" s="9">
        <f>J4*2+K4</f>
        <v>4</v>
      </c>
      <c r="O4" s="3" t="s">
        <v>62</v>
      </c>
      <c r="P4" s="4">
        <v>0</v>
      </c>
      <c r="Q4" s="4">
        <v>1</v>
      </c>
      <c r="R4" s="4" t="s">
        <v>20</v>
      </c>
      <c r="S4" s="4">
        <v>1</v>
      </c>
      <c r="T4" s="4">
        <v>0</v>
      </c>
      <c r="U4" s="27"/>
      <c r="V4" s="27"/>
      <c r="W4" s="27"/>
      <c r="X4" s="27"/>
      <c r="Y4" s="27"/>
      <c r="Z4" s="27"/>
      <c r="AA4" s="27"/>
      <c r="AB4" s="35"/>
      <c r="AC4" s="35"/>
      <c r="AD4" s="14"/>
      <c r="AE4" s="27"/>
      <c r="AF4" s="10"/>
      <c r="AH4" s="35"/>
      <c r="AI4" s="35"/>
      <c r="AJ4" s="14"/>
      <c r="AK4" s="27"/>
      <c r="AL4" s="10"/>
    </row>
    <row r="5" spans="1:38" ht="15" customHeight="1" thickBot="1" x14ac:dyDescent="0.3">
      <c r="A5" s="52" t="s">
        <v>6</v>
      </c>
      <c r="B5" s="68" t="s">
        <v>65</v>
      </c>
      <c r="C5" s="54">
        <v>0</v>
      </c>
      <c r="D5" s="54">
        <v>1</v>
      </c>
      <c r="E5" s="53">
        <v>0</v>
      </c>
      <c r="G5" s="7">
        <v>4</v>
      </c>
      <c r="H5" s="8" t="s">
        <v>62</v>
      </c>
      <c r="I5" s="9">
        <f>SUM(J5:L5)</f>
        <v>4</v>
      </c>
      <c r="J5" s="9">
        <v>0</v>
      </c>
      <c r="K5" s="9">
        <v>2</v>
      </c>
      <c r="L5" s="9">
        <v>2</v>
      </c>
      <c r="M5" s="9">
        <f>J5*2+K5</f>
        <v>2</v>
      </c>
      <c r="O5" s="3" t="s">
        <v>65</v>
      </c>
      <c r="P5" s="4">
        <v>0</v>
      </c>
      <c r="Q5" s="4">
        <v>2</v>
      </c>
      <c r="R5" s="4">
        <v>1</v>
      </c>
      <c r="S5" s="4" t="s">
        <v>20</v>
      </c>
      <c r="T5" s="4">
        <v>2</v>
      </c>
      <c r="U5" s="27"/>
      <c r="V5" s="27"/>
      <c r="W5" s="27"/>
      <c r="X5" s="27"/>
      <c r="Y5" s="27"/>
      <c r="Z5" s="27"/>
      <c r="AA5" s="27"/>
      <c r="AB5" s="35"/>
      <c r="AC5" s="35"/>
      <c r="AD5" s="14"/>
      <c r="AE5" s="27"/>
      <c r="AF5" s="10"/>
      <c r="AH5" s="35"/>
      <c r="AI5" s="35"/>
      <c r="AJ5" s="14"/>
      <c r="AK5" s="27"/>
      <c r="AL5" s="11"/>
    </row>
    <row r="6" spans="1:38" ht="15" customHeight="1" x14ac:dyDescent="0.25">
      <c r="A6" s="73" t="s">
        <v>54</v>
      </c>
      <c r="B6" s="68" t="s">
        <v>85</v>
      </c>
      <c r="C6" s="54">
        <v>0</v>
      </c>
      <c r="D6" s="54">
        <v>1</v>
      </c>
      <c r="E6" s="53">
        <v>0</v>
      </c>
      <c r="G6" s="7">
        <v>5</v>
      </c>
      <c r="H6" s="8" t="s">
        <v>61</v>
      </c>
      <c r="I6" s="9">
        <f>SUM(J6:L6)</f>
        <v>4</v>
      </c>
      <c r="J6" s="9">
        <v>0</v>
      </c>
      <c r="K6" s="9">
        <v>1</v>
      </c>
      <c r="L6" s="9">
        <v>3</v>
      </c>
      <c r="M6" s="9">
        <f>J6*2+K6</f>
        <v>1</v>
      </c>
      <c r="O6" s="3" t="s">
        <v>85</v>
      </c>
      <c r="P6" s="4">
        <v>0</v>
      </c>
      <c r="Q6" s="4">
        <v>2</v>
      </c>
      <c r="R6" s="4">
        <v>2</v>
      </c>
      <c r="S6" s="4">
        <v>0</v>
      </c>
      <c r="T6" s="4" t="s">
        <v>20</v>
      </c>
      <c r="U6" s="27"/>
      <c r="V6" s="45" t="s">
        <v>83</v>
      </c>
      <c r="W6" s="46">
        <v>0</v>
      </c>
      <c r="X6" s="13"/>
      <c r="Y6" s="13"/>
      <c r="Z6" s="71" t="s">
        <v>82</v>
      </c>
      <c r="AA6" s="27"/>
      <c r="AH6" s="59" t="s">
        <v>60</v>
      </c>
      <c r="AI6" s="57">
        <v>2</v>
      </c>
      <c r="AJ6" s="13"/>
      <c r="AK6" s="13"/>
      <c r="AL6" s="71" t="s">
        <v>60</v>
      </c>
    </row>
    <row r="7" spans="1:38" ht="15" customHeight="1" thickBot="1" x14ac:dyDescent="0.3">
      <c r="A7" s="74"/>
      <c r="B7" s="68" t="s">
        <v>64</v>
      </c>
      <c r="C7" s="54">
        <v>0</v>
      </c>
      <c r="D7" s="54">
        <v>1</v>
      </c>
      <c r="E7" s="53">
        <v>0</v>
      </c>
      <c r="U7" s="27"/>
      <c r="V7" s="59" t="s">
        <v>82</v>
      </c>
      <c r="W7" s="57">
        <v>2</v>
      </c>
      <c r="X7" s="14"/>
      <c r="Y7" s="27"/>
      <c r="Z7" s="72"/>
      <c r="AA7" s="27"/>
      <c r="AH7" s="67" t="s">
        <v>65</v>
      </c>
      <c r="AI7" s="46">
        <v>0</v>
      </c>
      <c r="AJ7" s="14"/>
      <c r="AK7" s="27"/>
      <c r="AL7" s="72"/>
    </row>
    <row r="8" spans="1:38" ht="15" customHeight="1" x14ac:dyDescent="0.25">
      <c r="A8" s="52" t="s">
        <v>28</v>
      </c>
      <c r="B8" s="68" t="s">
        <v>59</v>
      </c>
      <c r="C8" s="54">
        <v>0</v>
      </c>
      <c r="D8" s="54">
        <v>1</v>
      </c>
      <c r="E8" s="53">
        <v>0</v>
      </c>
      <c r="G8" s="2" t="s">
        <v>0</v>
      </c>
      <c r="H8" s="2" t="s">
        <v>1</v>
      </c>
      <c r="I8" s="2" t="s">
        <v>15</v>
      </c>
      <c r="J8" s="2" t="s">
        <v>16</v>
      </c>
      <c r="K8" s="2" t="s">
        <v>17</v>
      </c>
      <c r="L8" s="2" t="s">
        <v>18</v>
      </c>
      <c r="M8" s="2" t="s">
        <v>19</v>
      </c>
      <c r="O8" s="3"/>
      <c r="P8" s="3" t="s">
        <v>59</v>
      </c>
      <c r="Q8" s="3" t="s">
        <v>60</v>
      </c>
      <c r="R8" s="3" t="s">
        <v>63</v>
      </c>
      <c r="S8" s="3" t="s">
        <v>64</v>
      </c>
      <c r="T8" s="3" t="s">
        <v>82</v>
      </c>
      <c r="U8" s="27"/>
      <c r="V8" s="27"/>
      <c r="W8" s="27"/>
      <c r="X8" s="27"/>
      <c r="Y8" s="27"/>
      <c r="Z8" s="27"/>
      <c r="AA8" s="27"/>
      <c r="AH8" s="35"/>
      <c r="AI8" s="35"/>
      <c r="AJ8" s="14"/>
      <c r="AK8" s="27"/>
      <c r="AL8" s="10"/>
    </row>
    <row r="9" spans="1:38" ht="15" customHeight="1" thickBot="1" x14ac:dyDescent="0.3">
      <c r="A9" s="52" t="s">
        <v>30</v>
      </c>
      <c r="B9" s="68" t="s">
        <v>62</v>
      </c>
      <c r="C9" s="54">
        <v>0</v>
      </c>
      <c r="D9" s="54">
        <v>0</v>
      </c>
      <c r="E9" s="53">
        <v>10</v>
      </c>
      <c r="G9" s="7">
        <v>1</v>
      </c>
      <c r="H9" s="8" t="s">
        <v>60</v>
      </c>
      <c r="I9" s="9">
        <f>SUM(J9:L9)</f>
        <v>4</v>
      </c>
      <c r="J9" s="9">
        <v>4</v>
      </c>
      <c r="K9" s="9">
        <v>0</v>
      </c>
      <c r="L9" s="9">
        <v>0</v>
      </c>
      <c r="M9" s="9">
        <f>J9*2+K9</f>
        <v>8</v>
      </c>
      <c r="O9" s="3" t="s">
        <v>59</v>
      </c>
      <c r="P9" s="4" t="s">
        <v>20</v>
      </c>
      <c r="Q9" s="4">
        <v>0</v>
      </c>
      <c r="R9" s="4">
        <v>1</v>
      </c>
      <c r="S9" s="4">
        <v>0</v>
      </c>
      <c r="T9" s="4">
        <v>2</v>
      </c>
      <c r="U9" s="27"/>
      <c r="V9" s="27"/>
      <c r="W9" s="27"/>
      <c r="X9" s="27"/>
      <c r="Y9" s="27"/>
      <c r="Z9" s="27"/>
      <c r="AA9" s="27"/>
      <c r="AH9" s="35"/>
      <c r="AI9" s="35"/>
      <c r="AJ9" s="14"/>
      <c r="AK9" s="27"/>
      <c r="AL9" s="10"/>
    </row>
    <row r="10" spans="1:38" x14ac:dyDescent="0.25">
      <c r="A10" s="73" t="s">
        <v>56</v>
      </c>
      <c r="B10" s="68" t="s">
        <v>61</v>
      </c>
      <c r="C10" s="54">
        <v>0</v>
      </c>
      <c r="D10" s="54">
        <v>0</v>
      </c>
      <c r="E10" s="53">
        <v>10</v>
      </c>
      <c r="G10" s="7">
        <v>2</v>
      </c>
      <c r="H10" s="8" t="s">
        <v>63</v>
      </c>
      <c r="I10" s="9">
        <f>SUM(J10:L10)</f>
        <v>4</v>
      </c>
      <c r="J10" s="9">
        <v>2</v>
      </c>
      <c r="K10" s="9">
        <v>1</v>
      </c>
      <c r="L10" s="9">
        <v>1</v>
      </c>
      <c r="M10" s="9">
        <f>J10*2+K10</f>
        <v>5</v>
      </c>
      <c r="O10" s="3" t="s">
        <v>60</v>
      </c>
      <c r="P10" s="4">
        <v>2</v>
      </c>
      <c r="Q10" s="4" t="s">
        <v>20</v>
      </c>
      <c r="R10" s="4">
        <v>2</v>
      </c>
      <c r="S10" s="4">
        <v>2</v>
      </c>
      <c r="T10" s="4">
        <v>2</v>
      </c>
      <c r="U10" s="27"/>
      <c r="V10" s="27"/>
      <c r="W10" s="27"/>
      <c r="X10" s="27"/>
      <c r="Y10" s="27"/>
      <c r="Z10" s="27"/>
      <c r="AA10" s="27"/>
      <c r="AH10" s="59" t="s">
        <v>63</v>
      </c>
      <c r="AI10" s="57">
        <v>2</v>
      </c>
      <c r="AJ10" s="13"/>
      <c r="AK10" s="13"/>
      <c r="AL10" s="71" t="s">
        <v>63</v>
      </c>
    </row>
    <row r="11" spans="1:38" ht="15" customHeight="1" thickBot="1" x14ac:dyDescent="0.3">
      <c r="A11" s="74"/>
      <c r="B11" s="68" t="s">
        <v>82</v>
      </c>
      <c r="C11" s="54">
        <v>0</v>
      </c>
      <c r="D11" s="54">
        <v>0</v>
      </c>
      <c r="E11" s="53">
        <v>10</v>
      </c>
      <c r="G11" s="7">
        <v>3</v>
      </c>
      <c r="H11" s="8" t="s">
        <v>64</v>
      </c>
      <c r="I11" s="9">
        <f>SUM(J11:L11)</f>
        <v>4</v>
      </c>
      <c r="J11" s="9">
        <v>2</v>
      </c>
      <c r="K11" s="9">
        <v>0</v>
      </c>
      <c r="L11" s="9">
        <v>2</v>
      </c>
      <c r="M11" s="9">
        <f>J11*2+K11</f>
        <v>4</v>
      </c>
      <c r="O11" s="3" t="s">
        <v>63</v>
      </c>
      <c r="P11" s="4">
        <v>1</v>
      </c>
      <c r="Q11" s="4">
        <v>0</v>
      </c>
      <c r="R11" s="4" t="s">
        <v>20</v>
      </c>
      <c r="S11" s="4">
        <v>2</v>
      </c>
      <c r="T11" s="4">
        <v>2</v>
      </c>
      <c r="U11" s="27"/>
      <c r="V11" s="27"/>
      <c r="W11" s="27"/>
      <c r="X11" s="27"/>
      <c r="Y11" s="27"/>
      <c r="Z11" s="27"/>
      <c r="AA11" s="27"/>
      <c r="AH11" s="67" t="s">
        <v>65</v>
      </c>
      <c r="AI11" s="46">
        <v>1</v>
      </c>
      <c r="AJ11" s="14"/>
      <c r="AK11" s="27"/>
      <c r="AL11" s="72"/>
    </row>
    <row r="12" spans="1:38" x14ac:dyDescent="0.25">
      <c r="G12" s="7">
        <v>4</v>
      </c>
      <c r="H12" s="8" t="s">
        <v>59</v>
      </c>
      <c r="I12" s="9">
        <f>SUM(J12:L12)</f>
        <v>4</v>
      </c>
      <c r="J12" s="9">
        <v>1</v>
      </c>
      <c r="K12" s="9">
        <v>1</v>
      </c>
      <c r="L12" s="9">
        <v>2</v>
      </c>
      <c r="M12" s="9">
        <f>J12*2+K12</f>
        <v>3</v>
      </c>
      <c r="O12" s="3" t="s">
        <v>64</v>
      </c>
      <c r="P12" s="4">
        <v>2</v>
      </c>
      <c r="Q12" s="4">
        <v>0</v>
      </c>
      <c r="R12" s="4">
        <v>0</v>
      </c>
      <c r="S12" s="4" t="s">
        <v>20</v>
      </c>
      <c r="T12" s="4">
        <v>2</v>
      </c>
      <c r="U12" s="27"/>
      <c r="V12" s="27"/>
      <c r="W12" s="27"/>
      <c r="X12" s="27"/>
      <c r="Y12" s="27"/>
      <c r="Z12" s="27"/>
      <c r="AA12" s="27"/>
    </row>
    <row r="13" spans="1:38" ht="15" customHeight="1" x14ac:dyDescent="0.25">
      <c r="G13" s="7">
        <v>5</v>
      </c>
      <c r="H13" s="8" t="s">
        <v>82</v>
      </c>
      <c r="I13" s="9">
        <f>SUM(J13:L13)</f>
        <v>4</v>
      </c>
      <c r="J13" s="9">
        <v>0</v>
      </c>
      <c r="K13" s="9">
        <v>0</v>
      </c>
      <c r="L13" s="9">
        <v>4</v>
      </c>
      <c r="M13" s="9">
        <f>J13*2+K13</f>
        <v>0</v>
      </c>
      <c r="O13" s="3" t="s">
        <v>82</v>
      </c>
      <c r="P13" s="4">
        <v>0</v>
      </c>
      <c r="Q13" s="4">
        <v>0</v>
      </c>
      <c r="R13" s="4">
        <v>0</v>
      </c>
      <c r="S13" s="4">
        <v>0</v>
      </c>
      <c r="T13" s="4" t="s">
        <v>20</v>
      </c>
      <c r="U13" s="27"/>
      <c r="V13" s="27"/>
      <c r="W13" s="27"/>
      <c r="X13" s="27"/>
      <c r="Y13" s="27"/>
      <c r="Z13" s="27"/>
      <c r="AA13" s="27"/>
    </row>
    <row r="14" spans="1:38" x14ac:dyDescent="0.25">
      <c r="U14" s="27"/>
      <c r="V14" s="27"/>
      <c r="W14" s="27"/>
      <c r="X14" s="27"/>
      <c r="Y14" s="27"/>
      <c r="Z14" s="27"/>
      <c r="AA14" s="27"/>
    </row>
    <row r="15" spans="1:38" ht="15" customHeight="1" x14ac:dyDescent="0.25">
      <c r="N15" s="27"/>
    </row>
    <row r="16" spans="1:38" ht="15" customHeight="1" x14ac:dyDescent="0.25">
      <c r="N16" s="27"/>
      <c r="O16" s="27"/>
      <c r="P16" s="27"/>
      <c r="Q16" s="27"/>
      <c r="R16" s="27"/>
    </row>
    <row r="17" spans="14:18" ht="15" customHeight="1" x14ac:dyDescent="0.25">
      <c r="N17" s="27"/>
      <c r="O17" s="27"/>
      <c r="P17" s="27"/>
      <c r="Q17" s="27"/>
      <c r="R17" s="27"/>
    </row>
    <row r="18" spans="14:18" ht="15" customHeight="1" x14ac:dyDescent="0.25"/>
    <row r="19" spans="14:18" ht="15" customHeight="1" x14ac:dyDescent="0.25"/>
    <row r="20" spans="14:18" ht="15" customHeight="1" x14ac:dyDescent="0.25"/>
  </sheetData>
  <mergeCells count="9">
    <mergeCell ref="AF2:AF3"/>
    <mergeCell ref="AL2:AL3"/>
    <mergeCell ref="AL6:AL7"/>
    <mergeCell ref="AL10:AL11"/>
    <mergeCell ref="A2:A3"/>
    <mergeCell ref="A6:A7"/>
    <mergeCell ref="A10:A11"/>
    <mergeCell ref="Z2:Z3"/>
    <mergeCell ref="Z6:Z7"/>
  </mergeCells>
  <conditionalFormatting sqref="C2:D11">
    <cfRule type="colorScale" priority="3">
      <colorScale>
        <cfvo type="min"/>
        <cfvo type="max"/>
        <color rgb="FFFCFCFF"/>
        <color rgb="FF63BE7B"/>
      </colorScale>
    </cfRule>
  </conditionalFormatting>
  <conditionalFormatting sqref="E2:E11">
    <cfRule type="colorScale" priority="2">
      <colorScale>
        <cfvo type="min"/>
        <cfvo type="max"/>
        <color rgb="FFFCFCFF"/>
        <color rgb="FF63BE7B"/>
      </colorScale>
    </cfRule>
  </conditionalFormatting>
  <conditionalFormatting sqref="P2:T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{BA5DDFBF-3241-4151-B88B-3ECA6E89BC58}</x14:id>
        </ext>
      </extLst>
    </cfRule>
  </conditionalFormatting>
  <conditionalFormatting sqref="M2:M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I1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{630F996A-609D-4BD9-87C2-C190B07141E7}</x14:id>
        </ext>
      </extLst>
    </cfRule>
  </conditionalFormatting>
  <conditionalFormatting sqref="M9:M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:T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5DDFBF-3241-4151-B88B-3ECA6E89BC58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I2:I6</xm:sqref>
        </x14:conditionalFormatting>
        <x14:conditionalFormatting xmlns:xm="http://schemas.microsoft.com/office/excel/2006/main">
          <x14:cfRule type="dataBar" id="{630F996A-609D-4BD9-87C2-C190B07141E7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I9:I13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68F1-98B8-40DA-8A0F-EF0EEAC87C5C}">
  <dimension ref="A1:AJ29"/>
  <sheetViews>
    <sheetView workbookViewId="0">
      <selection activeCell="B5" sqref="B5:B6"/>
    </sheetView>
  </sheetViews>
  <sheetFormatPr defaultRowHeight="15" x14ac:dyDescent="0.25"/>
  <cols>
    <col min="2" max="2" width="18.28515625" customWidth="1"/>
    <col min="6" max="6" width="2.85546875" customWidth="1"/>
    <col min="7" max="7" width="5.7109375" customWidth="1"/>
    <col min="8" max="8" width="18.28515625" customWidth="1"/>
    <col min="9" max="13" width="5.7109375" customWidth="1"/>
    <col min="14" max="14" width="2.85546875" customWidth="1"/>
    <col min="15" max="20" width="9.140625" customWidth="1"/>
    <col min="21" max="21" width="2.85546875" customWidth="1"/>
    <col min="22" max="22" width="18.28515625" customWidth="1"/>
    <col min="23" max="25" width="2.85546875" customWidth="1"/>
    <col min="26" max="26" width="18.28515625" customWidth="1"/>
    <col min="27" max="27" width="2.85546875" customWidth="1"/>
    <col min="28" max="28" width="18.28515625" style="39" customWidth="1"/>
    <col min="29" max="31" width="2.85546875" style="39" customWidth="1"/>
    <col min="32" max="32" width="18.28515625" style="39" customWidth="1"/>
    <col min="33" max="33" width="2.85546875" style="39" customWidth="1"/>
    <col min="34" max="35" width="2.85546875" customWidth="1"/>
    <col min="36" max="36" width="18.28515625" customWidth="1"/>
  </cols>
  <sheetData>
    <row r="1" spans="1:36" ht="15" customHeight="1" thickBot="1" x14ac:dyDescent="0.3">
      <c r="A1" s="50" t="s">
        <v>0</v>
      </c>
      <c r="B1" s="50" t="s">
        <v>1</v>
      </c>
      <c r="C1" s="51" t="s">
        <v>14</v>
      </c>
      <c r="D1" s="51" t="s">
        <v>55</v>
      </c>
      <c r="E1" s="50" t="s">
        <v>32</v>
      </c>
      <c r="G1" s="2" t="s">
        <v>0</v>
      </c>
      <c r="H1" s="2" t="s">
        <v>1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O1" s="3"/>
      <c r="P1" s="3" t="s">
        <v>75</v>
      </c>
      <c r="Q1" s="3" t="s">
        <v>78</v>
      </c>
      <c r="R1" s="3" t="s">
        <v>79</v>
      </c>
      <c r="S1" s="3" t="s">
        <v>86</v>
      </c>
      <c r="T1" s="3" t="s">
        <v>87</v>
      </c>
    </row>
    <row r="2" spans="1:36" ht="15" customHeight="1" x14ac:dyDescent="0.25">
      <c r="A2" s="52" t="s">
        <v>3</v>
      </c>
      <c r="B2" s="68" t="s">
        <v>86</v>
      </c>
      <c r="C2" s="53">
        <v>1</v>
      </c>
      <c r="D2" s="53">
        <v>0</v>
      </c>
      <c r="E2" s="53">
        <v>0</v>
      </c>
      <c r="G2" s="7">
        <v>1</v>
      </c>
      <c r="H2" s="8" t="s">
        <v>75</v>
      </c>
      <c r="I2" s="9">
        <f>SUM(J2:L2)</f>
        <v>4</v>
      </c>
      <c r="J2" s="9">
        <v>4</v>
      </c>
      <c r="K2" s="9">
        <v>0</v>
      </c>
      <c r="L2" s="9">
        <v>0</v>
      </c>
      <c r="M2" s="9">
        <f>J2*2+K2</f>
        <v>8</v>
      </c>
      <c r="O2" s="3" t="s">
        <v>75</v>
      </c>
      <c r="P2" s="4" t="s">
        <v>20</v>
      </c>
      <c r="Q2" s="4">
        <v>2</v>
      </c>
      <c r="R2" s="4">
        <v>2</v>
      </c>
      <c r="S2" s="4">
        <v>2</v>
      </c>
      <c r="T2" s="4">
        <v>2</v>
      </c>
      <c r="V2" s="59" t="s">
        <v>86</v>
      </c>
      <c r="W2" s="57">
        <v>2</v>
      </c>
      <c r="X2" s="13"/>
      <c r="Y2" s="13"/>
      <c r="Z2" s="71" t="s">
        <v>86</v>
      </c>
      <c r="AB2" s="59" t="s">
        <v>75</v>
      </c>
      <c r="AC2" s="57">
        <v>2</v>
      </c>
      <c r="AD2" s="47"/>
      <c r="AE2" s="35"/>
      <c r="AF2" s="35"/>
      <c r="AG2" s="35"/>
      <c r="AH2" s="14"/>
      <c r="AI2" s="14"/>
      <c r="AJ2" s="10"/>
    </row>
    <row r="3" spans="1:36" ht="15" customHeight="1" thickBot="1" x14ac:dyDescent="0.3">
      <c r="A3" s="52" t="s">
        <v>4</v>
      </c>
      <c r="B3" s="68" t="s">
        <v>75</v>
      </c>
      <c r="C3" s="53">
        <v>1</v>
      </c>
      <c r="D3" s="53">
        <v>0</v>
      </c>
      <c r="E3" s="53">
        <v>0</v>
      </c>
      <c r="G3" s="7">
        <v>2</v>
      </c>
      <c r="H3" s="8" t="s">
        <v>86</v>
      </c>
      <c r="I3" s="9">
        <f>SUM(J3:L3)</f>
        <v>4</v>
      </c>
      <c r="J3" s="9">
        <v>3</v>
      </c>
      <c r="K3" s="9">
        <v>0</v>
      </c>
      <c r="L3" s="9">
        <v>1</v>
      </c>
      <c r="M3" s="9">
        <f>J3*2+K3</f>
        <v>6</v>
      </c>
      <c r="O3" s="3" t="s">
        <v>78</v>
      </c>
      <c r="P3" s="4">
        <v>0</v>
      </c>
      <c r="Q3" s="4" t="s">
        <v>20</v>
      </c>
      <c r="R3" s="4">
        <v>2</v>
      </c>
      <c r="S3" s="4">
        <v>0</v>
      </c>
      <c r="T3" s="4">
        <v>2</v>
      </c>
      <c r="V3" s="45" t="s">
        <v>91</v>
      </c>
      <c r="W3" s="46">
        <v>0</v>
      </c>
      <c r="X3" s="14"/>
      <c r="Y3" s="27"/>
      <c r="Z3" s="72"/>
      <c r="AB3" s="67" t="s">
        <v>76</v>
      </c>
      <c r="AC3" s="46">
        <v>0</v>
      </c>
      <c r="AD3" s="48"/>
      <c r="AE3" s="35"/>
      <c r="AF3" s="35"/>
      <c r="AG3" s="35"/>
      <c r="AH3" s="14"/>
      <c r="AI3" s="14"/>
      <c r="AJ3" s="10"/>
    </row>
    <row r="4" spans="1:36" ht="15" customHeight="1" x14ac:dyDescent="0.25">
      <c r="A4" s="52" t="s">
        <v>5</v>
      </c>
      <c r="B4" s="68" t="s">
        <v>90</v>
      </c>
      <c r="C4" s="53">
        <v>0</v>
      </c>
      <c r="D4" s="53">
        <v>1</v>
      </c>
      <c r="E4" s="53">
        <v>0</v>
      </c>
      <c r="G4" s="7">
        <v>3</v>
      </c>
      <c r="H4" s="8" t="s">
        <v>78</v>
      </c>
      <c r="I4" s="9">
        <f>SUM(J4:L4)</f>
        <v>4</v>
      </c>
      <c r="J4" s="9">
        <v>2</v>
      </c>
      <c r="K4" s="9">
        <v>0</v>
      </c>
      <c r="L4" s="9">
        <v>2</v>
      </c>
      <c r="M4" s="9">
        <f>J4*2+K4</f>
        <v>4</v>
      </c>
      <c r="O4" s="3" t="s">
        <v>79</v>
      </c>
      <c r="P4" s="4">
        <v>0</v>
      </c>
      <c r="Q4" s="4">
        <v>0</v>
      </c>
      <c r="R4" s="4" t="s">
        <v>20</v>
      </c>
      <c r="S4" s="4">
        <v>0</v>
      </c>
      <c r="T4" s="4">
        <v>1</v>
      </c>
      <c r="V4" s="27"/>
      <c r="W4" s="27"/>
      <c r="X4" s="27"/>
      <c r="Y4" s="27"/>
      <c r="Z4" s="27"/>
      <c r="AB4" s="35"/>
      <c r="AC4" s="35"/>
      <c r="AD4" s="48"/>
      <c r="AE4" s="47"/>
      <c r="AF4" s="67" t="s">
        <v>75</v>
      </c>
      <c r="AG4" s="46">
        <v>1</v>
      </c>
      <c r="AH4" s="13"/>
      <c r="AI4" s="13"/>
      <c r="AJ4" s="71" t="s">
        <v>86</v>
      </c>
    </row>
    <row r="5" spans="1:36" ht="15" customHeight="1" thickBot="1" x14ac:dyDescent="0.3">
      <c r="A5" s="52" t="s">
        <v>6</v>
      </c>
      <c r="B5" s="68" t="s">
        <v>76</v>
      </c>
      <c r="C5" s="53">
        <v>0</v>
      </c>
      <c r="D5" s="53">
        <v>1</v>
      </c>
      <c r="E5" s="53">
        <v>0</v>
      </c>
      <c r="G5" s="7">
        <v>4</v>
      </c>
      <c r="H5" s="8" t="s">
        <v>79</v>
      </c>
      <c r="I5" s="9">
        <f>SUM(J5:L5)</f>
        <v>4</v>
      </c>
      <c r="J5" s="9">
        <v>0</v>
      </c>
      <c r="K5" s="9">
        <v>1</v>
      </c>
      <c r="L5" s="9">
        <v>3</v>
      </c>
      <c r="M5" s="9">
        <f>J5*2+K5</f>
        <v>1</v>
      </c>
      <c r="O5" s="3" t="s">
        <v>86</v>
      </c>
      <c r="P5" s="4">
        <v>0</v>
      </c>
      <c r="Q5" s="4">
        <v>2</v>
      </c>
      <c r="R5" s="4">
        <v>2</v>
      </c>
      <c r="S5" s="4" t="s">
        <v>20</v>
      </c>
      <c r="T5" s="4">
        <v>2</v>
      </c>
      <c r="V5" s="27"/>
      <c r="W5" s="27"/>
      <c r="X5" s="27"/>
      <c r="Y5" s="27"/>
      <c r="Z5" s="27"/>
      <c r="AB5" s="35"/>
      <c r="AC5" s="35"/>
      <c r="AD5" s="48"/>
      <c r="AE5" s="35"/>
      <c r="AF5" s="59" t="s">
        <v>86</v>
      </c>
      <c r="AG5" s="57">
        <v>2</v>
      </c>
      <c r="AH5" s="14"/>
      <c r="AI5" s="14"/>
      <c r="AJ5" s="72"/>
    </row>
    <row r="6" spans="1:36" ht="15" customHeight="1" x14ac:dyDescent="0.25">
      <c r="A6" s="73" t="s">
        <v>54</v>
      </c>
      <c r="B6" s="68" t="s">
        <v>78</v>
      </c>
      <c r="C6" s="53">
        <v>0</v>
      </c>
      <c r="D6" s="53">
        <v>1</v>
      </c>
      <c r="E6" s="53">
        <v>0</v>
      </c>
      <c r="G6" s="7">
        <v>5</v>
      </c>
      <c r="H6" s="8" t="s">
        <v>87</v>
      </c>
      <c r="I6" s="9">
        <f>SUM(J6:L6)</f>
        <v>4</v>
      </c>
      <c r="J6" s="9">
        <v>0</v>
      </c>
      <c r="K6" s="9">
        <v>1</v>
      </c>
      <c r="L6" s="9">
        <v>3</v>
      </c>
      <c r="M6" s="9">
        <f>J6*2+K6</f>
        <v>1</v>
      </c>
      <c r="O6" s="3" t="s">
        <v>87</v>
      </c>
      <c r="P6" s="4">
        <v>0</v>
      </c>
      <c r="Q6" s="4">
        <v>0</v>
      </c>
      <c r="R6" s="4">
        <v>1</v>
      </c>
      <c r="S6" s="4">
        <v>0</v>
      </c>
      <c r="T6" s="4" t="s">
        <v>20</v>
      </c>
      <c r="V6" s="59" t="s">
        <v>90</v>
      </c>
      <c r="W6" s="57">
        <v>2</v>
      </c>
      <c r="X6" s="13"/>
      <c r="Y6" s="13"/>
      <c r="Z6" s="71" t="s">
        <v>90</v>
      </c>
      <c r="AB6" s="67" t="s">
        <v>90</v>
      </c>
      <c r="AC6" s="46">
        <v>0</v>
      </c>
      <c r="AD6" s="49"/>
      <c r="AE6" s="35"/>
      <c r="AF6" s="35"/>
      <c r="AG6" s="35"/>
      <c r="AH6" s="14"/>
      <c r="AI6" s="14"/>
      <c r="AJ6" s="10"/>
    </row>
    <row r="7" spans="1:36" ht="15" customHeight="1" thickBot="1" x14ac:dyDescent="0.3">
      <c r="A7" s="74"/>
      <c r="B7" s="68" t="s">
        <v>80</v>
      </c>
      <c r="C7" s="53">
        <v>0</v>
      </c>
      <c r="D7" s="53">
        <v>1</v>
      </c>
      <c r="E7" s="53">
        <v>0</v>
      </c>
      <c r="V7" s="45" t="s">
        <v>81</v>
      </c>
      <c r="W7" s="46">
        <v>0</v>
      </c>
      <c r="X7" s="14"/>
      <c r="Y7" s="27"/>
      <c r="Z7" s="72"/>
      <c r="AB7" s="59" t="s">
        <v>86</v>
      </c>
      <c r="AC7" s="57">
        <v>2</v>
      </c>
      <c r="AD7" s="35"/>
      <c r="AE7" s="35"/>
      <c r="AF7" s="35"/>
      <c r="AG7" s="35"/>
      <c r="AH7" s="14"/>
      <c r="AI7" s="14"/>
      <c r="AJ7" s="10"/>
    </row>
    <row r="8" spans="1:36" ht="15" customHeight="1" x14ac:dyDescent="0.25">
      <c r="A8" s="73" t="s">
        <v>57</v>
      </c>
      <c r="B8" s="68" t="s">
        <v>79</v>
      </c>
      <c r="C8" s="53">
        <v>0</v>
      </c>
      <c r="D8" s="53">
        <v>0</v>
      </c>
      <c r="E8" s="53">
        <v>10</v>
      </c>
      <c r="G8" s="2" t="s">
        <v>0</v>
      </c>
      <c r="H8" s="2" t="s">
        <v>1</v>
      </c>
      <c r="I8" s="2" t="s">
        <v>15</v>
      </c>
      <c r="J8" s="2" t="s">
        <v>16</v>
      </c>
      <c r="K8" s="2" t="s">
        <v>17</v>
      </c>
      <c r="L8" s="2" t="s">
        <v>18</v>
      </c>
      <c r="M8" s="2" t="s">
        <v>19</v>
      </c>
      <c r="O8" s="3"/>
      <c r="P8" s="3" t="s">
        <v>76</v>
      </c>
      <c r="Q8" s="3" t="s">
        <v>77</v>
      </c>
      <c r="R8" s="3" t="s">
        <v>80</v>
      </c>
      <c r="S8" s="3" t="s">
        <v>90</v>
      </c>
      <c r="T8" s="3" t="s">
        <v>92</v>
      </c>
      <c r="AB8" s="35"/>
      <c r="AC8" s="35"/>
      <c r="AD8" s="48"/>
      <c r="AE8" s="47"/>
      <c r="AF8" s="59" t="s">
        <v>75</v>
      </c>
      <c r="AG8" s="57">
        <v>2</v>
      </c>
      <c r="AH8" s="13"/>
      <c r="AI8" s="13"/>
      <c r="AJ8" s="71" t="s">
        <v>75</v>
      </c>
    </row>
    <row r="9" spans="1:36" ht="15" customHeight="1" thickBot="1" x14ac:dyDescent="0.3">
      <c r="A9" s="74"/>
      <c r="B9" s="68" t="s">
        <v>77</v>
      </c>
      <c r="C9" s="53">
        <v>0</v>
      </c>
      <c r="D9" s="53">
        <v>0</v>
      </c>
      <c r="E9" s="53">
        <v>10</v>
      </c>
      <c r="G9" s="7">
        <v>1</v>
      </c>
      <c r="H9" s="8" t="s">
        <v>90</v>
      </c>
      <c r="I9" s="9">
        <f>SUM(J9:L9)</f>
        <v>4</v>
      </c>
      <c r="J9" s="9">
        <v>3</v>
      </c>
      <c r="K9" s="9">
        <v>1</v>
      </c>
      <c r="L9" s="9">
        <v>0</v>
      </c>
      <c r="M9" s="9">
        <f>J9*2+K9</f>
        <v>7</v>
      </c>
      <c r="O9" s="3" t="s">
        <v>76</v>
      </c>
      <c r="P9" s="4" t="s">
        <v>20</v>
      </c>
      <c r="Q9" s="4">
        <v>2</v>
      </c>
      <c r="R9" s="4">
        <v>0</v>
      </c>
      <c r="S9" s="4">
        <v>0</v>
      </c>
      <c r="T9" s="4">
        <v>2</v>
      </c>
      <c r="AB9" s="35"/>
      <c r="AC9" s="35"/>
      <c r="AD9" s="48"/>
      <c r="AE9" s="35"/>
      <c r="AF9" s="67" t="s">
        <v>90</v>
      </c>
      <c r="AG9" s="46">
        <v>0</v>
      </c>
      <c r="AH9" s="14"/>
      <c r="AI9" s="14"/>
      <c r="AJ9" s="72"/>
    </row>
    <row r="10" spans="1:36" ht="15" customHeight="1" x14ac:dyDescent="0.25">
      <c r="A10" s="73" t="s">
        <v>56</v>
      </c>
      <c r="B10" s="68" t="s">
        <v>87</v>
      </c>
      <c r="C10" s="53">
        <v>0</v>
      </c>
      <c r="D10" s="53">
        <v>0</v>
      </c>
      <c r="E10" s="53">
        <v>10</v>
      </c>
      <c r="G10" s="7">
        <v>2</v>
      </c>
      <c r="H10" s="8" t="s">
        <v>76</v>
      </c>
      <c r="I10" s="9">
        <f>SUM(J10:L10)</f>
        <v>4</v>
      </c>
      <c r="J10" s="9">
        <v>2</v>
      </c>
      <c r="K10" s="9">
        <v>0</v>
      </c>
      <c r="L10" s="9">
        <v>2</v>
      </c>
      <c r="M10" s="9">
        <f>J10*2+K10</f>
        <v>4</v>
      </c>
      <c r="O10" s="3" t="s">
        <v>77</v>
      </c>
      <c r="P10" s="4">
        <v>0</v>
      </c>
      <c r="Q10" s="4" t="s">
        <v>20</v>
      </c>
      <c r="R10" s="4">
        <v>1</v>
      </c>
      <c r="S10" s="4">
        <v>1</v>
      </c>
      <c r="T10" s="4">
        <v>1</v>
      </c>
      <c r="V10" s="45" t="s">
        <v>88</v>
      </c>
      <c r="W10" s="46">
        <v>1</v>
      </c>
      <c r="X10" s="13"/>
      <c r="Y10" s="13"/>
      <c r="Z10" s="71" t="s">
        <v>87</v>
      </c>
      <c r="AB10" s="67" t="s">
        <v>76</v>
      </c>
      <c r="AC10" s="46">
        <v>0</v>
      </c>
      <c r="AD10" s="49"/>
      <c r="AE10" s="35"/>
      <c r="AF10" s="35"/>
      <c r="AG10" s="35"/>
      <c r="AH10" s="14"/>
      <c r="AI10" s="14"/>
      <c r="AJ10" s="10"/>
    </row>
    <row r="11" spans="1:36" ht="15" customHeight="1" thickBot="1" x14ac:dyDescent="0.3">
      <c r="A11" s="74"/>
      <c r="B11" s="68" t="s">
        <v>92</v>
      </c>
      <c r="C11" s="53">
        <v>0</v>
      </c>
      <c r="D11" s="53">
        <v>0</v>
      </c>
      <c r="E11" s="53">
        <v>10</v>
      </c>
      <c r="G11" s="7">
        <v>3</v>
      </c>
      <c r="H11" s="8" t="s">
        <v>80</v>
      </c>
      <c r="I11" s="9">
        <f>SUM(J11:L11)</f>
        <v>4</v>
      </c>
      <c r="J11" s="9">
        <v>1</v>
      </c>
      <c r="K11" s="9">
        <v>2</v>
      </c>
      <c r="L11" s="9">
        <v>1</v>
      </c>
      <c r="M11" s="9">
        <f>J11*2+K11</f>
        <v>4</v>
      </c>
      <c r="O11" s="3" t="s">
        <v>80</v>
      </c>
      <c r="P11" s="4">
        <v>2</v>
      </c>
      <c r="Q11" s="4">
        <v>1</v>
      </c>
      <c r="R11" s="4" t="s">
        <v>20</v>
      </c>
      <c r="S11" s="4">
        <v>0</v>
      </c>
      <c r="T11" s="4">
        <v>1</v>
      </c>
      <c r="V11" s="59" t="s">
        <v>87</v>
      </c>
      <c r="W11" s="57">
        <v>2</v>
      </c>
      <c r="X11" s="14"/>
      <c r="Y11" s="27"/>
      <c r="Z11" s="72"/>
      <c r="AB11" s="59" t="s">
        <v>90</v>
      </c>
      <c r="AC11" s="57">
        <v>2</v>
      </c>
      <c r="AD11" s="35"/>
      <c r="AE11" s="35"/>
      <c r="AF11" s="35"/>
      <c r="AG11" s="35"/>
      <c r="AH11" s="14"/>
      <c r="AI11" s="14"/>
      <c r="AJ11" s="11"/>
    </row>
    <row r="12" spans="1:36" ht="15" customHeight="1" x14ac:dyDescent="0.25">
      <c r="G12" s="7">
        <v>4</v>
      </c>
      <c r="H12" s="8" t="s">
        <v>77</v>
      </c>
      <c r="I12" s="9">
        <f>SUM(J12:L12)</f>
        <v>4</v>
      </c>
      <c r="J12" s="9">
        <v>0</v>
      </c>
      <c r="K12" s="9">
        <v>3</v>
      </c>
      <c r="L12" s="9">
        <v>1</v>
      </c>
      <c r="M12" s="9">
        <f>J12*2+K12</f>
        <v>3</v>
      </c>
      <c r="O12" s="3" t="s">
        <v>90</v>
      </c>
      <c r="P12" s="4">
        <v>2</v>
      </c>
      <c r="Q12" s="4">
        <v>1</v>
      </c>
      <c r="R12" s="4">
        <v>2</v>
      </c>
      <c r="S12" s="4" t="s">
        <v>20</v>
      </c>
      <c r="T12" s="4">
        <v>2</v>
      </c>
      <c r="V12" s="27"/>
      <c r="W12" s="27"/>
      <c r="X12" s="27"/>
      <c r="Y12" s="27"/>
      <c r="Z12" s="27"/>
      <c r="AH12" s="12"/>
      <c r="AI12" s="12"/>
      <c r="AJ12" s="12"/>
    </row>
    <row r="13" spans="1:36" ht="15" customHeight="1" thickBot="1" x14ac:dyDescent="0.3">
      <c r="G13" s="7">
        <v>5</v>
      </c>
      <c r="H13" s="8" t="s">
        <v>92</v>
      </c>
      <c r="I13" s="9">
        <f>SUM(J13:L13)</f>
        <v>4</v>
      </c>
      <c r="J13" s="9">
        <v>0</v>
      </c>
      <c r="K13" s="9">
        <v>2</v>
      </c>
      <c r="L13" s="9">
        <v>2</v>
      </c>
      <c r="M13" s="9">
        <f>J13*2+K13</f>
        <v>2</v>
      </c>
      <c r="O13" s="3" t="s">
        <v>92</v>
      </c>
      <c r="P13" s="4">
        <v>0</v>
      </c>
      <c r="Q13" s="4">
        <v>1</v>
      </c>
      <c r="R13" s="4">
        <v>1</v>
      </c>
      <c r="S13" s="4">
        <v>0</v>
      </c>
      <c r="T13" s="4" t="s">
        <v>20</v>
      </c>
      <c r="V13" s="27"/>
      <c r="W13" s="27"/>
      <c r="X13" s="27"/>
      <c r="Y13" s="27"/>
      <c r="Z13" s="27"/>
      <c r="AH13" s="12"/>
      <c r="AI13" s="12"/>
      <c r="AJ13" s="12"/>
    </row>
    <row r="14" spans="1:36" ht="15" customHeight="1" x14ac:dyDescent="0.25">
      <c r="V14" s="59" t="s">
        <v>92</v>
      </c>
      <c r="W14" s="57">
        <v>2</v>
      </c>
      <c r="X14" s="13"/>
      <c r="Y14" s="13"/>
      <c r="Z14" s="71" t="s">
        <v>92</v>
      </c>
    </row>
    <row r="15" spans="1:36" ht="15" customHeight="1" thickBot="1" x14ac:dyDescent="0.3">
      <c r="G15" s="60" t="s">
        <v>0</v>
      </c>
      <c r="H15" s="60" t="s">
        <v>1</v>
      </c>
      <c r="I15" s="60" t="s">
        <v>15</v>
      </c>
      <c r="J15" s="60" t="s">
        <v>16</v>
      </c>
      <c r="K15" s="60" t="s">
        <v>17</v>
      </c>
      <c r="L15" s="60" t="s">
        <v>18</v>
      </c>
      <c r="M15" s="60" t="s">
        <v>19</v>
      </c>
      <c r="O15" s="39"/>
      <c r="P15" s="39"/>
      <c r="Q15" s="39"/>
      <c r="R15" s="39"/>
      <c r="S15" s="39"/>
      <c r="T15" s="39"/>
      <c r="V15" s="45" t="s">
        <v>89</v>
      </c>
      <c r="W15" s="46">
        <v>0</v>
      </c>
      <c r="X15" s="14"/>
      <c r="Y15" s="27"/>
      <c r="Z15" s="72"/>
      <c r="AB15"/>
      <c r="AC15"/>
      <c r="AD15"/>
      <c r="AE15"/>
      <c r="AF15"/>
      <c r="AG15"/>
    </row>
    <row r="16" spans="1:36" ht="15" customHeight="1" x14ac:dyDescent="0.25">
      <c r="G16" s="61">
        <v>1</v>
      </c>
      <c r="H16" s="62" t="s">
        <v>79</v>
      </c>
      <c r="I16" s="63">
        <f>SUM(J16:L16)</f>
        <v>1</v>
      </c>
      <c r="J16" s="63">
        <v>1</v>
      </c>
      <c r="K16" s="63">
        <v>0</v>
      </c>
      <c r="L16" s="63">
        <v>0</v>
      </c>
      <c r="M16" s="63">
        <f>J16*2+K16</f>
        <v>2</v>
      </c>
      <c r="O16" s="39"/>
      <c r="P16" s="39"/>
      <c r="Q16" s="39"/>
      <c r="R16" s="39"/>
      <c r="S16" s="39"/>
      <c r="T16" s="39"/>
      <c r="AB16"/>
      <c r="AC16"/>
      <c r="AD16"/>
      <c r="AE16"/>
      <c r="AF16"/>
      <c r="AG16"/>
    </row>
    <row r="17" spans="7:33" ht="15" customHeight="1" x14ac:dyDescent="0.25">
      <c r="G17" s="64">
        <v>2</v>
      </c>
      <c r="H17" s="65" t="s">
        <v>87</v>
      </c>
      <c r="I17" s="66">
        <f>SUM(J17:L17)</f>
        <v>1</v>
      </c>
      <c r="J17" s="66">
        <v>0</v>
      </c>
      <c r="K17" s="66">
        <v>0</v>
      </c>
      <c r="L17" s="66">
        <v>1</v>
      </c>
      <c r="M17" s="66">
        <f>J17*2+K17</f>
        <v>0</v>
      </c>
      <c r="O17" s="39"/>
      <c r="P17" s="39"/>
      <c r="Q17" s="39"/>
      <c r="R17" s="39"/>
      <c r="S17" s="39"/>
      <c r="T17" s="39"/>
      <c r="AB17"/>
      <c r="AC17"/>
      <c r="AD17"/>
      <c r="AE17"/>
      <c r="AF17"/>
      <c r="AG17"/>
    </row>
    <row r="18" spans="7:33" ht="15" customHeight="1" x14ac:dyDescent="0.25">
      <c r="O18" s="39"/>
      <c r="P18" s="39"/>
      <c r="Q18" s="39"/>
      <c r="R18" s="39"/>
      <c r="S18" s="39"/>
      <c r="T18" s="39"/>
      <c r="AB18"/>
      <c r="AC18"/>
      <c r="AD18"/>
      <c r="AE18"/>
      <c r="AF18"/>
      <c r="AG18"/>
    </row>
    <row r="19" spans="7:33" ht="15" customHeight="1" thickBot="1" x14ac:dyDescent="0.3">
      <c r="G19" s="60" t="s">
        <v>0</v>
      </c>
      <c r="H19" s="60" t="s">
        <v>1</v>
      </c>
      <c r="I19" s="60" t="s">
        <v>15</v>
      </c>
      <c r="J19" s="60" t="s">
        <v>16</v>
      </c>
      <c r="K19" s="60" t="s">
        <v>17</v>
      </c>
      <c r="L19" s="60" t="s">
        <v>18</v>
      </c>
      <c r="M19" s="60" t="s">
        <v>19</v>
      </c>
      <c r="O19" s="39"/>
      <c r="P19" s="39"/>
      <c r="Q19" s="39"/>
      <c r="R19" s="39"/>
      <c r="S19" s="39"/>
      <c r="T19" s="39"/>
      <c r="AB19"/>
      <c r="AC19"/>
      <c r="AD19"/>
      <c r="AE19"/>
      <c r="AF19"/>
      <c r="AG19"/>
    </row>
    <row r="20" spans="7:33" ht="15" customHeight="1" x14ac:dyDescent="0.25">
      <c r="G20" s="61">
        <v>1</v>
      </c>
      <c r="H20" s="62" t="s">
        <v>76</v>
      </c>
      <c r="I20" s="63">
        <f>SUM(J20:L20)</f>
        <v>1</v>
      </c>
      <c r="J20" s="63">
        <v>1</v>
      </c>
      <c r="K20" s="63">
        <v>0</v>
      </c>
      <c r="L20" s="63">
        <v>0</v>
      </c>
      <c r="M20" s="63">
        <f>J20*2+K20</f>
        <v>2</v>
      </c>
      <c r="O20" s="39"/>
      <c r="P20" s="39"/>
      <c r="Q20" s="39"/>
      <c r="R20" s="39"/>
      <c r="S20" s="39"/>
      <c r="T20" s="39"/>
      <c r="AB20"/>
      <c r="AC20"/>
      <c r="AD20"/>
      <c r="AE20"/>
      <c r="AF20"/>
      <c r="AG20"/>
    </row>
    <row r="21" spans="7:33" x14ac:dyDescent="0.25">
      <c r="G21" s="64">
        <v>2</v>
      </c>
      <c r="H21" s="65" t="s">
        <v>80</v>
      </c>
      <c r="I21" s="66">
        <f>SUM(J21:L21)</f>
        <v>1</v>
      </c>
      <c r="J21" s="66">
        <v>0</v>
      </c>
      <c r="K21" s="66">
        <v>0</v>
      </c>
      <c r="L21" s="66">
        <v>1</v>
      </c>
      <c r="M21" s="66">
        <f>J21*2+K21</f>
        <v>0</v>
      </c>
      <c r="O21" s="39"/>
      <c r="P21" s="39"/>
      <c r="Q21" s="39"/>
      <c r="R21" s="39"/>
      <c r="S21" s="39"/>
      <c r="T21" s="39"/>
      <c r="AB21"/>
      <c r="AC21"/>
      <c r="AD21"/>
      <c r="AE21"/>
      <c r="AF21"/>
      <c r="AG21"/>
    </row>
    <row r="22" spans="7:33" x14ac:dyDescent="0.25">
      <c r="O22" s="39"/>
      <c r="P22" s="39"/>
      <c r="Q22" s="39"/>
      <c r="R22" s="39"/>
      <c r="S22" s="39"/>
      <c r="T22" s="39"/>
      <c r="AB22"/>
      <c r="AC22"/>
      <c r="AD22"/>
      <c r="AE22"/>
      <c r="AF22"/>
      <c r="AG22"/>
    </row>
    <row r="23" spans="7:33" x14ac:dyDescent="0.25">
      <c r="O23" s="39"/>
      <c r="P23" s="39"/>
      <c r="Q23" s="39"/>
      <c r="R23" s="39"/>
      <c r="S23" s="39"/>
      <c r="T23" s="39"/>
      <c r="AB23"/>
      <c r="AC23"/>
      <c r="AD23"/>
      <c r="AE23"/>
      <c r="AF23"/>
      <c r="AG23"/>
    </row>
    <row r="24" spans="7:33" x14ac:dyDescent="0.25">
      <c r="O24" s="39"/>
      <c r="P24" s="39"/>
      <c r="Q24" s="39"/>
      <c r="R24" s="39"/>
      <c r="S24" s="39"/>
      <c r="T24" s="39"/>
      <c r="AB24"/>
      <c r="AC24"/>
      <c r="AD24"/>
      <c r="AE24"/>
      <c r="AF24"/>
      <c r="AG24"/>
    </row>
    <row r="25" spans="7:33" x14ac:dyDescent="0.25">
      <c r="O25" s="39"/>
      <c r="P25" s="39"/>
      <c r="Q25" s="39"/>
      <c r="R25" s="39"/>
      <c r="S25" s="39"/>
      <c r="T25" s="39"/>
      <c r="AB25"/>
      <c r="AC25"/>
      <c r="AD25"/>
      <c r="AE25"/>
      <c r="AF25"/>
      <c r="AG25"/>
    </row>
    <row r="26" spans="7:33" x14ac:dyDescent="0.25">
      <c r="O26" s="39"/>
      <c r="P26" s="39"/>
      <c r="Q26" s="39"/>
      <c r="R26" s="39"/>
      <c r="S26" s="39"/>
      <c r="T26" s="39"/>
      <c r="AB26"/>
      <c r="AC26"/>
      <c r="AD26"/>
      <c r="AE26"/>
      <c r="AF26"/>
      <c r="AG26"/>
    </row>
    <row r="27" spans="7:33" x14ac:dyDescent="0.25">
      <c r="O27" s="39"/>
      <c r="P27" s="39"/>
      <c r="Q27" s="39"/>
      <c r="R27" s="39"/>
      <c r="S27" s="39"/>
      <c r="T27" s="39"/>
      <c r="AB27"/>
      <c r="AC27"/>
      <c r="AD27"/>
      <c r="AE27"/>
      <c r="AF27"/>
      <c r="AG27"/>
    </row>
    <row r="28" spans="7:33" x14ac:dyDescent="0.25">
      <c r="O28" s="39"/>
      <c r="P28" s="39"/>
      <c r="Q28" s="39"/>
      <c r="R28" s="39"/>
      <c r="S28" s="39"/>
      <c r="T28" s="39"/>
      <c r="AB28"/>
      <c r="AC28"/>
      <c r="AD28"/>
      <c r="AE28"/>
      <c r="AF28"/>
      <c r="AG28"/>
    </row>
    <row r="29" spans="7:33" x14ac:dyDescent="0.25">
      <c r="O29" s="39"/>
      <c r="P29" s="39"/>
      <c r="Q29" s="39"/>
      <c r="R29" s="39"/>
      <c r="S29" s="39"/>
      <c r="T29" s="39"/>
      <c r="AB29"/>
      <c r="AC29"/>
      <c r="AD29"/>
      <c r="AE29"/>
      <c r="AF29"/>
      <c r="AG29"/>
    </row>
  </sheetData>
  <mergeCells count="9">
    <mergeCell ref="Z14:Z15"/>
    <mergeCell ref="AJ4:AJ5"/>
    <mergeCell ref="AJ8:AJ9"/>
    <mergeCell ref="A6:A7"/>
    <mergeCell ref="A8:A9"/>
    <mergeCell ref="A10:A11"/>
    <mergeCell ref="Z2:Z3"/>
    <mergeCell ref="Z6:Z7"/>
    <mergeCell ref="Z10:Z11"/>
  </mergeCells>
  <conditionalFormatting sqref="P2:T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6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{9E6FA3C0-729A-409E-85FF-599091A525B4}</x14:id>
        </ext>
      </extLst>
    </cfRule>
  </conditionalFormatting>
  <conditionalFormatting sqref="M2:M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I1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{2486CF36-C436-46E3-B9CD-57549B2595AE}</x14:id>
        </ext>
      </extLst>
    </cfRule>
  </conditionalFormatting>
  <conditionalFormatting sqref="M9:M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D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D11">
    <cfRule type="colorScale" priority="15">
      <colorScale>
        <cfvo type="min"/>
        <cfvo type="max"/>
        <color rgb="FFFCFCFF"/>
        <color rgb="FF63BE7B"/>
      </colorScale>
    </cfRule>
  </conditionalFormatting>
  <conditionalFormatting sqref="E2:E11">
    <cfRule type="colorScale" priority="14">
      <colorScale>
        <cfvo type="min"/>
        <cfvo type="max"/>
        <color rgb="FFFCFCFF"/>
        <color rgb="FF63BE7B"/>
      </colorScale>
    </cfRule>
  </conditionalFormatting>
  <conditionalFormatting sqref="P9:T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1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{C88AD89A-1D7A-4D95-A4E8-AE979444BF68}</x14:id>
        </ext>
      </extLst>
    </cfRule>
  </conditionalFormatting>
  <conditionalFormatting sqref="M16:M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I2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{B49700AB-889F-4F7D-BEC3-E8D950C6CC60}</x14:id>
        </ext>
      </extLst>
    </cfRule>
  </conditionalFormatting>
  <conditionalFormatting sqref="M20:M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6FA3C0-729A-409E-85FF-599091A525B4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I2:I6</xm:sqref>
        </x14:conditionalFormatting>
        <x14:conditionalFormatting xmlns:xm="http://schemas.microsoft.com/office/excel/2006/main">
          <x14:cfRule type="dataBar" id="{2486CF36-C436-46E3-B9CD-57549B2595AE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I9:I13</xm:sqref>
        </x14:conditionalFormatting>
        <x14:conditionalFormatting xmlns:xm="http://schemas.microsoft.com/office/excel/2006/main">
          <x14:cfRule type="dataBar" id="{C88AD89A-1D7A-4D95-A4E8-AE979444BF68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I16:I17</xm:sqref>
        </x14:conditionalFormatting>
        <x14:conditionalFormatting xmlns:xm="http://schemas.microsoft.com/office/excel/2006/main">
          <x14:cfRule type="dataBar" id="{B49700AB-889F-4F7D-BEC3-E8D950C6CC60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I20:I21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14094-7093-4580-8C9E-C7258159E229}">
  <dimension ref="A1:AJ30"/>
  <sheetViews>
    <sheetView workbookViewId="0">
      <selection activeCell="B5" sqref="B5:B6"/>
    </sheetView>
  </sheetViews>
  <sheetFormatPr defaultRowHeight="15" x14ac:dyDescent="0.25"/>
  <cols>
    <col min="2" max="2" width="18.28515625" customWidth="1"/>
    <col min="6" max="6" width="2.85546875" customWidth="1"/>
    <col min="7" max="7" width="5.7109375" customWidth="1"/>
    <col min="8" max="8" width="18.28515625" customWidth="1"/>
    <col min="9" max="13" width="5.7109375" customWidth="1"/>
    <col min="14" max="14" width="2.85546875" customWidth="1"/>
    <col min="15" max="20" width="9.140625" customWidth="1"/>
    <col min="21" max="21" width="2.85546875" customWidth="1"/>
    <col min="22" max="22" width="18.28515625" customWidth="1"/>
    <col min="23" max="25" width="2.85546875" customWidth="1"/>
    <col min="26" max="26" width="18.28515625" customWidth="1"/>
    <col min="27" max="27" width="2.85546875" customWidth="1"/>
    <col min="28" max="28" width="18.28515625" style="39" customWidth="1"/>
    <col min="29" max="31" width="2.85546875" style="39" customWidth="1"/>
    <col min="32" max="32" width="18.28515625" style="39" customWidth="1"/>
    <col min="33" max="33" width="2.85546875" style="39" customWidth="1"/>
    <col min="34" max="35" width="2.85546875" customWidth="1"/>
    <col min="36" max="36" width="18.28515625" customWidth="1"/>
  </cols>
  <sheetData>
    <row r="1" spans="1:36" ht="15" customHeight="1" thickBot="1" x14ac:dyDescent="0.3">
      <c r="A1" s="50" t="s">
        <v>0</v>
      </c>
      <c r="B1" s="50" t="s">
        <v>1</v>
      </c>
      <c r="C1" s="51" t="s">
        <v>14</v>
      </c>
      <c r="D1" s="51" t="s">
        <v>55</v>
      </c>
      <c r="E1" s="50" t="s">
        <v>32</v>
      </c>
      <c r="G1" s="2" t="s">
        <v>0</v>
      </c>
      <c r="H1" s="2" t="s">
        <v>1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O1" s="3"/>
      <c r="P1" s="3" t="s">
        <v>12</v>
      </c>
      <c r="Q1" s="3" t="s">
        <v>13</v>
      </c>
      <c r="R1" s="3" t="s">
        <v>27</v>
      </c>
      <c r="S1" s="3" t="s">
        <v>26</v>
      </c>
      <c r="T1" s="3" t="s">
        <v>43</v>
      </c>
    </row>
    <row r="2" spans="1:36" ht="15" customHeight="1" x14ac:dyDescent="0.25">
      <c r="A2" s="52" t="s">
        <v>3</v>
      </c>
      <c r="B2" s="68" t="s">
        <v>12</v>
      </c>
      <c r="C2" s="53">
        <v>1</v>
      </c>
      <c r="D2" s="53">
        <v>0</v>
      </c>
      <c r="E2" s="53">
        <v>0</v>
      </c>
      <c r="G2" s="7">
        <v>1</v>
      </c>
      <c r="H2" s="8" t="s">
        <v>12</v>
      </c>
      <c r="I2" s="9">
        <f>SUM(J2:L2)</f>
        <v>4</v>
      </c>
      <c r="J2" s="9">
        <v>4</v>
      </c>
      <c r="K2" s="9">
        <v>0</v>
      </c>
      <c r="L2" s="9">
        <v>0</v>
      </c>
      <c r="M2" s="9">
        <f>J2*2+K2</f>
        <v>8</v>
      </c>
      <c r="O2" s="3" t="s">
        <v>12</v>
      </c>
      <c r="P2" s="4" t="s">
        <v>20</v>
      </c>
      <c r="Q2" s="4">
        <v>2</v>
      </c>
      <c r="R2" s="4">
        <v>2</v>
      </c>
      <c r="S2" s="4">
        <v>2</v>
      </c>
      <c r="T2" s="4">
        <v>2</v>
      </c>
      <c r="V2" s="59" t="s">
        <v>43</v>
      </c>
      <c r="W2" s="57">
        <v>2</v>
      </c>
      <c r="X2" s="13"/>
      <c r="Y2" s="13"/>
      <c r="Z2" s="71" t="s">
        <v>43</v>
      </c>
      <c r="AB2" s="59" t="s">
        <v>12</v>
      </c>
      <c r="AC2" s="57">
        <v>2</v>
      </c>
      <c r="AD2" s="47"/>
      <c r="AE2" s="35"/>
      <c r="AF2" s="35"/>
      <c r="AG2" s="35"/>
      <c r="AH2" s="14"/>
      <c r="AI2" s="14"/>
      <c r="AJ2" s="10"/>
    </row>
    <row r="3" spans="1:36" ht="15" customHeight="1" thickBot="1" x14ac:dyDescent="0.3">
      <c r="A3" s="52" t="s">
        <v>4</v>
      </c>
      <c r="B3" s="68" t="s">
        <v>11</v>
      </c>
      <c r="C3" s="53">
        <v>1</v>
      </c>
      <c r="D3" s="53">
        <v>0</v>
      </c>
      <c r="E3" s="53">
        <v>0</v>
      </c>
      <c r="G3" s="7">
        <v>2</v>
      </c>
      <c r="H3" s="8" t="s">
        <v>43</v>
      </c>
      <c r="I3" s="9">
        <f>SUM(J3:L3)</f>
        <v>4</v>
      </c>
      <c r="J3" s="9">
        <v>2</v>
      </c>
      <c r="K3" s="9">
        <v>1</v>
      </c>
      <c r="L3" s="9">
        <v>1</v>
      </c>
      <c r="M3" s="9">
        <f>J3*2+K3</f>
        <v>5</v>
      </c>
      <c r="O3" s="3" t="s">
        <v>13</v>
      </c>
      <c r="P3" s="4">
        <v>0</v>
      </c>
      <c r="Q3" s="4" t="s">
        <v>20</v>
      </c>
      <c r="R3" s="4">
        <v>0</v>
      </c>
      <c r="S3" s="4">
        <v>1</v>
      </c>
      <c r="T3" s="4">
        <v>0</v>
      </c>
      <c r="V3" s="45" t="s">
        <v>29</v>
      </c>
      <c r="W3" s="46">
        <v>1</v>
      </c>
      <c r="X3" s="14"/>
      <c r="Y3" s="27"/>
      <c r="Z3" s="72"/>
      <c r="AB3" s="69" t="s">
        <v>24</v>
      </c>
      <c r="AC3" s="46">
        <v>0</v>
      </c>
      <c r="AD3" s="48"/>
      <c r="AE3" s="35"/>
      <c r="AF3" s="35"/>
      <c r="AG3" s="35"/>
      <c r="AH3" s="14"/>
      <c r="AI3" s="14"/>
      <c r="AJ3" s="10"/>
    </row>
    <row r="4" spans="1:36" ht="15" customHeight="1" x14ac:dyDescent="0.25">
      <c r="A4" s="52" t="s">
        <v>5</v>
      </c>
      <c r="B4" s="68" t="s">
        <v>43</v>
      </c>
      <c r="C4" s="53">
        <v>0</v>
      </c>
      <c r="D4" s="53">
        <v>1</v>
      </c>
      <c r="E4" s="53">
        <v>0</v>
      </c>
      <c r="G4" s="7">
        <v>3</v>
      </c>
      <c r="H4" s="8" t="s">
        <v>27</v>
      </c>
      <c r="I4" s="9">
        <f>SUM(J4:L4)</f>
        <v>4</v>
      </c>
      <c r="J4" s="9">
        <v>1</v>
      </c>
      <c r="K4" s="9">
        <v>2</v>
      </c>
      <c r="L4" s="9">
        <v>1</v>
      </c>
      <c r="M4" s="9">
        <f>J4*2+K4</f>
        <v>4</v>
      </c>
      <c r="O4" s="3" t="s">
        <v>27</v>
      </c>
      <c r="P4" s="4">
        <v>0</v>
      </c>
      <c r="Q4" s="4">
        <v>2</v>
      </c>
      <c r="R4" s="4" t="s">
        <v>20</v>
      </c>
      <c r="S4" s="4">
        <v>1</v>
      </c>
      <c r="T4" s="4">
        <v>1</v>
      </c>
      <c r="V4" s="27"/>
      <c r="W4" s="27"/>
      <c r="X4" s="27"/>
      <c r="Y4" s="27"/>
      <c r="Z4" s="27"/>
      <c r="AB4" s="35"/>
      <c r="AC4" s="35"/>
      <c r="AD4" s="48"/>
      <c r="AE4" s="47"/>
      <c r="AF4" s="59" t="s">
        <v>12</v>
      </c>
      <c r="AG4" s="57">
        <v>2</v>
      </c>
      <c r="AH4" s="13"/>
      <c r="AI4" s="13"/>
      <c r="AJ4" s="71" t="s">
        <v>12</v>
      </c>
    </row>
    <row r="5" spans="1:36" ht="15" customHeight="1" thickBot="1" x14ac:dyDescent="0.3">
      <c r="A5" s="52" t="s">
        <v>6</v>
      </c>
      <c r="B5" s="68" t="s">
        <v>24</v>
      </c>
      <c r="C5" s="53">
        <v>0</v>
      </c>
      <c r="D5" s="53">
        <v>1</v>
      </c>
      <c r="E5" s="53">
        <v>0</v>
      </c>
      <c r="G5" s="7">
        <v>4</v>
      </c>
      <c r="H5" s="8" t="s">
        <v>26</v>
      </c>
      <c r="I5" s="9">
        <f>SUM(J5:L5)</f>
        <v>4</v>
      </c>
      <c r="J5" s="9">
        <v>0</v>
      </c>
      <c r="K5" s="9">
        <v>2</v>
      </c>
      <c r="L5" s="9">
        <v>2</v>
      </c>
      <c r="M5" s="9">
        <f>J5*2+K5</f>
        <v>2</v>
      </c>
      <c r="O5" s="3" t="s">
        <v>26</v>
      </c>
      <c r="P5" s="4">
        <v>0</v>
      </c>
      <c r="Q5" s="4">
        <v>1</v>
      </c>
      <c r="R5" s="4">
        <v>1</v>
      </c>
      <c r="S5" s="4" t="s">
        <v>20</v>
      </c>
      <c r="T5" s="4">
        <v>0</v>
      </c>
      <c r="V5" s="27"/>
      <c r="W5" s="27"/>
      <c r="X5" s="27"/>
      <c r="Y5" s="27"/>
      <c r="Z5" s="27"/>
      <c r="AB5" s="35"/>
      <c r="AC5" s="35"/>
      <c r="AD5" s="48"/>
      <c r="AE5" s="35"/>
      <c r="AF5" s="69" t="s">
        <v>11</v>
      </c>
      <c r="AG5" s="46">
        <v>0</v>
      </c>
      <c r="AH5" s="14"/>
      <c r="AI5" s="14"/>
      <c r="AJ5" s="72"/>
    </row>
    <row r="6" spans="1:36" ht="15" customHeight="1" x14ac:dyDescent="0.25">
      <c r="A6" s="73" t="s">
        <v>54</v>
      </c>
      <c r="B6" s="68" t="s">
        <v>27</v>
      </c>
      <c r="C6" s="53">
        <v>0</v>
      </c>
      <c r="D6" s="53">
        <v>1</v>
      </c>
      <c r="E6" s="53">
        <v>0</v>
      </c>
      <c r="G6" s="7">
        <v>5</v>
      </c>
      <c r="H6" s="8" t="s">
        <v>13</v>
      </c>
      <c r="I6" s="9">
        <f>SUM(J6:L6)</f>
        <v>4</v>
      </c>
      <c r="J6" s="9">
        <v>0</v>
      </c>
      <c r="K6" s="9">
        <v>1</v>
      </c>
      <c r="L6" s="9">
        <v>3</v>
      </c>
      <c r="M6" s="9">
        <f>J6*2+K6</f>
        <v>1</v>
      </c>
      <c r="O6" s="3" t="s">
        <v>43</v>
      </c>
      <c r="P6" s="4">
        <v>0</v>
      </c>
      <c r="Q6" s="4">
        <v>2</v>
      </c>
      <c r="R6" s="4">
        <v>1</v>
      </c>
      <c r="S6" s="4">
        <v>2</v>
      </c>
      <c r="T6" s="4" t="s">
        <v>20</v>
      </c>
      <c r="V6" s="59" t="s">
        <v>22</v>
      </c>
      <c r="W6" s="57">
        <v>2</v>
      </c>
      <c r="X6" s="13"/>
      <c r="Y6" s="13"/>
      <c r="Z6" s="71" t="s">
        <v>22</v>
      </c>
      <c r="AB6" s="59" t="s">
        <v>11</v>
      </c>
      <c r="AC6" s="57">
        <v>2</v>
      </c>
      <c r="AD6" s="49"/>
      <c r="AE6" s="35"/>
      <c r="AF6" s="35"/>
      <c r="AG6" s="35"/>
      <c r="AH6" s="14"/>
      <c r="AI6" s="14"/>
      <c r="AJ6" s="10"/>
    </row>
    <row r="7" spans="1:36" ht="15" customHeight="1" thickBot="1" x14ac:dyDescent="0.3">
      <c r="A7" s="74"/>
      <c r="B7" s="68" t="s">
        <v>21</v>
      </c>
      <c r="C7" s="53">
        <v>0</v>
      </c>
      <c r="D7" s="53">
        <v>1</v>
      </c>
      <c r="E7" s="53">
        <v>0</v>
      </c>
      <c r="V7" s="45" t="s">
        <v>94</v>
      </c>
      <c r="W7" s="46">
        <v>0</v>
      </c>
      <c r="X7" s="14"/>
      <c r="Y7" s="27"/>
      <c r="Z7" s="72"/>
      <c r="AB7" s="69" t="s">
        <v>43</v>
      </c>
      <c r="AC7" s="46">
        <v>1</v>
      </c>
      <c r="AD7" s="35"/>
      <c r="AE7" s="35"/>
      <c r="AF7" s="35"/>
      <c r="AG7" s="35"/>
      <c r="AH7" s="14"/>
      <c r="AI7" s="14"/>
      <c r="AJ7" s="10"/>
    </row>
    <row r="8" spans="1:36" ht="15" customHeight="1" x14ac:dyDescent="0.25">
      <c r="A8" s="73" t="s">
        <v>57</v>
      </c>
      <c r="B8" s="68" t="s">
        <v>26</v>
      </c>
      <c r="C8" s="53">
        <v>0</v>
      </c>
      <c r="D8" s="53">
        <v>0</v>
      </c>
      <c r="E8" s="53">
        <v>10</v>
      </c>
      <c r="G8" s="2" t="s">
        <v>0</v>
      </c>
      <c r="H8" s="2" t="s">
        <v>1</v>
      </c>
      <c r="I8" s="2" t="s">
        <v>15</v>
      </c>
      <c r="J8" s="2" t="s">
        <v>16</v>
      </c>
      <c r="K8" s="2" t="s">
        <v>17</v>
      </c>
      <c r="L8" s="2" t="s">
        <v>18</v>
      </c>
      <c r="M8" s="2" t="s">
        <v>19</v>
      </c>
      <c r="O8" s="3"/>
      <c r="P8" s="3" t="s">
        <v>11</v>
      </c>
      <c r="Q8" s="3" t="s">
        <v>21</v>
      </c>
      <c r="R8" s="3" t="s">
        <v>24</v>
      </c>
      <c r="S8" s="3" t="s">
        <v>23</v>
      </c>
      <c r="T8" s="3" t="s">
        <v>22</v>
      </c>
      <c r="AB8" s="35"/>
      <c r="AC8" s="35"/>
      <c r="AD8" s="48"/>
      <c r="AE8" s="47"/>
      <c r="AF8" s="59" t="s">
        <v>11</v>
      </c>
      <c r="AG8" s="57">
        <v>2</v>
      </c>
      <c r="AH8" s="13"/>
      <c r="AI8" s="13"/>
      <c r="AJ8" s="71" t="s">
        <v>11</v>
      </c>
    </row>
    <row r="9" spans="1:36" ht="15" customHeight="1" thickBot="1" x14ac:dyDescent="0.3">
      <c r="A9" s="74"/>
      <c r="B9" s="68" t="s">
        <v>22</v>
      </c>
      <c r="C9" s="53">
        <v>0</v>
      </c>
      <c r="D9" s="53">
        <v>0</v>
      </c>
      <c r="E9" s="53">
        <v>10</v>
      </c>
      <c r="G9" s="7">
        <v>1</v>
      </c>
      <c r="H9" s="8" t="s">
        <v>11</v>
      </c>
      <c r="I9" s="9">
        <f>SUM(J9:L9)</f>
        <v>4</v>
      </c>
      <c r="J9" s="9">
        <v>4</v>
      </c>
      <c r="K9" s="9">
        <v>0</v>
      </c>
      <c r="L9" s="9">
        <v>0</v>
      </c>
      <c r="M9" s="9">
        <f>J9*2+K9</f>
        <v>8</v>
      </c>
      <c r="O9" s="3" t="s">
        <v>11</v>
      </c>
      <c r="P9" s="4" t="s">
        <v>20</v>
      </c>
      <c r="Q9" s="4">
        <v>2</v>
      </c>
      <c r="R9" s="4">
        <v>2</v>
      </c>
      <c r="S9" s="4">
        <v>2</v>
      </c>
      <c r="T9" s="4">
        <v>2</v>
      </c>
      <c r="AB9" s="35"/>
      <c r="AC9" s="35"/>
      <c r="AD9" s="48"/>
      <c r="AE9" s="35"/>
      <c r="AF9" s="69" t="s">
        <v>43</v>
      </c>
      <c r="AG9" s="46">
        <v>1</v>
      </c>
      <c r="AH9" s="14"/>
      <c r="AI9" s="14"/>
      <c r="AJ9" s="72"/>
    </row>
    <row r="10" spans="1:36" ht="15" customHeight="1" x14ac:dyDescent="0.25">
      <c r="A10" s="73" t="s">
        <v>56</v>
      </c>
      <c r="B10" s="68" t="s">
        <v>13</v>
      </c>
      <c r="C10" s="53">
        <v>0</v>
      </c>
      <c r="D10" s="53">
        <v>0</v>
      </c>
      <c r="E10" s="53">
        <v>10</v>
      </c>
      <c r="G10" s="7">
        <v>2</v>
      </c>
      <c r="H10" s="8" t="s">
        <v>24</v>
      </c>
      <c r="I10" s="9">
        <f>SUM(J10:L10)</f>
        <v>4</v>
      </c>
      <c r="J10" s="9">
        <v>2</v>
      </c>
      <c r="K10" s="9">
        <v>1</v>
      </c>
      <c r="L10" s="9">
        <v>1</v>
      </c>
      <c r="M10" s="9">
        <f>J10*2+K10</f>
        <v>5</v>
      </c>
      <c r="O10" s="3" t="s">
        <v>21</v>
      </c>
      <c r="P10" s="4">
        <v>0</v>
      </c>
      <c r="Q10" s="4" t="s">
        <v>20</v>
      </c>
      <c r="R10" s="4">
        <v>0</v>
      </c>
      <c r="S10" s="4">
        <v>2</v>
      </c>
      <c r="T10" s="4">
        <v>1</v>
      </c>
      <c r="AB10" s="69" t="s">
        <v>24</v>
      </c>
      <c r="AC10" s="46">
        <v>0</v>
      </c>
      <c r="AD10" s="49"/>
      <c r="AE10" s="35"/>
      <c r="AF10" s="35"/>
      <c r="AG10" s="35"/>
      <c r="AH10" s="14"/>
      <c r="AI10" s="14"/>
      <c r="AJ10" s="10"/>
    </row>
    <row r="11" spans="1:36" ht="15" customHeight="1" x14ac:dyDescent="0.25">
      <c r="A11" s="74"/>
      <c r="B11" s="68" t="s">
        <v>23</v>
      </c>
      <c r="C11" s="53">
        <v>0</v>
      </c>
      <c r="D11" s="53">
        <v>0</v>
      </c>
      <c r="E11" s="53">
        <v>10</v>
      </c>
      <c r="G11" s="7">
        <v>3</v>
      </c>
      <c r="H11" s="8" t="s">
        <v>21</v>
      </c>
      <c r="I11" s="9">
        <f>SUM(J11:L11)</f>
        <v>4</v>
      </c>
      <c r="J11" s="9">
        <v>1</v>
      </c>
      <c r="K11" s="9">
        <v>1</v>
      </c>
      <c r="L11" s="9">
        <v>2</v>
      </c>
      <c r="M11" s="9">
        <f>J11*2+K11</f>
        <v>3</v>
      </c>
      <c r="O11" s="3" t="s">
        <v>24</v>
      </c>
      <c r="P11" s="4">
        <v>0</v>
      </c>
      <c r="Q11" s="4">
        <v>2</v>
      </c>
      <c r="R11" s="4" t="s">
        <v>20</v>
      </c>
      <c r="S11" s="4">
        <v>2</v>
      </c>
      <c r="T11" s="4">
        <v>1</v>
      </c>
      <c r="AB11" s="59" t="s">
        <v>43</v>
      </c>
      <c r="AC11" s="57">
        <v>2</v>
      </c>
      <c r="AD11" s="35"/>
      <c r="AE11" s="35"/>
      <c r="AF11" s="35"/>
      <c r="AG11" s="35"/>
      <c r="AH11" s="14"/>
      <c r="AI11" s="14"/>
      <c r="AJ11" s="11"/>
    </row>
    <row r="12" spans="1:36" ht="15" customHeight="1" x14ac:dyDescent="0.25">
      <c r="G12" s="7">
        <v>3</v>
      </c>
      <c r="H12" s="8" t="s">
        <v>22</v>
      </c>
      <c r="I12" s="9">
        <f>SUM(J12:L12)</f>
        <v>4</v>
      </c>
      <c r="J12" s="9">
        <v>0</v>
      </c>
      <c r="K12" s="9">
        <v>3</v>
      </c>
      <c r="L12" s="9">
        <v>1</v>
      </c>
      <c r="M12" s="9">
        <f>J12*2+K12</f>
        <v>3</v>
      </c>
      <c r="O12" s="3" t="s">
        <v>23</v>
      </c>
      <c r="P12" s="4">
        <v>0</v>
      </c>
      <c r="Q12" s="4">
        <v>0</v>
      </c>
      <c r="R12" s="4">
        <v>0</v>
      </c>
      <c r="S12" s="4" t="s">
        <v>20</v>
      </c>
      <c r="T12" s="4">
        <v>1</v>
      </c>
      <c r="AH12" s="12"/>
      <c r="AI12" s="12"/>
      <c r="AJ12" s="12"/>
    </row>
    <row r="13" spans="1:36" ht="15" customHeight="1" x14ac:dyDescent="0.25">
      <c r="G13" s="7">
        <v>5</v>
      </c>
      <c r="H13" s="8" t="s">
        <v>23</v>
      </c>
      <c r="I13" s="9">
        <f>SUM(J13:L13)</f>
        <v>4</v>
      </c>
      <c r="J13" s="9">
        <v>0</v>
      </c>
      <c r="K13" s="9">
        <v>1</v>
      </c>
      <c r="L13" s="9">
        <v>3</v>
      </c>
      <c r="M13" s="9">
        <f>J13*2+K13</f>
        <v>1</v>
      </c>
      <c r="O13" s="3" t="s">
        <v>22</v>
      </c>
      <c r="P13" s="4">
        <v>0</v>
      </c>
      <c r="Q13" s="4">
        <v>1</v>
      </c>
      <c r="R13" s="4">
        <v>1</v>
      </c>
      <c r="S13" s="4">
        <v>1</v>
      </c>
      <c r="T13" s="4" t="s">
        <v>20</v>
      </c>
      <c r="AH13" s="12"/>
      <c r="AI13" s="12"/>
      <c r="AJ13" s="12"/>
    </row>
    <row r="14" spans="1:36" ht="15" customHeight="1" x14ac:dyDescent="0.25"/>
    <row r="15" spans="1:36" ht="15" customHeight="1" thickBot="1" x14ac:dyDescent="0.3">
      <c r="G15" s="60" t="s">
        <v>0</v>
      </c>
      <c r="H15" s="60" t="s">
        <v>1</v>
      </c>
      <c r="I15" s="60" t="s">
        <v>15</v>
      </c>
      <c r="J15" s="60" t="s">
        <v>16</v>
      </c>
      <c r="K15" s="60" t="s">
        <v>17</v>
      </c>
      <c r="L15" s="60" t="s">
        <v>18</v>
      </c>
      <c r="M15" s="60" t="s">
        <v>19</v>
      </c>
      <c r="O15" s="39"/>
      <c r="P15" s="39"/>
      <c r="Q15" s="39"/>
      <c r="R15" s="39"/>
      <c r="S15" s="39"/>
      <c r="T15" s="39"/>
      <c r="AB15"/>
      <c r="AC15"/>
      <c r="AD15"/>
      <c r="AE15"/>
      <c r="AF15"/>
      <c r="AG15"/>
    </row>
    <row r="16" spans="1:36" ht="15" customHeight="1" x14ac:dyDescent="0.25">
      <c r="G16" s="61">
        <v>1</v>
      </c>
      <c r="H16" s="62" t="s">
        <v>21</v>
      </c>
      <c r="I16" s="63">
        <f>SUM(J16:L16)</f>
        <v>1</v>
      </c>
      <c r="J16" s="63">
        <v>1</v>
      </c>
      <c r="K16" s="63">
        <v>0</v>
      </c>
      <c r="L16" s="63">
        <v>0</v>
      </c>
      <c r="M16" s="63">
        <f>J16*2+K16</f>
        <v>2</v>
      </c>
      <c r="O16" s="39"/>
      <c r="P16" s="39"/>
      <c r="Q16" s="39"/>
      <c r="R16" s="39"/>
      <c r="S16" s="39"/>
      <c r="T16" s="39"/>
      <c r="AB16"/>
      <c r="AC16"/>
      <c r="AD16"/>
      <c r="AE16"/>
      <c r="AF16"/>
      <c r="AG16"/>
    </row>
    <row r="17" spans="7:33" ht="15" customHeight="1" x14ac:dyDescent="0.25">
      <c r="G17" s="64">
        <v>2</v>
      </c>
      <c r="H17" s="65" t="s">
        <v>22</v>
      </c>
      <c r="I17" s="66">
        <f>SUM(J17:L17)</f>
        <v>1</v>
      </c>
      <c r="J17" s="66">
        <v>0</v>
      </c>
      <c r="K17" s="66">
        <v>0</v>
      </c>
      <c r="L17" s="66">
        <v>1</v>
      </c>
      <c r="M17" s="66">
        <f>J17*2+K17</f>
        <v>0</v>
      </c>
      <c r="O17" s="39"/>
      <c r="P17" s="39"/>
      <c r="Q17" s="39"/>
      <c r="R17" s="39"/>
      <c r="S17" s="39"/>
      <c r="T17" s="39"/>
      <c r="AB17"/>
      <c r="AC17"/>
      <c r="AD17"/>
      <c r="AE17"/>
      <c r="AF17"/>
      <c r="AG17"/>
    </row>
    <row r="18" spans="7:33" ht="15" customHeight="1" x14ac:dyDescent="0.25">
      <c r="O18" s="39"/>
      <c r="P18" s="39"/>
      <c r="Q18" s="39"/>
      <c r="R18" s="39"/>
      <c r="S18" s="39"/>
      <c r="T18" s="39"/>
      <c r="AB18"/>
      <c r="AC18"/>
      <c r="AD18"/>
      <c r="AE18"/>
      <c r="AF18"/>
      <c r="AG18"/>
    </row>
    <row r="19" spans="7:33" ht="15" customHeight="1" x14ac:dyDescent="0.25">
      <c r="O19" s="39"/>
      <c r="P19" s="39"/>
      <c r="Q19" s="39"/>
      <c r="R19" s="39"/>
      <c r="S19" s="39"/>
      <c r="T19" s="39"/>
      <c r="AB19"/>
      <c r="AC19"/>
      <c r="AD19"/>
      <c r="AE19"/>
      <c r="AF19"/>
      <c r="AG19"/>
    </row>
    <row r="20" spans="7:33" ht="15" customHeight="1" x14ac:dyDescent="0.25">
      <c r="O20" s="39"/>
      <c r="P20" s="39"/>
      <c r="Q20" s="39"/>
      <c r="R20" s="39"/>
      <c r="S20" s="39"/>
      <c r="T20" s="39"/>
      <c r="AB20"/>
      <c r="AC20"/>
      <c r="AD20"/>
      <c r="AE20"/>
      <c r="AF20"/>
      <c r="AG20"/>
    </row>
    <row r="21" spans="7:33" ht="15" customHeight="1" x14ac:dyDescent="0.25">
      <c r="O21" s="39"/>
      <c r="P21" s="39"/>
      <c r="Q21" s="39"/>
      <c r="R21" s="39"/>
      <c r="S21" s="39"/>
      <c r="T21" s="39"/>
      <c r="AB21"/>
      <c r="AC21"/>
      <c r="AD21"/>
      <c r="AE21"/>
      <c r="AF21"/>
      <c r="AG21"/>
    </row>
    <row r="22" spans="7:33" ht="15" customHeight="1" x14ac:dyDescent="0.25">
      <c r="O22" s="39"/>
      <c r="P22" s="39"/>
      <c r="Q22" s="39"/>
      <c r="R22" s="39"/>
      <c r="S22" s="39"/>
      <c r="T22" s="39"/>
      <c r="AB22"/>
      <c r="AC22"/>
      <c r="AD22"/>
      <c r="AE22"/>
      <c r="AF22"/>
      <c r="AG22"/>
    </row>
    <row r="23" spans="7:33" ht="15" customHeight="1" x14ac:dyDescent="0.25">
      <c r="O23" s="39"/>
      <c r="P23" s="39"/>
      <c r="Q23" s="39"/>
      <c r="R23" s="39"/>
      <c r="S23" s="39"/>
      <c r="T23" s="39"/>
      <c r="AB23"/>
      <c r="AC23"/>
      <c r="AD23"/>
      <c r="AE23"/>
      <c r="AF23"/>
      <c r="AG23"/>
    </row>
    <row r="24" spans="7:33" ht="15" customHeight="1" x14ac:dyDescent="0.25">
      <c r="O24" s="39"/>
      <c r="P24" s="39"/>
      <c r="Q24" s="39"/>
      <c r="R24" s="39"/>
      <c r="S24" s="39"/>
      <c r="T24" s="39"/>
      <c r="AB24"/>
      <c r="AC24"/>
      <c r="AD24"/>
      <c r="AE24"/>
      <c r="AF24"/>
      <c r="AG24"/>
    </row>
    <row r="25" spans="7:33" ht="15" customHeight="1" x14ac:dyDescent="0.25">
      <c r="O25" s="39"/>
      <c r="P25" s="39"/>
      <c r="Q25" s="39"/>
      <c r="R25" s="39"/>
      <c r="S25" s="39"/>
      <c r="T25" s="39"/>
      <c r="AB25"/>
      <c r="AC25"/>
      <c r="AD25"/>
      <c r="AE25"/>
      <c r="AF25"/>
      <c r="AG25"/>
    </row>
    <row r="26" spans="7:33" ht="15" customHeight="1" x14ac:dyDescent="0.25">
      <c r="O26" s="39"/>
      <c r="P26" s="39"/>
      <c r="Q26" s="39"/>
      <c r="R26" s="39"/>
      <c r="S26" s="39"/>
      <c r="T26" s="39"/>
      <c r="AB26"/>
      <c r="AC26"/>
      <c r="AD26"/>
      <c r="AE26"/>
      <c r="AF26"/>
      <c r="AG26"/>
    </row>
    <row r="27" spans="7:33" ht="15" customHeight="1" x14ac:dyDescent="0.25">
      <c r="O27" s="39"/>
      <c r="P27" s="39"/>
      <c r="Q27" s="39"/>
      <c r="R27" s="39"/>
      <c r="S27" s="39"/>
      <c r="T27" s="39"/>
      <c r="AB27"/>
      <c r="AC27"/>
      <c r="AD27"/>
      <c r="AE27"/>
      <c r="AF27"/>
      <c r="AG27"/>
    </row>
    <row r="28" spans="7:33" ht="15" customHeight="1" x14ac:dyDescent="0.25">
      <c r="O28" s="39"/>
      <c r="P28" s="39"/>
      <c r="Q28" s="39"/>
      <c r="R28" s="39"/>
      <c r="S28" s="39"/>
      <c r="T28" s="39"/>
      <c r="AB28"/>
      <c r="AC28"/>
      <c r="AD28"/>
      <c r="AE28"/>
      <c r="AF28"/>
      <c r="AG28"/>
    </row>
    <row r="29" spans="7:33" ht="15" customHeight="1" x14ac:dyDescent="0.25">
      <c r="O29" s="39"/>
      <c r="P29" s="39"/>
      <c r="Q29" s="39"/>
      <c r="R29" s="39"/>
      <c r="S29" s="39"/>
      <c r="T29" s="39"/>
      <c r="AB29"/>
      <c r="AC29"/>
      <c r="AD29"/>
      <c r="AE29"/>
      <c r="AF29"/>
      <c r="AG29"/>
    </row>
    <row r="30" spans="7:33" ht="15" customHeight="1" x14ac:dyDescent="0.25"/>
  </sheetData>
  <mergeCells count="7">
    <mergeCell ref="A10:A11"/>
    <mergeCell ref="Z2:Z3"/>
    <mergeCell ref="Z6:Z7"/>
    <mergeCell ref="AJ4:AJ5"/>
    <mergeCell ref="AJ8:AJ9"/>
    <mergeCell ref="A6:A7"/>
    <mergeCell ref="A8:A9"/>
  </mergeCells>
  <conditionalFormatting sqref="P2:T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{BBD9F0F7-BF07-4E8D-AE19-20F85E7C786F}</x14:id>
        </ext>
      </extLst>
    </cfRule>
  </conditionalFormatting>
  <conditionalFormatting sqref="M2:M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I1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{D3B64B30-6F35-4FD7-B94F-533E8EAD8033}</x14:id>
        </ext>
      </extLst>
    </cfRule>
  </conditionalFormatting>
  <conditionalFormatting sqref="M9:M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D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D11">
    <cfRule type="colorScale" priority="5">
      <colorScale>
        <cfvo type="min"/>
        <cfvo type="max"/>
        <color rgb="FFFCFCFF"/>
        <color rgb="FF63BE7B"/>
      </colorScale>
    </cfRule>
  </conditionalFormatting>
  <conditionalFormatting sqref="E2:E11">
    <cfRule type="colorScale" priority="4">
      <colorScale>
        <cfvo type="min"/>
        <cfvo type="max"/>
        <color rgb="FFFCFCFF"/>
        <color rgb="FF63BE7B"/>
      </colorScale>
    </cfRule>
  </conditionalFormatting>
  <conditionalFormatting sqref="P9:T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1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{6C8D42DC-482E-4C42-805A-F66C4D8C58C9}</x14:id>
        </ext>
      </extLst>
    </cfRule>
  </conditionalFormatting>
  <conditionalFormatting sqref="M16:M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D9F0F7-BF07-4E8D-AE19-20F85E7C786F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I2:I6</xm:sqref>
        </x14:conditionalFormatting>
        <x14:conditionalFormatting xmlns:xm="http://schemas.microsoft.com/office/excel/2006/main">
          <x14:cfRule type="dataBar" id="{D3B64B30-6F35-4FD7-B94F-533E8EAD8033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I9:I13</xm:sqref>
        </x14:conditionalFormatting>
        <x14:conditionalFormatting xmlns:xm="http://schemas.microsoft.com/office/excel/2006/main">
          <x14:cfRule type="dataBar" id="{6C8D42DC-482E-4C42-805A-F66C4D8C58C9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I16:I17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A9B5-DE02-499C-B59C-0F28485BCCD5}">
  <dimension ref="A1:AF28"/>
  <sheetViews>
    <sheetView workbookViewId="0">
      <selection activeCell="B6" sqref="B6:B7"/>
    </sheetView>
  </sheetViews>
  <sheetFormatPr defaultRowHeight="15" x14ac:dyDescent="0.25"/>
  <cols>
    <col min="1" max="1" width="9.140625" style="55"/>
    <col min="2" max="2" width="18.28515625" customWidth="1"/>
    <col min="6" max="6" width="2.85546875" customWidth="1"/>
    <col min="7" max="7" width="5.7109375" customWidth="1"/>
    <col min="8" max="8" width="18.28515625" customWidth="1"/>
    <col min="9" max="13" width="5.7109375" customWidth="1"/>
    <col min="14" max="14" width="2.85546875" customWidth="1"/>
    <col min="15" max="20" width="9.140625" customWidth="1"/>
    <col min="21" max="21" width="2.85546875" customWidth="1"/>
    <col min="22" max="22" width="18.28515625" customWidth="1"/>
    <col min="23" max="25" width="2.85546875" customWidth="1"/>
    <col min="26" max="26" width="18.28515625" customWidth="1"/>
    <col min="27" max="27" width="2.85546875" customWidth="1"/>
    <col min="28" max="28" width="18.28515625" customWidth="1"/>
    <col min="29" max="31" width="2.85546875" customWidth="1"/>
    <col min="32" max="32" width="18.28515625" customWidth="1"/>
  </cols>
  <sheetData>
    <row r="1" spans="1:32" ht="15" customHeight="1" thickBot="1" x14ac:dyDescent="0.3">
      <c r="A1" s="58" t="s">
        <v>0</v>
      </c>
      <c r="B1" s="50" t="s">
        <v>1</v>
      </c>
      <c r="C1" s="51" t="s">
        <v>14</v>
      </c>
      <c r="D1" s="51" t="s">
        <v>55</v>
      </c>
      <c r="E1" s="50" t="s">
        <v>32</v>
      </c>
      <c r="G1" s="2" t="s">
        <v>0</v>
      </c>
      <c r="H1" s="2" t="s">
        <v>1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O1" s="3"/>
      <c r="P1" s="3" t="s">
        <v>34</v>
      </c>
      <c r="Q1" s="3" t="s">
        <v>37</v>
      </c>
      <c r="R1" s="3" t="s">
        <v>38</v>
      </c>
      <c r="S1" s="3" t="s">
        <v>41</v>
      </c>
      <c r="T1" s="3" t="s">
        <v>40</v>
      </c>
      <c r="U1" s="27"/>
      <c r="V1" s="27"/>
      <c r="W1" s="27"/>
      <c r="X1" s="27"/>
      <c r="Y1" s="27"/>
    </row>
    <row r="2" spans="1:32" ht="15" customHeight="1" x14ac:dyDescent="0.25">
      <c r="A2" s="73" t="s">
        <v>25</v>
      </c>
      <c r="B2" s="68" t="s">
        <v>34</v>
      </c>
      <c r="C2" s="54">
        <v>1</v>
      </c>
      <c r="D2" s="54">
        <v>0</v>
      </c>
      <c r="E2" s="53">
        <v>0</v>
      </c>
      <c r="G2" s="7">
        <v>1</v>
      </c>
      <c r="H2" s="8" t="s">
        <v>34</v>
      </c>
      <c r="I2" s="9">
        <f>SUM(J2:L2)</f>
        <v>4</v>
      </c>
      <c r="J2" s="9">
        <v>3</v>
      </c>
      <c r="K2" s="9">
        <v>1</v>
      </c>
      <c r="L2" s="9">
        <v>0</v>
      </c>
      <c r="M2" s="9">
        <f>J2*2+K2</f>
        <v>7</v>
      </c>
      <c r="O2" s="3" t="s">
        <v>34</v>
      </c>
      <c r="P2" s="4" t="s">
        <v>20</v>
      </c>
      <c r="Q2" s="4">
        <v>1</v>
      </c>
      <c r="R2" s="4">
        <v>2</v>
      </c>
      <c r="S2" s="4">
        <v>2</v>
      </c>
      <c r="T2" s="4">
        <v>2</v>
      </c>
      <c r="U2" s="27"/>
      <c r="V2" s="59" t="s">
        <v>41</v>
      </c>
      <c r="W2" s="57">
        <v>2</v>
      </c>
      <c r="X2" s="13"/>
      <c r="Y2" s="13"/>
      <c r="Z2" s="71" t="s">
        <v>41</v>
      </c>
      <c r="AB2" s="59" t="s">
        <v>34</v>
      </c>
      <c r="AC2" s="57">
        <v>2</v>
      </c>
      <c r="AD2" s="13"/>
      <c r="AE2" s="13"/>
      <c r="AF2" s="71" t="s">
        <v>34</v>
      </c>
    </row>
    <row r="3" spans="1:32" ht="15" customHeight="1" thickBot="1" x14ac:dyDescent="0.3">
      <c r="A3" s="74"/>
      <c r="B3" s="68" t="s">
        <v>36</v>
      </c>
      <c r="C3" s="54">
        <v>1</v>
      </c>
      <c r="D3" s="54">
        <v>0</v>
      </c>
      <c r="E3" s="53">
        <v>0</v>
      </c>
      <c r="G3" s="7">
        <v>2</v>
      </c>
      <c r="H3" s="8" t="s">
        <v>38</v>
      </c>
      <c r="I3" s="9">
        <f>SUM(J3:L3)</f>
        <v>4</v>
      </c>
      <c r="J3" s="9">
        <v>3</v>
      </c>
      <c r="K3" s="9">
        <v>0</v>
      </c>
      <c r="L3" s="9">
        <v>1</v>
      </c>
      <c r="M3" s="9">
        <f>J3*2+K3</f>
        <v>6</v>
      </c>
      <c r="O3" s="3" t="s">
        <v>37</v>
      </c>
      <c r="P3" s="4">
        <v>1</v>
      </c>
      <c r="Q3" s="4" t="s">
        <v>20</v>
      </c>
      <c r="R3" s="4">
        <v>0</v>
      </c>
      <c r="S3" s="4">
        <v>2</v>
      </c>
      <c r="T3" s="4">
        <v>1</v>
      </c>
      <c r="U3" s="27"/>
      <c r="V3" s="70" t="s">
        <v>39</v>
      </c>
      <c r="W3" s="46">
        <v>0</v>
      </c>
      <c r="X3" s="14"/>
      <c r="Y3" s="27"/>
      <c r="Z3" s="72"/>
      <c r="AB3" s="70" t="s">
        <v>93</v>
      </c>
      <c r="AC3" s="46">
        <v>0</v>
      </c>
      <c r="AD3" s="14"/>
      <c r="AE3" s="27"/>
      <c r="AF3" s="72"/>
    </row>
    <row r="4" spans="1:32" ht="15" customHeight="1" x14ac:dyDescent="0.25">
      <c r="A4" s="52" t="s">
        <v>5</v>
      </c>
      <c r="B4" s="68" t="s">
        <v>93</v>
      </c>
      <c r="C4" s="54">
        <v>1</v>
      </c>
      <c r="D4" s="54">
        <v>0</v>
      </c>
      <c r="E4" s="53">
        <v>0</v>
      </c>
      <c r="G4" s="7">
        <v>3</v>
      </c>
      <c r="H4" s="8" t="s">
        <v>37</v>
      </c>
      <c r="I4" s="9">
        <f>SUM(J4:L4)</f>
        <v>4</v>
      </c>
      <c r="J4" s="9">
        <v>1</v>
      </c>
      <c r="K4" s="9">
        <v>2</v>
      </c>
      <c r="L4" s="9">
        <v>1</v>
      </c>
      <c r="M4" s="9">
        <f>J4*2+K4</f>
        <v>4</v>
      </c>
      <c r="O4" s="3" t="s">
        <v>38</v>
      </c>
      <c r="P4" s="4">
        <v>0</v>
      </c>
      <c r="Q4" s="4">
        <v>2</v>
      </c>
      <c r="R4" s="4" t="s">
        <v>20</v>
      </c>
      <c r="S4" s="4">
        <v>2</v>
      </c>
      <c r="T4" s="4">
        <v>2</v>
      </c>
      <c r="U4" s="27"/>
      <c r="V4" s="35"/>
      <c r="W4" s="35"/>
      <c r="X4" s="14"/>
      <c r="Y4" s="27"/>
      <c r="Z4" s="10"/>
      <c r="AB4" s="35"/>
      <c r="AC4" s="35"/>
      <c r="AD4" s="14"/>
      <c r="AE4" s="27"/>
      <c r="AF4" s="10"/>
    </row>
    <row r="5" spans="1:32" ht="15" customHeight="1" thickBot="1" x14ac:dyDescent="0.3">
      <c r="A5" s="52" t="s">
        <v>6</v>
      </c>
      <c r="B5" s="68" t="s">
        <v>38</v>
      </c>
      <c r="C5" s="54">
        <v>0</v>
      </c>
      <c r="D5" s="54">
        <v>1</v>
      </c>
      <c r="E5" s="53">
        <v>0</v>
      </c>
      <c r="G5" s="7">
        <v>4</v>
      </c>
      <c r="H5" s="8" t="s">
        <v>41</v>
      </c>
      <c r="I5" s="9">
        <f>SUM(J5:L5)</f>
        <v>4</v>
      </c>
      <c r="J5" s="9">
        <v>1</v>
      </c>
      <c r="K5" s="9">
        <v>0</v>
      </c>
      <c r="L5" s="9">
        <v>3</v>
      </c>
      <c r="M5" s="9">
        <f>J5*2+K5</f>
        <v>2</v>
      </c>
      <c r="O5" s="3" t="s">
        <v>41</v>
      </c>
      <c r="P5" s="4">
        <v>0</v>
      </c>
      <c r="Q5" s="4">
        <v>0</v>
      </c>
      <c r="R5" s="4">
        <v>0</v>
      </c>
      <c r="S5" s="4" t="s">
        <v>20</v>
      </c>
      <c r="T5" s="4">
        <v>2</v>
      </c>
      <c r="U5" s="27"/>
      <c r="V5" s="35"/>
      <c r="W5" s="35"/>
      <c r="X5" s="14"/>
      <c r="Y5" s="27"/>
      <c r="Z5" s="10"/>
      <c r="AB5" s="35"/>
      <c r="AC5" s="35"/>
      <c r="AD5" s="14"/>
      <c r="AE5" s="27"/>
      <c r="AF5" s="11"/>
    </row>
    <row r="6" spans="1:32" ht="15" customHeight="1" x14ac:dyDescent="0.25">
      <c r="A6" s="73" t="s">
        <v>54</v>
      </c>
      <c r="B6" s="68" t="s">
        <v>37</v>
      </c>
      <c r="C6" s="54">
        <v>0</v>
      </c>
      <c r="D6" s="54">
        <v>1</v>
      </c>
      <c r="E6" s="53">
        <v>0</v>
      </c>
      <c r="G6" s="7">
        <v>5</v>
      </c>
      <c r="H6" s="8" t="s">
        <v>40</v>
      </c>
      <c r="I6" s="9">
        <f>SUM(J6:L6)</f>
        <v>4</v>
      </c>
      <c r="J6" s="9">
        <v>0</v>
      </c>
      <c r="K6" s="9">
        <v>1</v>
      </c>
      <c r="L6" s="9">
        <v>3</v>
      </c>
      <c r="M6" s="9">
        <f>J6*2+K6</f>
        <v>1</v>
      </c>
      <c r="O6" s="3" t="s">
        <v>40</v>
      </c>
      <c r="P6" s="4">
        <v>0</v>
      </c>
      <c r="Q6" s="4">
        <v>1</v>
      </c>
      <c r="R6" s="4">
        <v>0</v>
      </c>
      <c r="S6" s="4">
        <v>0</v>
      </c>
      <c r="T6" s="4" t="s">
        <v>20</v>
      </c>
      <c r="U6" s="27"/>
      <c r="AB6" s="59" t="s">
        <v>36</v>
      </c>
      <c r="AC6" s="57">
        <v>2</v>
      </c>
      <c r="AD6" s="13"/>
      <c r="AE6" s="13"/>
      <c r="AF6" s="71" t="s">
        <v>36</v>
      </c>
    </row>
    <row r="7" spans="1:32" ht="15" customHeight="1" thickBot="1" x14ac:dyDescent="0.3">
      <c r="A7" s="74"/>
      <c r="B7" s="68" t="s">
        <v>35</v>
      </c>
      <c r="C7" s="54">
        <v>0</v>
      </c>
      <c r="D7" s="54">
        <v>1</v>
      </c>
      <c r="E7" s="53">
        <v>0</v>
      </c>
      <c r="U7" s="27"/>
      <c r="AB7" s="45" t="s">
        <v>38</v>
      </c>
      <c r="AC7" s="46">
        <v>1</v>
      </c>
      <c r="AD7" s="14"/>
      <c r="AE7" s="27"/>
      <c r="AF7" s="72"/>
    </row>
    <row r="8" spans="1:32" ht="15" customHeight="1" x14ac:dyDescent="0.25">
      <c r="A8" s="52" t="s">
        <v>28</v>
      </c>
      <c r="B8" s="68" t="s">
        <v>41</v>
      </c>
      <c r="C8" s="54">
        <v>0</v>
      </c>
      <c r="D8" s="54">
        <v>1</v>
      </c>
      <c r="E8" s="53">
        <v>0</v>
      </c>
      <c r="G8" s="2" t="s">
        <v>0</v>
      </c>
      <c r="H8" s="2" t="s">
        <v>1</v>
      </c>
      <c r="I8" s="2" t="s">
        <v>15</v>
      </c>
      <c r="J8" s="2" t="s">
        <v>16</v>
      </c>
      <c r="K8" s="2" t="s">
        <v>17</v>
      </c>
      <c r="L8" s="2" t="s">
        <v>18</v>
      </c>
      <c r="M8" s="2" t="s">
        <v>19</v>
      </c>
      <c r="O8" s="3"/>
      <c r="P8" s="3" t="s">
        <v>35</v>
      </c>
      <c r="Q8" s="3" t="s">
        <v>36</v>
      </c>
      <c r="R8" s="3" t="s">
        <v>39</v>
      </c>
      <c r="S8" s="3" t="s">
        <v>42</v>
      </c>
      <c r="T8" s="3" t="s">
        <v>93</v>
      </c>
      <c r="U8" s="27"/>
      <c r="AB8" s="35"/>
      <c r="AC8" s="35"/>
      <c r="AD8" s="14"/>
      <c r="AE8" s="27"/>
      <c r="AF8" s="10"/>
    </row>
    <row r="9" spans="1:32" ht="15" customHeight="1" thickBot="1" x14ac:dyDescent="0.3">
      <c r="A9" s="52" t="s">
        <v>30</v>
      </c>
      <c r="B9" s="68" t="s">
        <v>39</v>
      </c>
      <c r="C9" s="54">
        <v>0</v>
      </c>
      <c r="D9" s="54">
        <v>0</v>
      </c>
      <c r="E9" s="53">
        <v>10</v>
      </c>
      <c r="G9" s="7">
        <v>1</v>
      </c>
      <c r="H9" s="8" t="s">
        <v>36</v>
      </c>
      <c r="I9" s="9">
        <f>SUM(J9:L9)</f>
        <v>4</v>
      </c>
      <c r="J9" s="9">
        <v>3</v>
      </c>
      <c r="K9" s="9">
        <v>1</v>
      </c>
      <c r="L9" s="9">
        <v>0</v>
      </c>
      <c r="M9" s="9">
        <f>J9*2+K9</f>
        <v>7</v>
      </c>
      <c r="O9" s="3" t="s">
        <v>35</v>
      </c>
      <c r="P9" s="4" t="s">
        <v>20</v>
      </c>
      <c r="Q9" s="4">
        <v>0</v>
      </c>
      <c r="R9" s="4">
        <v>2</v>
      </c>
      <c r="S9" s="4">
        <v>2</v>
      </c>
      <c r="T9" s="4">
        <v>1</v>
      </c>
      <c r="U9" s="27"/>
      <c r="AB9" s="35"/>
      <c r="AC9" s="35"/>
      <c r="AD9" s="14"/>
      <c r="AE9" s="27"/>
      <c r="AF9" s="10"/>
    </row>
    <row r="10" spans="1:32" ht="15" customHeight="1" x14ac:dyDescent="0.25">
      <c r="A10" s="73" t="s">
        <v>56</v>
      </c>
      <c r="B10" s="68" t="s">
        <v>40</v>
      </c>
      <c r="C10" s="54">
        <v>0</v>
      </c>
      <c r="D10" s="54">
        <v>0</v>
      </c>
      <c r="E10" s="53">
        <v>10</v>
      </c>
      <c r="G10" s="7">
        <v>2</v>
      </c>
      <c r="H10" s="8" t="s">
        <v>93</v>
      </c>
      <c r="I10" s="9">
        <f>SUM(J10:L10)</f>
        <v>4</v>
      </c>
      <c r="J10" s="9">
        <v>2</v>
      </c>
      <c r="K10" s="9">
        <v>2</v>
      </c>
      <c r="L10" s="9">
        <v>0</v>
      </c>
      <c r="M10" s="9">
        <f>J10*2+K10</f>
        <v>6</v>
      </c>
      <c r="O10" s="3" t="s">
        <v>36</v>
      </c>
      <c r="P10" s="4">
        <v>2</v>
      </c>
      <c r="Q10" s="4" t="s">
        <v>20</v>
      </c>
      <c r="R10" s="4">
        <v>2</v>
      </c>
      <c r="S10" s="4">
        <v>2</v>
      </c>
      <c r="T10" s="4">
        <v>1</v>
      </c>
      <c r="U10" s="27"/>
      <c r="AB10" s="59" t="s">
        <v>93</v>
      </c>
      <c r="AC10" s="46">
        <v>2</v>
      </c>
      <c r="AD10" s="13"/>
      <c r="AE10" s="13"/>
      <c r="AF10" s="71" t="s">
        <v>93</v>
      </c>
    </row>
    <row r="11" spans="1:32" ht="15" customHeight="1" thickBot="1" x14ac:dyDescent="0.3">
      <c r="A11" s="74"/>
      <c r="B11" s="68" t="s">
        <v>42</v>
      </c>
      <c r="C11" s="54">
        <v>0</v>
      </c>
      <c r="D11" s="54">
        <v>0</v>
      </c>
      <c r="E11" s="53">
        <v>10</v>
      </c>
      <c r="G11" s="7">
        <v>3</v>
      </c>
      <c r="H11" s="8" t="s">
        <v>35</v>
      </c>
      <c r="I11" s="9">
        <f>SUM(J11:L11)</f>
        <v>4</v>
      </c>
      <c r="J11" s="9">
        <v>2</v>
      </c>
      <c r="K11" s="9">
        <v>1</v>
      </c>
      <c r="L11" s="9">
        <v>1</v>
      </c>
      <c r="M11" s="9">
        <f>J11*2+K11</f>
        <v>5</v>
      </c>
      <c r="O11" s="3" t="s">
        <v>39</v>
      </c>
      <c r="P11" s="4">
        <v>0</v>
      </c>
      <c r="Q11" s="4">
        <v>0</v>
      </c>
      <c r="R11" s="4" t="s">
        <v>20</v>
      </c>
      <c r="S11" s="4">
        <v>2</v>
      </c>
      <c r="T11" s="4">
        <v>0</v>
      </c>
      <c r="U11" s="27"/>
      <c r="AB11" s="70" t="s">
        <v>38</v>
      </c>
      <c r="AC11" s="46">
        <v>0</v>
      </c>
      <c r="AD11" s="14"/>
      <c r="AE11" s="27"/>
      <c r="AF11" s="72"/>
    </row>
    <row r="12" spans="1:32" ht="15" customHeight="1" x14ac:dyDescent="0.25">
      <c r="G12" s="7">
        <v>4</v>
      </c>
      <c r="H12" s="8" t="s">
        <v>39</v>
      </c>
      <c r="I12" s="9">
        <f>SUM(J12:L12)</f>
        <v>4</v>
      </c>
      <c r="J12" s="9">
        <v>1</v>
      </c>
      <c r="K12" s="9">
        <v>0</v>
      </c>
      <c r="L12" s="9">
        <v>3</v>
      </c>
      <c r="M12" s="9">
        <f>J12*2+K12</f>
        <v>2</v>
      </c>
      <c r="O12" s="3" t="s">
        <v>42</v>
      </c>
      <c r="P12" s="4">
        <v>0</v>
      </c>
      <c r="Q12" s="4">
        <v>0</v>
      </c>
      <c r="R12" s="4">
        <v>0</v>
      </c>
      <c r="S12" s="4" t="s">
        <v>20</v>
      </c>
      <c r="T12" s="4">
        <v>0</v>
      </c>
      <c r="U12" s="27"/>
    </row>
    <row r="13" spans="1:32" ht="15" customHeight="1" x14ac:dyDescent="0.25">
      <c r="A13" s="56"/>
      <c r="G13" s="7">
        <v>5</v>
      </c>
      <c r="H13" s="8" t="s">
        <v>42</v>
      </c>
      <c r="I13" s="9">
        <f>SUM(J13:L13)</f>
        <v>4</v>
      </c>
      <c r="J13" s="9">
        <v>0</v>
      </c>
      <c r="K13" s="9">
        <v>0</v>
      </c>
      <c r="L13" s="9">
        <v>4</v>
      </c>
      <c r="M13" s="9">
        <f>J13*2+K13</f>
        <v>0</v>
      </c>
      <c r="O13" s="3" t="s">
        <v>93</v>
      </c>
      <c r="P13" s="4">
        <v>1</v>
      </c>
      <c r="Q13" s="4">
        <v>1</v>
      </c>
      <c r="R13" s="4">
        <v>2</v>
      </c>
      <c r="S13" s="4">
        <v>2</v>
      </c>
      <c r="T13" s="4" t="s">
        <v>20</v>
      </c>
      <c r="U13" s="27"/>
    </row>
    <row r="14" spans="1:32" ht="15" customHeight="1" x14ac:dyDescent="0.25">
      <c r="A14" s="56"/>
      <c r="U14" s="27"/>
    </row>
    <row r="15" spans="1:32" ht="15" customHeight="1" x14ac:dyDescent="0.25">
      <c r="N15" s="27"/>
    </row>
    <row r="16" spans="1:32" ht="15" customHeight="1" x14ac:dyDescent="0.25">
      <c r="N16" s="27"/>
      <c r="O16" s="27"/>
      <c r="P16" s="27"/>
      <c r="Q16" s="27"/>
      <c r="R16" s="27"/>
    </row>
    <row r="17" spans="1:18" ht="15" customHeight="1" x14ac:dyDescent="0.25">
      <c r="A17" s="56"/>
      <c r="N17" s="27"/>
      <c r="O17" s="27"/>
      <c r="P17" s="27"/>
      <c r="Q17" s="27"/>
      <c r="R17" s="27"/>
    </row>
    <row r="18" spans="1:18" ht="15" customHeight="1" x14ac:dyDescent="0.25">
      <c r="A18" s="56"/>
    </row>
    <row r="19" spans="1:18" ht="15" customHeight="1" x14ac:dyDescent="0.25"/>
    <row r="20" spans="1:18" ht="15" customHeight="1" x14ac:dyDescent="0.25"/>
    <row r="21" spans="1:18" ht="15" customHeight="1" x14ac:dyDescent="0.25">
      <c r="A21" s="56"/>
    </row>
    <row r="22" spans="1:18" ht="15" customHeight="1" x14ac:dyDescent="0.25">
      <c r="A22" s="56"/>
    </row>
    <row r="23" spans="1:18" ht="15" customHeight="1" x14ac:dyDescent="0.25"/>
    <row r="24" spans="1:18" ht="15" customHeight="1" x14ac:dyDescent="0.25"/>
    <row r="25" spans="1:18" ht="15" customHeight="1" x14ac:dyDescent="0.25"/>
    <row r="26" spans="1:18" ht="15" customHeight="1" x14ac:dyDescent="0.25"/>
    <row r="27" spans="1:18" ht="15" customHeight="1" x14ac:dyDescent="0.25"/>
    <row r="28" spans="1:18" ht="15" customHeight="1" x14ac:dyDescent="0.25"/>
  </sheetData>
  <mergeCells count="7">
    <mergeCell ref="Z2:Z3"/>
    <mergeCell ref="AF2:AF3"/>
    <mergeCell ref="AF6:AF7"/>
    <mergeCell ref="AF10:AF11"/>
    <mergeCell ref="A2:A3"/>
    <mergeCell ref="A6:A7"/>
    <mergeCell ref="A10:A11"/>
  </mergeCells>
  <conditionalFormatting sqref="C2:D11">
    <cfRule type="colorScale" priority="3">
      <colorScale>
        <cfvo type="min"/>
        <cfvo type="max"/>
        <color rgb="FFFCFCFF"/>
        <color rgb="FF63BE7B"/>
      </colorScale>
    </cfRule>
  </conditionalFormatting>
  <conditionalFormatting sqref="E2:E11">
    <cfRule type="colorScale" priority="2">
      <colorScale>
        <cfvo type="min"/>
        <cfvo type="max"/>
        <color rgb="FFFCFCFF"/>
        <color rgb="FF63BE7B"/>
      </colorScale>
    </cfRule>
  </conditionalFormatting>
  <conditionalFormatting sqref="P2:T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{74B28ECF-A438-418A-A3C5-A2C1CDA362D4}</x14:id>
        </ext>
      </extLst>
    </cfRule>
  </conditionalFormatting>
  <conditionalFormatting sqref="M2:M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I1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{A74DFA9B-3127-4A9F-934C-FAD9662E621C}</x14:id>
        </ext>
      </extLst>
    </cfRule>
  </conditionalFormatting>
  <conditionalFormatting sqref="M9:M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:T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28ECF-A438-418A-A3C5-A2C1CDA362D4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I2:I6</xm:sqref>
        </x14:conditionalFormatting>
        <x14:conditionalFormatting xmlns:xm="http://schemas.microsoft.com/office/excel/2006/main">
          <x14:cfRule type="dataBar" id="{A74DFA9B-3127-4A9F-934C-FAD9662E621C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I9:I13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D4179-4714-490E-9B03-A32578D75006}">
  <dimension ref="B2:J11"/>
  <sheetViews>
    <sheetView workbookViewId="0">
      <selection activeCell="J8" sqref="J8:J9"/>
    </sheetView>
  </sheetViews>
  <sheetFormatPr defaultRowHeight="15" x14ac:dyDescent="0.25"/>
  <cols>
    <col min="1" max="1" width="2.85546875" customWidth="1"/>
    <col min="2" max="2" width="18.28515625" customWidth="1"/>
    <col min="3" max="5" width="2.85546875" customWidth="1"/>
    <col min="6" max="6" width="18.28515625" customWidth="1"/>
    <col min="7" max="9" width="2.85546875" customWidth="1"/>
    <col min="10" max="10" width="18.28515625" customWidth="1"/>
  </cols>
  <sheetData>
    <row r="2" spans="2:10" x14ac:dyDescent="0.25">
      <c r="B2" s="45" t="s">
        <v>70</v>
      </c>
      <c r="C2" s="46">
        <v>0</v>
      </c>
      <c r="D2" s="47"/>
      <c r="E2" s="35"/>
      <c r="F2" s="35"/>
      <c r="G2" s="36"/>
      <c r="H2" s="14"/>
      <c r="I2" s="14"/>
      <c r="J2" s="10"/>
    </row>
    <row r="3" spans="2:10" ht="15.75" thickBot="1" x14ac:dyDescent="0.3">
      <c r="B3" s="59" t="s">
        <v>48</v>
      </c>
      <c r="C3" s="57">
        <v>2</v>
      </c>
      <c r="D3" s="48"/>
      <c r="E3" s="35"/>
      <c r="F3" s="35"/>
      <c r="G3" s="36"/>
      <c r="H3" s="14"/>
      <c r="I3" s="14"/>
      <c r="J3" s="10"/>
    </row>
    <row r="4" spans="2:10" x14ac:dyDescent="0.25">
      <c r="B4" s="35"/>
      <c r="C4" s="36"/>
      <c r="D4" s="48"/>
      <c r="E4" s="47"/>
      <c r="F4" s="45" t="s">
        <v>48</v>
      </c>
      <c r="G4" s="46">
        <v>0</v>
      </c>
      <c r="H4" s="13"/>
      <c r="I4" s="13"/>
      <c r="J4" s="71" t="s">
        <v>12</v>
      </c>
    </row>
    <row r="5" spans="2:10" ht="15.75" thickBot="1" x14ac:dyDescent="0.3">
      <c r="B5" s="35"/>
      <c r="C5" s="36"/>
      <c r="D5" s="48"/>
      <c r="E5" s="35"/>
      <c r="F5" s="59" t="s">
        <v>12</v>
      </c>
      <c r="G5" s="57">
        <v>2</v>
      </c>
      <c r="H5" s="14"/>
      <c r="I5" s="14"/>
      <c r="J5" s="72"/>
    </row>
    <row r="6" spans="2:10" x14ac:dyDescent="0.25">
      <c r="B6" s="59" t="s">
        <v>12</v>
      </c>
      <c r="C6" s="57">
        <v>2</v>
      </c>
      <c r="D6" s="49"/>
      <c r="E6" s="35"/>
      <c r="F6" s="35"/>
      <c r="G6" s="36"/>
      <c r="H6" s="14"/>
      <c r="I6" s="14"/>
      <c r="J6" s="10"/>
    </row>
    <row r="7" spans="2:10" ht="15.75" thickBot="1" x14ac:dyDescent="0.3">
      <c r="B7" s="45" t="s">
        <v>63</v>
      </c>
      <c r="C7" s="46">
        <v>0</v>
      </c>
      <c r="D7" s="35"/>
      <c r="E7" s="35"/>
      <c r="F7" s="35"/>
      <c r="G7" s="36"/>
      <c r="H7" s="14"/>
      <c r="I7" s="14"/>
      <c r="J7" s="10"/>
    </row>
    <row r="8" spans="2:10" x14ac:dyDescent="0.25">
      <c r="B8" s="35"/>
      <c r="C8" s="36"/>
      <c r="D8" s="48"/>
      <c r="E8" s="47"/>
      <c r="F8" s="59" t="s">
        <v>48</v>
      </c>
      <c r="G8" s="57">
        <v>2</v>
      </c>
      <c r="H8" s="13"/>
      <c r="I8" s="13"/>
      <c r="J8" s="71" t="s">
        <v>48</v>
      </c>
    </row>
    <row r="9" spans="2:10" ht="15.75" thickBot="1" x14ac:dyDescent="0.3">
      <c r="B9" s="35"/>
      <c r="C9" s="36"/>
      <c r="D9" s="48"/>
      <c r="E9" s="35"/>
      <c r="F9" s="45" t="s">
        <v>63</v>
      </c>
      <c r="G9" s="46">
        <v>0</v>
      </c>
      <c r="H9" s="14"/>
      <c r="I9" s="14"/>
      <c r="J9" s="72"/>
    </row>
    <row r="10" spans="2:10" x14ac:dyDescent="0.25">
      <c r="B10" s="45" t="s">
        <v>70</v>
      </c>
      <c r="C10" s="46">
        <v>0</v>
      </c>
      <c r="D10" s="49"/>
      <c r="E10" s="35"/>
      <c r="F10" s="35"/>
      <c r="G10" s="36"/>
      <c r="H10" s="14"/>
      <c r="I10" s="14"/>
      <c r="J10" s="10"/>
    </row>
    <row r="11" spans="2:10" x14ac:dyDescent="0.25">
      <c r="B11" s="59" t="s">
        <v>63</v>
      </c>
      <c r="C11" s="57">
        <v>2</v>
      </c>
      <c r="D11" s="35"/>
      <c r="E11" s="35"/>
      <c r="F11" s="35"/>
      <c r="G11" s="36"/>
      <c r="H11" s="14"/>
      <c r="I11" s="14"/>
      <c r="J11" s="10"/>
    </row>
  </sheetData>
  <mergeCells count="2">
    <mergeCell ref="J4:J5"/>
    <mergeCell ref="J8:J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1DCD9-2E03-4C9E-9131-46390F5EC4C9}">
  <dimension ref="B2:J11"/>
  <sheetViews>
    <sheetView workbookViewId="0">
      <selection activeCell="J8" sqref="J8:J9"/>
    </sheetView>
  </sheetViews>
  <sheetFormatPr defaultRowHeight="15" x14ac:dyDescent="0.25"/>
  <cols>
    <col min="1" max="1" width="2.85546875" customWidth="1"/>
    <col min="2" max="2" width="18.28515625" customWidth="1"/>
    <col min="3" max="5" width="2.85546875" customWidth="1"/>
    <col min="6" max="6" width="18.28515625" customWidth="1"/>
    <col min="7" max="9" width="2.85546875" customWidth="1"/>
    <col min="10" max="10" width="18.28515625" customWidth="1"/>
  </cols>
  <sheetData>
    <row r="2" spans="2:10" x14ac:dyDescent="0.25">
      <c r="B2" s="59" t="s">
        <v>34</v>
      </c>
      <c r="C2" s="57">
        <v>2</v>
      </c>
      <c r="D2" s="47"/>
      <c r="E2" s="35"/>
      <c r="F2" s="35"/>
      <c r="G2" s="36"/>
      <c r="H2" s="14"/>
      <c r="I2" s="14"/>
      <c r="J2" s="10"/>
    </row>
    <row r="3" spans="2:10" ht="15.75" thickBot="1" x14ac:dyDescent="0.3">
      <c r="B3" s="45" t="s">
        <v>11</v>
      </c>
      <c r="C3" s="46">
        <v>0</v>
      </c>
      <c r="D3" s="48"/>
      <c r="E3" s="35"/>
      <c r="F3" s="35"/>
      <c r="G3" s="36"/>
      <c r="H3" s="14"/>
      <c r="I3" s="14"/>
      <c r="J3" s="10"/>
    </row>
    <row r="4" spans="2:10" x14ac:dyDescent="0.25">
      <c r="B4" s="35"/>
      <c r="C4" s="36"/>
      <c r="D4" s="48"/>
      <c r="E4" s="47"/>
      <c r="F4" s="59" t="s">
        <v>34</v>
      </c>
      <c r="G4" s="57">
        <v>2</v>
      </c>
      <c r="H4" s="13"/>
      <c r="I4" s="13"/>
      <c r="J4" s="71" t="s">
        <v>34</v>
      </c>
    </row>
    <row r="5" spans="2:10" ht="15.75" thickBot="1" x14ac:dyDescent="0.3">
      <c r="B5" s="35"/>
      <c r="C5" s="36"/>
      <c r="D5" s="48"/>
      <c r="E5" s="35"/>
      <c r="F5" s="45" t="s">
        <v>86</v>
      </c>
      <c r="G5" s="46">
        <v>0</v>
      </c>
      <c r="H5" s="14"/>
      <c r="I5" s="14"/>
      <c r="J5" s="72"/>
    </row>
    <row r="6" spans="2:10" x14ac:dyDescent="0.25">
      <c r="B6" s="59" t="s">
        <v>86</v>
      </c>
      <c r="C6" s="57">
        <v>2</v>
      </c>
      <c r="D6" s="49"/>
      <c r="E6" s="35"/>
      <c r="F6" s="35"/>
      <c r="G6" s="36"/>
      <c r="H6" s="14"/>
      <c r="I6" s="14"/>
      <c r="J6" s="10"/>
    </row>
    <row r="7" spans="2:10" ht="15.75" thickBot="1" x14ac:dyDescent="0.3">
      <c r="B7" s="45" t="s">
        <v>46</v>
      </c>
      <c r="C7" s="46">
        <v>1</v>
      </c>
      <c r="D7" s="35"/>
      <c r="E7" s="35"/>
      <c r="F7" s="35"/>
      <c r="G7" s="36"/>
      <c r="H7" s="14"/>
      <c r="I7" s="14"/>
      <c r="J7" s="10"/>
    </row>
    <row r="8" spans="2:10" x14ac:dyDescent="0.25">
      <c r="B8" s="35"/>
      <c r="C8" s="36"/>
      <c r="D8" s="48"/>
      <c r="E8" s="47"/>
      <c r="F8" s="59" t="s">
        <v>86</v>
      </c>
      <c r="G8" s="57">
        <v>2</v>
      </c>
      <c r="H8" s="13"/>
      <c r="I8" s="13"/>
      <c r="J8" s="71" t="s">
        <v>86</v>
      </c>
    </row>
    <row r="9" spans="2:10" ht="15.75" thickBot="1" x14ac:dyDescent="0.3">
      <c r="B9" s="35"/>
      <c r="C9" s="36"/>
      <c r="D9" s="48"/>
      <c r="E9" s="35"/>
      <c r="F9" s="45" t="s">
        <v>46</v>
      </c>
      <c r="G9" s="46">
        <v>1</v>
      </c>
      <c r="H9" s="14"/>
      <c r="I9" s="14"/>
      <c r="J9" s="72"/>
    </row>
    <row r="10" spans="2:10" x14ac:dyDescent="0.25">
      <c r="B10" s="45" t="s">
        <v>11</v>
      </c>
      <c r="C10" s="46">
        <v>0</v>
      </c>
      <c r="D10" s="49"/>
      <c r="E10" s="35"/>
      <c r="F10" s="35"/>
      <c r="G10" s="36"/>
      <c r="H10" s="14"/>
      <c r="I10" s="14"/>
      <c r="J10" s="10"/>
    </row>
    <row r="11" spans="2:10" x14ac:dyDescent="0.25">
      <c r="B11" s="59" t="s">
        <v>46</v>
      </c>
      <c r="C11" s="57">
        <v>2</v>
      </c>
      <c r="D11" s="35"/>
      <c r="E11" s="35"/>
      <c r="F11" s="35"/>
      <c r="G11" s="36"/>
      <c r="H11" s="14"/>
      <c r="I11" s="14"/>
      <c r="J11" s="10"/>
    </row>
  </sheetData>
  <mergeCells count="2">
    <mergeCell ref="J4:J5"/>
    <mergeCell ref="J8:J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1F803-F260-4F15-8C46-CF170AB3F9E4}">
  <dimension ref="B2:J11"/>
  <sheetViews>
    <sheetView workbookViewId="0">
      <selection activeCell="J8" sqref="J8:J9"/>
    </sheetView>
  </sheetViews>
  <sheetFormatPr defaultRowHeight="15" x14ac:dyDescent="0.25"/>
  <cols>
    <col min="1" max="1" width="2.85546875" customWidth="1"/>
    <col min="2" max="2" width="18.28515625" style="39" customWidth="1"/>
    <col min="3" max="5" width="2.85546875" style="39" customWidth="1"/>
    <col min="6" max="6" width="18.28515625" style="39" customWidth="1"/>
    <col min="7" max="7" width="2.85546875" style="39" customWidth="1"/>
    <col min="8" max="9" width="2.85546875" customWidth="1"/>
    <col min="10" max="10" width="18.28515625" customWidth="1"/>
  </cols>
  <sheetData>
    <row r="2" spans="2:10" x14ac:dyDescent="0.25">
      <c r="B2" s="45" t="s">
        <v>60</v>
      </c>
      <c r="C2" s="46">
        <v>0</v>
      </c>
      <c r="D2" s="47"/>
      <c r="E2" s="35"/>
      <c r="F2" s="35"/>
      <c r="G2" s="36"/>
      <c r="H2" s="14"/>
      <c r="I2" s="14"/>
      <c r="J2" s="10"/>
    </row>
    <row r="3" spans="2:10" ht="15.75" thickBot="1" x14ac:dyDescent="0.3">
      <c r="B3" s="59" t="s">
        <v>75</v>
      </c>
      <c r="C3" s="57">
        <v>2</v>
      </c>
      <c r="D3" s="48"/>
      <c r="E3" s="35"/>
      <c r="F3" s="35"/>
      <c r="G3" s="36"/>
      <c r="H3" s="14"/>
      <c r="I3" s="14"/>
      <c r="J3" s="10"/>
    </row>
    <row r="4" spans="2:10" x14ac:dyDescent="0.25">
      <c r="B4" s="35"/>
      <c r="C4" s="36"/>
      <c r="D4" s="48"/>
      <c r="E4" s="47"/>
      <c r="F4" s="45" t="s">
        <v>75</v>
      </c>
      <c r="G4" s="46">
        <v>0</v>
      </c>
      <c r="H4" s="13"/>
      <c r="I4" s="13"/>
      <c r="J4" s="71" t="s">
        <v>66</v>
      </c>
    </row>
    <row r="5" spans="2:10" ht="15.75" thickBot="1" x14ac:dyDescent="0.3">
      <c r="B5" s="35"/>
      <c r="C5" s="36"/>
      <c r="D5" s="48"/>
      <c r="E5" s="35"/>
      <c r="F5" s="59" t="s">
        <v>66</v>
      </c>
      <c r="G5" s="57">
        <v>2</v>
      </c>
      <c r="H5" s="14"/>
      <c r="I5" s="14"/>
      <c r="J5" s="72"/>
    </row>
    <row r="6" spans="2:10" x14ac:dyDescent="0.25">
      <c r="B6" s="59" t="s">
        <v>66</v>
      </c>
      <c r="C6" s="57">
        <v>2</v>
      </c>
      <c r="D6" s="49"/>
      <c r="E6" s="35"/>
      <c r="F6" s="35"/>
      <c r="G6" s="36"/>
      <c r="H6" s="14"/>
      <c r="I6" s="14"/>
      <c r="J6" s="10"/>
    </row>
    <row r="7" spans="2:10" ht="15.75" thickBot="1" x14ac:dyDescent="0.3">
      <c r="B7" s="45" t="s">
        <v>93</v>
      </c>
      <c r="C7" s="46">
        <v>0</v>
      </c>
      <c r="D7" s="35"/>
      <c r="E7" s="35"/>
      <c r="F7" s="35"/>
      <c r="G7" s="36"/>
      <c r="H7" s="14"/>
      <c r="I7" s="14"/>
      <c r="J7" s="10"/>
    </row>
    <row r="8" spans="2:10" x14ac:dyDescent="0.25">
      <c r="B8" s="35"/>
      <c r="C8" s="36"/>
      <c r="D8" s="48"/>
      <c r="E8" s="47"/>
      <c r="F8" s="59" t="s">
        <v>75</v>
      </c>
      <c r="G8" s="57">
        <v>2</v>
      </c>
      <c r="H8" s="13"/>
      <c r="I8" s="13"/>
      <c r="J8" s="71" t="s">
        <v>75</v>
      </c>
    </row>
    <row r="9" spans="2:10" ht="15.75" thickBot="1" x14ac:dyDescent="0.3">
      <c r="B9" s="35"/>
      <c r="C9" s="36"/>
      <c r="D9" s="48"/>
      <c r="E9" s="35"/>
      <c r="F9" s="45" t="s">
        <v>60</v>
      </c>
      <c r="G9" s="46">
        <v>1</v>
      </c>
      <c r="H9" s="14"/>
      <c r="I9" s="14"/>
      <c r="J9" s="72"/>
    </row>
    <row r="10" spans="2:10" x14ac:dyDescent="0.25">
      <c r="B10" s="59" t="s">
        <v>60</v>
      </c>
      <c r="C10" s="57">
        <v>2</v>
      </c>
      <c r="D10" s="49"/>
      <c r="E10" s="35"/>
      <c r="F10" s="35"/>
      <c r="G10" s="36"/>
      <c r="H10" s="14"/>
      <c r="I10" s="14"/>
      <c r="J10" s="10"/>
    </row>
    <row r="11" spans="2:10" x14ac:dyDescent="0.25">
      <c r="B11" s="45" t="s">
        <v>93</v>
      </c>
      <c r="C11" s="46">
        <v>0</v>
      </c>
      <c r="D11" s="35"/>
      <c r="E11" s="35"/>
      <c r="F11" s="35"/>
      <c r="G11" s="36"/>
      <c r="H11" s="14"/>
      <c r="I11" s="14"/>
      <c r="J11" s="10"/>
    </row>
  </sheetData>
  <mergeCells count="2">
    <mergeCell ref="J4:J5"/>
    <mergeCell ref="J8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Southeast Asia (2)</vt:lpstr>
      <vt:lpstr>China (3)</vt:lpstr>
      <vt:lpstr>CIS (3)</vt:lpstr>
      <vt:lpstr>Europe (2)</vt:lpstr>
      <vt:lpstr>South America (2)</vt:lpstr>
      <vt:lpstr>North America (3)</vt:lpstr>
      <vt:lpstr>Group A</vt:lpstr>
      <vt:lpstr>Group B</vt:lpstr>
      <vt:lpstr>Group C</vt:lpstr>
      <vt:lpstr>Group D</vt:lpstr>
      <vt:lpstr>Playoffs</vt:lpstr>
      <vt:lpstr>Main Tournament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Егор Антонов</cp:lastModifiedBy>
  <cp:revision/>
  <dcterms:created xsi:type="dcterms:W3CDTF">2020-12-06T12:26:27Z</dcterms:created>
  <dcterms:modified xsi:type="dcterms:W3CDTF">2021-03-30T19:52:32Z</dcterms:modified>
  <cp:category/>
  <cp:contentStatus/>
</cp:coreProperties>
</file>