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xr:revisionPtr revIDLastSave="2051" documentId="11_924874E5C5FBB6926123EA198B3E8C185103838B" xr6:coauthVersionLast="45" xr6:coauthVersionMax="45" xr10:uidLastSave="{7EFA3765-E29A-4C40-A972-1A04AB96A721}"/>
  <bookViews>
    <workbookView xWindow="240" yWindow="105" windowWidth="14805" windowHeight="8010" activeTab="6" xr2:uid="{00000000-000D-0000-FFFF-FFFF00000000}"/>
  </bookViews>
  <sheets>
    <sheet name="Main Tournament" sheetId="1" r:id="rId1"/>
    <sheet name="North America" sheetId="2" r:id="rId2"/>
    <sheet name="South America" sheetId="3" r:id="rId3"/>
    <sheet name="Europe" sheetId="4" r:id="rId4"/>
    <sheet name="CIS" sheetId="5" r:id="rId5"/>
    <sheet name="China" sheetId="6" r:id="rId6"/>
    <sheet name="Southeast Asia" sheetId="7" r:id="rId7"/>
  </sheets>
  <definedNames>
    <definedName name="_xlnm._FilterDatabase" localSheetId="3" hidden="1">Europe!$O$1:$T$6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I13" i="2"/>
  <c r="M12" i="2"/>
  <c r="I12" i="2"/>
  <c r="M11" i="2"/>
  <c r="I11" i="2"/>
  <c r="M10" i="2"/>
  <c r="I10" i="2"/>
  <c r="M9" i="2"/>
  <c r="I9" i="2"/>
  <c r="M6" i="2"/>
  <c r="I6" i="2"/>
  <c r="M5" i="2"/>
  <c r="I5" i="2"/>
  <c r="M3" i="2"/>
  <c r="I3" i="2"/>
  <c r="M4" i="2"/>
  <c r="I4" i="2"/>
  <c r="M2" i="2"/>
  <c r="I2" i="2"/>
  <c r="I12" i="3" l="1"/>
  <c r="I13" i="3"/>
  <c r="I11" i="3"/>
  <c r="I10" i="3"/>
  <c r="I9" i="3"/>
  <c r="I2" i="3"/>
  <c r="I4" i="3"/>
  <c r="I3" i="3"/>
  <c r="I6" i="3"/>
  <c r="I5" i="3"/>
  <c r="M12" i="3"/>
  <c r="M13" i="3"/>
  <c r="M11" i="3"/>
  <c r="M10" i="3"/>
  <c r="M9" i="3"/>
  <c r="M5" i="3"/>
  <c r="M6" i="3"/>
  <c r="M3" i="3"/>
  <c r="M4" i="3"/>
  <c r="M2" i="3"/>
  <c r="M13" i="4" l="1"/>
  <c r="I13" i="4"/>
  <c r="M12" i="4"/>
  <c r="I12" i="4"/>
  <c r="M11" i="4"/>
  <c r="I11" i="4"/>
  <c r="M10" i="4"/>
  <c r="I10" i="4"/>
  <c r="M9" i="4"/>
  <c r="I9" i="4"/>
  <c r="M6" i="4"/>
  <c r="I6" i="4"/>
  <c r="M5" i="4"/>
  <c r="I5" i="4"/>
  <c r="M4" i="4"/>
  <c r="I4" i="4"/>
  <c r="M3" i="4"/>
  <c r="I3" i="4"/>
  <c r="M2" i="4"/>
  <c r="I2" i="4"/>
  <c r="M13" i="5"/>
  <c r="I13" i="5"/>
  <c r="M11" i="5"/>
  <c r="I11" i="5"/>
  <c r="M12" i="5"/>
  <c r="I12" i="5"/>
  <c r="M10" i="5"/>
  <c r="I10" i="5"/>
  <c r="M9" i="5"/>
  <c r="I9" i="5"/>
  <c r="M6" i="5"/>
  <c r="I6" i="5"/>
  <c r="M4" i="5"/>
  <c r="I4" i="5"/>
  <c r="M5" i="5"/>
  <c r="I5" i="5"/>
  <c r="M2" i="5"/>
  <c r="I2" i="5"/>
  <c r="M3" i="5"/>
  <c r="I3" i="5"/>
  <c r="M13" i="6" l="1"/>
  <c r="I13" i="6"/>
  <c r="M12" i="6"/>
  <c r="I12" i="6"/>
  <c r="M11" i="6"/>
  <c r="I11" i="6"/>
  <c r="M10" i="6"/>
  <c r="I10" i="6"/>
  <c r="M9" i="6"/>
  <c r="I9" i="6"/>
  <c r="M6" i="6"/>
  <c r="I6" i="6"/>
  <c r="M5" i="6"/>
  <c r="I5" i="6"/>
  <c r="M4" i="6"/>
  <c r="I4" i="6"/>
  <c r="M3" i="6"/>
  <c r="I3" i="6"/>
  <c r="M2" i="6"/>
  <c r="I2" i="6"/>
  <c r="M12" i="7" l="1"/>
  <c r="I12" i="7"/>
  <c r="M13" i="7"/>
  <c r="I13" i="7"/>
  <c r="M10" i="7"/>
  <c r="I10" i="7"/>
  <c r="M11" i="7"/>
  <c r="I11" i="7"/>
  <c r="M9" i="7"/>
  <c r="I9" i="7"/>
  <c r="I3" i="7"/>
  <c r="M3" i="7"/>
  <c r="I5" i="7"/>
  <c r="M5" i="7"/>
  <c r="I6" i="7"/>
  <c r="M6" i="7"/>
  <c r="I4" i="7"/>
  <c r="M4" i="7"/>
  <c r="I2" i="7"/>
  <c r="M2" i="7"/>
</calcChain>
</file>

<file path=xl/sharedStrings.xml><?xml version="1.0" encoding="utf-8"?>
<sst xmlns="http://schemas.openxmlformats.org/spreadsheetml/2006/main" count="692" uniqueCount="92">
  <si>
    <t>#</t>
  </si>
  <si>
    <t>Team</t>
  </si>
  <si>
    <t>Qualifier</t>
  </si>
  <si>
    <t>EPC Pts</t>
  </si>
  <si>
    <t>Prize Pool</t>
  </si>
  <si>
    <t>1st</t>
  </si>
  <si>
    <t>Black Panthers</t>
  </si>
  <si>
    <t>North America</t>
  </si>
  <si>
    <t>APEX</t>
  </si>
  <si>
    <t>NME</t>
  </si>
  <si>
    <t>2nd</t>
  </si>
  <si>
    <t>Sirius</t>
  </si>
  <si>
    <t>CIS</t>
  </si>
  <si>
    <t>Hurricane</t>
  </si>
  <si>
    <t>3rd</t>
  </si>
  <si>
    <t>South America</t>
  </si>
  <si>
    <t>4th</t>
  </si>
  <si>
    <t>Legion</t>
  </si>
  <si>
    <t>Disarray</t>
  </si>
  <si>
    <t>5-6th</t>
  </si>
  <si>
    <t>Vikings</t>
  </si>
  <si>
    <t>Minor Champion</t>
  </si>
  <si>
    <t>EVIL</t>
  </si>
  <si>
    <t>China</t>
  </si>
  <si>
    <t>7-8th</t>
  </si>
  <si>
    <t>Tornado</t>
  </si>
  <si>
    <t>9-12th</t>
  </si>
  <si>
    <t>E-Novation</t>
  </si>
  <si>
    <t>Europe</t>
  </si>
  <si>
    <t>Matrix</t>
  </si>
  <si>
    <t>Knights</t>
  </si>
  <si>
    <t>13-16th</t>
  </si>
  <si>
    <t>Divine</t>
  </si>
  <si>
    <t>CYRAX</t>
  </si>
  <si>
    <t>Southeast Asia</t>
  </si>
  <si>
    <t>Team SP</t>
  </si>
  <si>
    <t>CSL S11</t>
  </si>
  <si>
    <t>SLi20</t>
  </si>
  <si>
    <t>M</t>
  </si>
  <si>
    <t>W</t>
  </si>
  <si>
    <t>T</t>
  </si>
  <si>
    <t>L</t>
  </si>
  <si>
    <t>S</t>
  </si>
  <si>
    <t>Aerial</t>
  </si>
  <si>
    <t>GALAXY</t>
  </si>
  <si>
    <t>Quest</t>
  </si>
  <si>
    <t>1st-2nd</t>
  </si>
  <si>
    <t>-</t>
  </si>
  <si>
    <t>Emerald</t>
  </si>
  <si>
    <t>WindFury</t>
  </si>
  <si>
    <t>7th</t>
  </si>
  <si>
    <t>Breakdown</t>
  </si>
  <si>
    <t>Express</t>
  </si>
  <si>
    <t>8th</t>
  </si>
  <si>
    <t>9-10th</t>
  </si>
  <si>
    <t>ONEUP</t>
  </si>
  <si>
    <t>CRYSTAL</t>
  </si>
  <si>
    <t>Luxury</t>
  </si>
  <si>
    <t>Insanity X</t>
  </si>
  <si>
    <t>K!LL</t>
  </si>
  <si>
    <t>Obsidian</t>
  </si>
  <si>
    <t>Spectre</t>
  </si>
  <si>
    <t>Technosports</t>
  </si>
  <si>
    <t>Infinity</t>
  </si>
  <si>
    <t>Origame</t>
  </si>
  <si>
    <t>Lunatic Five</t>
  </si>
  <si>
    <t>Oracle</t>
  </si>
  <si>
    <t>ACE</t>
  </si>
  <si>
    <t>OMEGA</t>
  </si>
  <si>
    <t>Pulse</t>
  </si>
  <si>
    <t>Lumine</t>
  </si>
  <si>
    <t>SYZEN</t>
  </si>
  <si>
    <t>Fusion</t>
  </si>
  <si>
    <t>haZe</t>
  </si>
  <si>
    <t>xPaiN</t>
  </si>
  <si>
    <t>EchoStorm</t>
  </si>
  <si>
    <t>ILLUSION</t>
  </si>
  <si>
    <t>Falcon</t>
  </si>
  <si>
    <t>Homicide</t>
  </si>
  <si>
    <t>Drive</t>
  </si>
  <si>
    <t>Victorious</t>
  </si>
  <si>
    <t>Orbitum</t>
  </si>
  <si>
    <t>C4</t>
  </si>
  <si>
    <t>ExceL</t>
  </si>
  <si>
    <t>Connexion</t>
  </si>
  <si>
    <t>G7</t>
  </si>
  <si>
    <t>Dragonfire</t>
  </si>
  <si>
    <t>Velocity</t>
  </si>
  <si>
    <t>Motion</t>
  </si>
  <si>
    <t>POW3R</t>
  </si>
  <si>
    <t>Chaos</t>
  </si>
  <si>
    <t>Outcasts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</si>
</sst>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/>
    <xf numFmtId="0" fontId="1" fillId="0" borderId="7" xfId="0" applyFont="1" applyBorder="1"/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Font="1" applyBorder="1" applyAlignment="1">
      <alignment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0" fillId="0" borderId="2" xfId="0" applyBorder="1"/>
    <xf numFmtId="0" fontId="2" fillId="0" borderId="0" xfId="0" applyFont="1" applyAlignment="1">
      <alignment wrapText="1"/>
    </xf>
    <xf numFmtId="0" fontId="2" fillId="0" borderId="1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</cellXfs>
  <cellStyles count="1">
    <cellStyle name="Normal" xfId="0" builtinId="0"/>
  </cellStyles>
  <dxfs count="10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F05888-FF6D-4F39-A8E6-58F864FB2BA5}" name="Таблица1461012" displayName="Таблица1461012" ref="G1:M6" totalsRowShown="0" headerRowDxfId="107" dataDxfId="106">
  <autoFilter ref="G1:M6" xr:uid="{DD6B5800-9761-4F0F-B89D-F0797B6F183D}"/>
  <sortState xmlns:xlrd2="http://schemas.microsoft.com/office/spreadsheetml/2017/richdata2" ref="G2:M6">
    <sortCondition descending="1" ref="M1:M6"/>
  </sortState>
  <tableColumns count="7">
    <tableColumn id="1" xr3:uid="{92CBA69A-29E8-4A43-A74F-020F5B04CFED}" name="#" dataDxfId="105"/>
    <tableColumn id="2" xr3:uid="{574B0AA5-E734-408F-8166-7B83BBB7EBBA}" name="Team" dataDxfId="104"/>
    <tableColumn id="3" xr3:uid="{D77ACF42-2630-41CF-87BC-6FBEAA5FFE86}" name="M" dataDxfId="103">
      <calculatedColumnFormula>SUM(J2:L2)</calculatedColumnFormula>
    </tableColumn>
    <tableColumn id="4" xr3:uid="{5E201047-64CF-4C9C-837A-0A7F9B7E09E3}" name="W" dataDxfId="102"/>
    <tableColumn id="5" xr3:uid="{1E805B38-B794-4F72-BE89-A297448E7510}" name="T" dataDxfId="101"/>
    <tableColumn id="6" xr3:uid="{4DC8C3FF-E44E-4C5F-8489-DF0226259FAA}" name="L" dataDxfId="100"/>
    <tableColumn id="7" xr3:uid="{FA2BDA09-6B0E-4B16-9E94-3EC59B6A673E}" name="S" dataDxfId="99">
      <calculatedColumnFormula>J2*2+K2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0BE892-7E6D-4AB6-80E8-CF6069A59F18}" name="Таблица25" displayName="Таблица25" ref="G8:M13" totalsRowShown="0" headerRowDxfId="26" dataDxfId="25">
  <autoFilter ref="G8:M13" xr:uid="{C65713A0-58BD-489B-A4D7-CC174891939B}"/>
  <sortState xmlns:xlrd2="http://schemas.microsoft.com/office/spreadsheetml/2017/richdata2" ref="G9:M13">
    <sortCondition descending="1" ref="M8:M13"/>
  </sortState>
  <tableColumns count="7">
    <tableColumn id="1" xr3:uid="{E9B67163-6AA4-4FD6-B6C8-14DE157279AB}" name="#" dataDxfId="24"/>
    <tableColumn id="2" xr3:uid="{67AA9809-A29D-46EC-8270-5B3847180C48}" name="Team" dataDxfId="23"/>
    <tableColumn id="3" xr3:uid="{1AEBB99F-5A29-4E4E-ACA0-9A939B65D171}" name="M" dataDxfId="22">
      <calculatedColumnFormula>SUM(J9:L9)</calculatedColumnFormula>
    </tableColumn>
    <tableColumn id="4" xr3:uid="{70087ADD-7479-419A-B3AA-39B8488C86D8}" name="W" dataDxfId="21"/>
    <tableColumn id="5" xr3:uid="{AB03B776-A191-43F9-B78D-B576D64F6179}" name="T" dataDxfId="20"/>
    <tableColumn id="6" xr3:uid="{3E897F23-9C29-4AE0-947B-3F77B262B19D}" name="L" dataDxfId="19"/>
    <tableColumn id="7" xr3:uid="{6677C5F5-E56E-411C-A4FD-BD47D144AD98}" name="S" dataDxfId="18">
      <calculatedColumnFormula>J9*2+K9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EBC64-442F-4C6F-A1E3-C4F85CC15CFD}" name="Таблица1" displayName="Таблица1" ref="G1:M6" totalsRowShown="0" headerRowDxfId="17" dataDxfId="16">
  <autoFilter ref="G1:M6" xr:uid="{D79C1613-2755-4D3B-82F0-A6026A8F6B2A}"/>
  <sortState xmlns:xlrd2="http://schemas.microsoft.com/office/spreadsheetml/2017/richdata2" ref="G2:M6">
    <sortCondition descending="1" ref="M1:M6"/>
  </sortState>
  <tableColumns count="7">
    <tableColumn id="1" xr3:uid="{A7975474-B788-4386-AB6C-955FE41D92A2}" name="#" dataDxfId="15"/>
    <tableColumn id="2" xr3:uid="{BF97AE34-A341-45A0-BE9F-E49E9E6E1A6B}" name="Team" dataDxfId="14"/>
    <tableColumn id="3" xr3:uid="{4B52417E-86D8-4C98-9D91-076BEF96D732}" name="M" dataDxfId="13">
      <calculatedColumnFormula>SUM(J2:L2)</calculatedColumnFormula>
    </tableColumn>
    <tableColumn id="4" xr3:uid="{C87AF9F3-776A-43CD-8ADC-04590B794451}" name="W" dataDxfId="12"/>
    <tableColumn id="5" xr3:uid="{3F5B16C1-5FB5-4940-8EEF-69730FCF6030}" name="T" dataDxfId="11"/>
    <tableColumn id="6" xr3:uid="{28C596CB-C37B-4103-954B-601C82C0B0A4}" name="L" dataDxfId="10"/>
    <tableColumn id="7" xr3:uid="{96061C75-0F43-43B7-85AB-FDAE680F8D7B}" name="S" dataDxfId="9">
      <calculatedColumnFormula>J2*2+K2</calculatedColumnFormula>
    </tableColumn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6BDFB-4E58-4A96-A6A8-6854C5329904}" name="Таблица2" displayName="Таблица2" ref="G8:M13" totalsRowShown="0" headerRowDxfId="8" dataDxfId="7">
  <autoFilter ref="G8:M13" xr:uid="{D163C20A-5AC6-42AA-993A-0C50E0C2E4A3}"/>
  <sortState xmlns:xlrd2="http://schemas.microsoft.com/office/spreadsheetml/2017/richdata2" ref="G9:M13">
    <sortCondition descending="1" ref="M8:M13"/>
  </sortState>
  <tableColumns count="7">
    <tableColumn id="1" xr3:uid="{C3E93704-DACC-4388-A4D2-EB3B88F8F91D}" name="#" dataDxfId="6"/>
    <tableColumn id="2" xr3:uid="{BF23BF1B-E2F0-4298-91B9-ED7FB58DAD22}" name="Team" dataDxfId="5"/>
    <tableColumn id="3" xr3:uid="{530A5CD0-4CC2-4F6F-90B8-96842035B182}" name="M" dataDxfId="4">
      <calculatedColumnFormula>SUM(J9:L9)</calculatedColumnFormula>
    </tableColumn>
    <tableColumn id="4" xr3:uid="{60030B09-955F-4403-8112-C08C2FEDD737}" name="W" dataDxfId="3"/>
    <tableColumn id="5" xr3:uid="{48FC26A5-8FEA-4805-8F56-93B66BDF1C91}" name="T" dataDxfId="2"/>
    <tableColumn id="6" xr3:uid="{3967B55B-0FCD-4214-8C8A-F4D4BB0489C6}" name="L" dataDxfId="1"/>
    <tableColumn id="7" xr3:uid="{E48E80A8-F976-47DD-9F1E-D4AE18EC43E7}" name="S" dataDxfId="0">
      <calculatedColumnFormula>J9*2+K9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D98235-B9F9-4846-8DF7-18E24F89F630}" name="Таблица2571113" displayName="Таблица2571113" ref="G8:M13" totalsRowShown="0" headerRowDxfId="98" dataDxfId="97">
  <autoFilter ref="G8:M13" xr:uid="{5DAD4AD3-4A8C-4338-B60C-E0C2EEED6CC2}"/>
  <sortState xmlns:xlrd2="http://schemas.microsoft.com/office/spreadsheetml/2017/richdata2" ref="G9:M13">
    <sortCondition descending="1" ref="M8:M13"/>
  </sortState>
  <tableColumns count="7">
    <tableColumn id="1" xr3:uid="{FB0A8F37-BB3C-49C0-93C9-B64843A906A2}" name="#" dataDxfId="96"/>
    <tableColumn id="2" xr3:uid="{B2859120-93D4-4622-857E-EE696DB94B64}" name="Team" dataDxfId="95"/>
    <tableColumn id="3" xr3:uid="{A5D22699-EC9A-40B3-ACB0-98033D2B58D3}" name="M" dataDxfId="94">
      <calculatedColumnFormula>SUM(J9:L9)</calculatedColumnFormula>
    </tableColumn>
    <tableColumn id="4" xr3:uid="{52D92BA6-6256-4B6D-B6EF-B64245CE7890}" name="W" dataDxfId="93"/>
    <tableColumn id="5" xr3:uid="{B73B7079-FFAE-4400-994C-FD1ADA916C53}" name="T" dataDxfId="92"/>
    <tableColumn id="6" xr3:uid="{BBF25955-8840-4617-A3C2-D2C6808B0947}" name="L" dataDxfId="91"/>
    <tableColumn id="7" xr3:uid="{A8D1B33A-3BD9-4D86-A305-2D1C8A55AC77}" name="S" dataDxfId="90">
      <calculatedColumnFormula>J9*2+K9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14AD30-E134-4C00-B473-06D17EDAB2F9}" name="Таблица14610" displayName="Таблица14610" ref="G1:M6" totalsRowShown="0" headerRowDxfId="89" dataDxfId="88">
  <autoFilter ref="G1:M6" xr:uid="{C7408E7A-8633-4A7B-B98C-8C24B44DE554}"/>
  <sortState xmlns:xlrd2="http://schemas.microsoft.com/office/spreadsheetml/2017/richdata2" ref="G2:M6">
    <sortCondition descending="1" ref="M1:M6"/>
  </sortState>
  <tableColumns count="7">
    <tableColumn id="1" xr3:uid="{036A8CA0-BA23-404B-8DB3-E29856583545}" name="#" dataDxfId="87"/>
    <tableColumn id="2" xr3:uid="{BD87F428-F0D8-4FB2-938C-D552F195B2DC}" name="Team" dataDxfId="86"/>
    <tableColumn id="3" xr3:uid="{2B668BB4-C409-466D-9446-0CA07E4B934A}" name="M" dataDxfId="85">
      <calculatedColumnFormula>SUM(J2:L2)</calculatedColumnFormula>
    </tableColumn>
    <tableColumn id="4" xr3:uid="{B05C71E0-44B0-4535-88E9-8B514FBD11E3}" name="W" dataDxfId="84"/>
    <tableColumn id="5" xr3:uid="{CEF8FCBC-8893-4658-9F79-E46F496243D3}" name="T" dataDxfId="83"/>
    <tableColumn id="6" xr3:uid="{A3480D82-2847-44C8-AED6-08092130BC0C}" name="L" dataDxfId="82"/>
    <tableColumn id="7" xr3:uid="{A7BC81AB-B5A5-46D4-8138-8F17F81A5C06}" name="S" dataDxfId="81">
      <calculatedColumnFormula>J2*2+K2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C2AEA1-9B57-40AC-B488-A9400E151CE7}" name="Таблица25711" displayName="Таблица25711" ref="G8:M13" totalsRowShown="0" headerRowDxfId="80" dataDxfId="79">
  <autoFilter ref="G8:M13" xr:uid="{8C434A8F-DD3F-4150-A463-5EF2AF2AEB71}"/>
  <sortState xmlns:xlrd2="http://schemas.microsoft.com/office/spreadsheetml/2017/richdata2" ref="G9:M13">
    <sortCondition descending="1" ref="M8:M13"/>
  </sortState>
  <tableColumns count="7">
    <tableColumn id="1" xr3:uid="{C311941A-80B1-4974-8187-3873CB284DA5}" name="#" dataDxfId="78"/>
    <tableColumn id="2" xr3:uid="{63C3CB19-3D96-4DC9-8CA8-FE9A3DD13FEE}" name="Team" dataDxfId="77"/>
    <tableColumn id="3" xr3:uid="{37F480E4-2FE9-4345-AF9D-FE93FE19DC79}" name="M" dataDxfId="76">
      <calculatedColumnFormula>SUM(J9:L9)</calculatedColumnFormula>
    </tableColumn>
    <tableColumn id="4" xr3:uid="{85A8C7FF-49CF-4D7D-8876-89E730145F4B}" name="W" dataDxfId="75"/>
    <tableColumn id="5" xr3:uid="{83498344-6DE7-4231-B3DB-9B84E85E9D06}" name="T" dataDxfId="74"/>
    <tableColumn id="6" xr3:uid="{2FECEC9F-49F1-40EE-A85F-E499A61743B4}" name="L" dataDxfId="73"/>
    <tableColumn id="7" xr3:uid="{EB6A664E-E527-4CB8-B63B-4758F6CF2CD0}" name="S" dataDxfId="72">
      <calculatedColumnFormula>J9*2+K9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58E228-3A25-4862-9F85-CD41307873F7}" name="Таблица148" displayName="Таблица148" ref="G1:M6" totalsRowShown="0" headerRowDxfId="71" dataDxfId="70">
  <autoFilter ref="G1:M6" xr:uid="{24C8B531-7B58-4055-9A49-109C1B87E7C7}"/>
  <sortState xmlns:xlrd2="http://schemas.microsoft.com/office/spreadsheetml/2017/richdata2" ref="G2:M6">
    <sortCondition descending="1" ref="M1:M6"/>
  </sortState>
  <tableColumns count="7">
    <tableColumn id="1" xr3:uid="{1F0F279D-8F6C-4ED6-9152-07CDD29D4C1A}" name="#" dataDxfId="69"/>
    <tableColumn id="2" xr3:uid="{75927DF2-DEA8-4A1A-8006-CB716A765A94}" name="Team" dataDxfId="68"/>
    <tableColumn id="3" xr3:uid="{DA28D7C7-F71B-4F7E-BAEE-70F97A59E71F}" name="M" dataDxfId="67">
      <calculatedColumnFormula>SUM(J2:L2)</calculatedColumnFormula>
    </tableColumn>
    <tableColumn id="4" xr3:uid="{020922C3-19E4-42BB-A9F2-4D5A93D059A9}" name="W" dataDxfId="66"/>
    <tableColumn id="5" xr3:uid="{555935E2-0D45-443F-B508-E90AA8DD1A03}" name="T" dataDxfId="65"/>
    <tableColumn id="6" xr3:uid="{D775EF7F-F982-4728-B5D9-869E4D301BA3}" name="L" dataDxfId="64"/>
    <tableColumn id="7" xr3:uid="{62488B7D-6A8D-49DF-B894-89933E261EB6}" name="S" dataDxfId="63">
      <calculatedColumnFormula>J2*2+K2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397FA9-9E3A-44F7-90A3-D3CAE090DAF6}" name="Таблица259" displayName="Таблица259" ref="G8:M13" totalsRowShown="0" headerRowDxfId="62" dataDxfId="61">
  <autoFilter ref="G8:M13" xr:uid="{A781DE49-3C74-46AB-BCAE-CA01DD04B575}"/>
  <sortState xmlns:xlrd2="http://schemas.microsoft.com/office/spreadsheetml/2017/richdata2" ref="G9:M13">
    <sortCondition descending="1" ref="M8:M13"/>
  </sortState>
  <tableColumns count="7">
    <tableColumn id="1" xr3:uid="{908C2F99-2E13-45FA-807E-D04DA247D6DA}" name="#" dataDxfId="60"/>
    <tableColumn id="2" xr3:uid="{F9242574-C2A3-4FA0-A723-59B5E41CD84B}" name="Team" dataDxfId="59"/>
    <tableColumn id="3" xr3:uid="{B27DE864-2907-40F5-AB07-77FE615151AC}" name="M" dataDxfId="58">
      <calculatedColumnFormula>SUM(J9:L9)</calculatedColumnFormula>
    </tableColumn>
    <tableColumn id="4" xr3:uid="{0B257996-2D5A-4305-9007-2AB66609CFA8}" name="W" dataDxfId="57"/>
    <tableColumn id="5" xr3:uid="{807EDA1F-D769-443F-9B75-34874D5BECE0}" name="T" dataDxfId="56"/>
    <tableColumn id="6" xr3:uid="{7C56246F-5230-4FF7-AB3E-E4AFC06D275E}" name="L" dataDxfId="55"/>
    <tableColumn id="7" xr3:uid="{E42A3259-1B6A-4538-A25B-0D0939B88DE5}" name="S" dataDxfId="54">
      <calculatedColumnFormula>J9*2+K9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75D465-19D7-46DE-B671-D80C9F977F45}" name="Таблица146" displayName="Таблица146" ref="G1:M6" totalsRowShown="0" headerRowDxfId="53" dataDxfId="52">
  <autoFilter ref="G1:M6" xr:uid="{DEADDF10-409F-4182-8208-546F045CAA0A}"/>
  <sortState xmlns:xlrd2="http://schemas.microsoft.com/office/spreadsheetml/2017/richdata2" ref="G2:M6">
    <sortCondition descending="1" ref="J1:J6"/>
  </sortState>
  <tableColumns count="7">
    <tableColumn id="1" xr3:uid="{85331E17-E562-48CB-9BA5-D0A7C9E684D7}" name="#" dataDxfId="51"/>
    <tableColumn id="2" xr3:uid="{B9CC49A7-84CF-44BD-B50D-1A6A32275310}" name="Team" dataDxfId="50"/>
    <tableColumn id="3" xr3:uid="{BFEC6ED7-7233-470E-9A64-FD93046F4A74}" name="M" dataDxfId="49">
      <calculatedColumnFormula>SUM(J2:L2)</calculatedColumnFormula>
    </tableColumn>
    <tableColumn id="4" xr3:uid="{6D35DFEE-9B38-4069-BD54-2A5C6BBAC357}" name="W" dataDxfId="48"/>
    <tableColumn id="5" xr3:uid="{AC2FA8AB-D972-4FCC-BF42-47DECB26CD58}" name="T" dataDxfId="47"/>
    <tableColumn id="6" xr3:uid="{F1F777F6-4B45-4DB7-85E9-AFED2A0A48EF}" name="L" dataDxfId="46"/>
    <tableColumn id="7" xr3:uid="{9B52AE8E-06E5-422F-96C8-CF2493769C10}" name="S" dataDxfId="45">
      <calculatedColumnFormula>J2*2+K2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16BD28-043F-44D9-941D-17ADF4E477DB}" name="Таблица257" displayName="Таблица257" ref="G8:M13" totalsRowShown="0" headerRowDxfId="44" dataDxfId="43">
  <autoFilter ref="G8:M13" xr:uid="{CD73385A-1289-44EF-8DED-709F61D7B147}"/>
  <sortState xmlns:xlrd2="http://schemas.microsoft.com/office/spreadsheetml/2017/richdata2" ref="G9:M13">
    <sortCondition descending="1" ref="M8:M13"/>
  </sortState>
  <tableColumns count="7">
    <tableColumn id="1" xr3:uid="{9B6510E3-CF45-4C81-A08B-D346FA25FFCB}" name="#" dataDxfId="42"/>
    <tableColumn id="2" xr3:uid="{BE7214D0-C5BF-4ECF-8409-5ECF95E02E01}" name="Team" dataDxfId="41"/>
    <tableColumn id="3" xr3:uid="{D0A947B2-DAA8-4C19-9E2E-FF08EB87BDE9}" name="M" dataDxfId="40">
      <calculatedColumnFormula>SUM(J9:L9)</calculatedColumnFormula>
    </tableColumn>
    <tableColumn id="4" xr3:uid="{AE20C91B-0AA6-4E4B-ACB9-BCE37BAE91CB}" name="W" dataDxfId="39"/>
    <tableColumn id="5" xr3:uid="{FD3BC8B4-B00B-4F04-884C-360C1CC653AC}" name="T" dataDxfId="38"/>
    <tableColumn id="6" xr3:uid="{8696743C-1A46-447F-8B4B-383295E9B386}" name="L" dataDxfId="37"/>
    <tableColumn id="7" xr3:uid="{E08753F5-B06D-4F24-86C8-5904DF6B3173}" name="S" dataDxfId="36">
      <calculatedColumnFormula>J9*2+K9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9067A2-0AFD-4129-B05F-59FF558345F4}" name="Таблица14" displayName="Таблица14" ref="G1:M6" totalsRowShown="0" headerRowDxfId="35" dataDxfId="34">
  <autoFilter ref="G1:M6" xr:uid="{B25CB739-D473-424F-BC0D-3E2603FE6EBA}"/>
  <sortState xmlns:xlrd2="http://schemas.microsoft.com/office/spreadsheetml/2017/richdata2" ref="G2:M6">
    <sortCondition descending="1" ref="M1:M6"/>
  </sortState>
  <tableColumns count="7">
    <tableColumn id="1" xr3:uid="{541DF3B2-6F1F-4267-92DC-C90A0E17AD60}" name="#" dataDxfId="33"/>
    <tableColumn id="2" xr3:uid="{586BD0B1-0B49-4126-988E-C9087D229559}" name="Team" dataDxfId="32"/>
    <tableColumn id="3" xr3:uid="{6A2BC357-E7B0-498E-A944-C0F1646C3BF6}" name="M" dataDxfId="31">
      <calculatedColumnFormula>SUM(J2:L2)</calculatedColumnFormula>
    </tableColumn>
    <tableColumn id="4" xr3:uid="{C667C561-2CC4-4387-B5A8-9B930F9C9B93}" name="W" dataDxfId="30"/>
    <tableColumn id="5" xr3:uid="{DE1B5456-EA72-474D-A345-97037E77403F}" name="T" dataDxfId="29"/>
    <tableColumn id="6" xr3:uid="{EECFC84C-5F67-411B-89D3-1DC3A92F7C56}" name="L" dataDxfId="28"/>
    <tableColumn id="7" xr3:uid="{E7A7E6E6-2AB3-4264-BCEB-E75AF7BB77B3}" name="S" dataDxfId="27">
      <calculatedColumnFormula>J2*2+K2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7"/>
  <sheetViews>
    <sheetView workbookViewId="0"/>
  </sheetViews>
  <sheetFormatPr defaultRowHeight="15"/>
  <cols>
    <col min="2" max="3" width="18.28515625" customWidth="1"/>
    <col min="5" max="6" width="9.140625" customWidth="1"/>
    <col min="7" max="7" width="18.28515625" style="26" customWidth="1"/>
    <col min="8" max="10" width="2.85546875" style="26" customWidth="1"/>
    <col min="11" max="11" width="18.28515625" style="26" customWidth="1"/>
    <col min="12" max="12" width="2.85546875" style="26" customWidth="1"/>
    <col min="13" max="14" width="2.85546875" customWidth="1"/>
    <col min="15" max="15" width="18.28515625" customWidth="1"/>
    <col min="17" max="17" width="18.28515625" customWidth="1"/>
    <col min="18" max="20" width="2.85546875" customWidth="1"/>
    <col min="21" max="21" width="18.28515625" customWidth="1"/>
    <col min="22" max="24" width="2.85546875" customWidth="1"/>
    <col min="25" max="25" width="18.28515625" customWidth="1"/>
    <col min="26" max="28" width="2.85546875" customWidth="1"/>
    <col min="29" max="29" width="18.28515625" customWidth="1"/>
    <col min="30" max="32" width="2.85546875" customWidth="1"/>
    <col min="33" max="33" width="18.28515625" customWidth="1"/>
    <col min="34" max="36" width="2.85546875" customWidth="1"/>
    <col min="37" max="37" width="18.28515625" customWidth="1"/>
    <col min="38" max="40" width="2.85546875" customWidth="1"/>
    <col min="41" max="41" width="18.28515625" customWidth="1"/>
    <col min="42" max="43" width="2.85546875" customWidth="1"/>
    <col min="44" max="44" width="18.28515625" customWidth="1"/>
  </cols>
  <sheetData>
    <row r="1" spans="1:4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Q1" s="36"/>
      <c r="R1" s="37"/>
      <c r="S1" s="36"/>
      <c r="T1" s="36"/>
      <c r="U1" s="36"/>
      <c r="V1" s="37"/>
      <c r="W1" s="36"/>
      <c r="X1" s="36"/>
      <c r="Y1" s="36"/>
      <c r="Z1" s="37"/>
      <c r="AA1" s="36"/>
      <c r="AB1" s="36"/>
      <c r="AC1" s="36"/>
      <c r="AD1" s="37"/>
      <c r="AE1" s="36"/>
      <c r="AF1" s="36"/>
      <c r="AG1" s="36"/>
      <c r="AH1" s="37"/>
      <c r="AI1" s="36"/>
      <c r="AJ1" s="36"/>
      <c r="AK1" s="36"/>
      <c r="AL1" s="37"/>
      <c r="AM1" s="38"/>
      <c r="AN1" s="38"/>
      <c r="AO1" s="38"/>
      <c r="AP1" s="38"/>
    </row>
    <row r="2" spans="1:44">
      <c r="A2" s="12" t="s">
        <v>5</v>
      </c>
      <c r="B2" s="19" t="s">
        <v>6</v>
      </c>
      <c r="C2" s="19" t="s">
        <v>7</v>
      </c>
      <c r="D2" s="18">
        <v>4850</v>
      </c>
      <c r="E2" s="34">
        <v>300000</v>
      </c>
      <c r="G2" s="23" t="s">
        <v>8</v>
      </c>
      <c r="H2" s="24">
        <v>1</v>
      </c>
      <c r="I2" s="29"/>
      <c r="J2" s="25"/>
      <c r="K2" s="25"/>
      <c r="L2" s="35"/>
      <c r="M2" s="8"/>
      <c r="N2" s="8"/>
      <c r="O2" s="8"/>
      <c r="Q2" s="36"/>
      <c r="R2" s="37"/>
      <c r="S2" s="36"/>
      <c r="T2" s="36"/>
      <c r="U2" s="39" t="s">
        <v>9</v>
      </c>
      <c r="V2" s="40">
        <v>1</v>
      </c>
      <c r="W2" s="36"/>
      <c r="X2" s="36"/>
      <c r="Y2" s="36"/>
      <c r="Z2" s="37"/>
      <c r="AA2" s="36"/>
      <c r="AB2" s="36"/>
      <c r="AC2" s="36"/>
      <c r="AD2" s="37"/>
      <c r="AE2" s="36"/>
      <c r="AF2" s="36"/>
      <c r="AG2" s="36"/>
      <c r="AH2" s="37"/>
      <c r="AI2" s="36"/>
      <c r="AJ2" s="36"/>
      <c r="AK2" s="36"/>
      <c r="AL2" s="37"/>
      <c r="AM2" s="38"/>
      <c r="AN2" s="38"/>
      <c r="AO2" s="38"/>
      <c r="AP2" s="38"/>
    </row>
    <row r="3" spans="1:44">
      <c r="A3" s="12" t="s">
        <v>10</v>
      </c>
      <c r="B3" s="19" t="s">
        <v>11</v>
      </c>
      <c r="C3" s="19" t="s">
        <v>12</v>
      </c>
      <c r="D3" s="18">
        <v>3000</v>
      </c>
      <c r="E3" s="34">
        <v>160000</v>
      </c>
      <c r="G3" s="13" t="s">
        <v>9</v>
      </c>
      <c r="H3" s="14">
        <v>2</v>
      </c>
      <c r="I3" s="32"/>
      <c r="J3" s="25"/>
      <c r="K3" s="25"/>
      <c r="L3" s="35"/>
      <c r="M3" s="8"/>
      <c r="N3" s="8"/>
      <c r="O3" s="8"/>
      <c r="Q3" s="36"/>
      <c r="R3" s="37"/>
      <c r="S3" s="36"/>
      <c r="T3" s="36"/>
      <c r="U3" s="51" t="s">
        <v>13</v>
      </c>
      <c r="V3" s="52">
        <v>2</v>
      </c>
      <c r="W3" s="41"/>
      <c r="X3" s="36"/>
      <c r="Y3" s="36"/>
      <c r="Z3" s="37"/>
      <c r="AA3" s="36"/>
      <c r="AB3" s="36"/>
      <c r="AC3" s="36"/>
      <c r="AD3" s="37"/>
      <c r="AE3" s="36"/>
      <c r="AF3" s="36"/>
      <c r="AG3" s="36"/>
      <c r="AH3" s="37"/>
      <c r="AI3" s="36"/>
      <c r="AJ3" s="36"/>
      <c r="AK3" s="36"/>
      <c r="AL3" s="37"/>
      <c r="AM3" s="36"/>
      <c r="AN3" s="38"/>
      <c r="AO3" s="38"/>
      <c r="AP3" s="38"/>
    </row>
    <row r="4" spans="1:44">
      <c r="A4" s="12" t="s">
        <v>14</v>
      </c>
      <c r="B4" s="19" t="s">
        <v>13</v>
      </c>
      <c r="C4" s="19" t="s">
        <v>15</v>
      </c>
      <c r="D4" s="18">
        <v>2100</v>
      </c>
      <c r="E4" s="34">
        <v>110000</v>
      </c>
      <c r="G4" s="25"/>
      <c r="H4" s="35"/>
      <c r="I4" s="32"/>
      <c r="J4" s="29"/>
      <c r="K4" s="13" t="s">
        <v>9</v>
      </c>
      <c r="L4" s="14">
        <v>2</v>
      </c>
      <c r="M4" s="7"/>
      <c r="N4" s="7"/>
      <c r="O4" s="53" t="s">
        <v>9</v>
      </c>
      <c r="Q4" s="36"/>
      <c r="R4" s="37"/>
      <c r="S4" s="36"/>
      <c r="T4" s="36"/>
      <c r="U4" s="36"/>
      <c r="V4" s="37"/>
      <c r="W4" s="36"/>
      <c r="X4" s="42"/>
      <c r="Y4" s="43"/>
      <c r="Z4" s="44"/>
      <c r="AA4" s="43"/>
      <c r="AB4" s="43"/>
      <c r="AC4" s="39" t="s">
        <v>13</v>
      </c>
      <c r="AD4" s="40">
        <v>0</v>
      </c>
      <c r="AE4" s="43"/>
      <c r="AF4" s="36"/>
      <c r="AG4" s="36"/>
      <c r="AH4" s="37"/>
      <c r="AI4" s="36"/>
      <c r="AJ4" s="36"/>
      <c r="AK4" s="36"/>
      <c r="AL4" s="37"/>
      <c r="AM4" s="38"/>
      <c r="AN4" s="38"/>
      <c r="AO4" s="38"/>
      <c r="AP4" s="38"/>
    </row>
    <row r="5" spans="1:44">
      <c r="A5" s="12" t="s">
        <v>16</v>
      </c>
      <c r="B5" s="19" t="s">
        <v>17</v>
      </c>
      <c r="C5" s="19" t="s">
        <v>7</v>
      </c>
      <c r="D5" s="18">
        <v>1350</v>
      </c>
      <c r="E5" s="34">
        <v>80000</v>
      </c>
      <c r="G5" s="25"/>
      <c r="H5" s="35"/>
      <c r="I5" s="32"/>
      <c r="J5" s="25"/>
      <c r="K5" s="23" t="s">
        <v>18</v>
      </c>
      <c r="L5" s="24">
        <v>0</v>
      </c>
      <c r="M5" s="8"/>
      <c r="N5" s="8"/>
      <c r="O5" s="54"/>
      <c r="Q5" s="36"/>
      <c r="R5" s="37"/>
      <c r="S5" s="36"/>
      <c r="T5" s="36"/>
      <c r="U5" s="36"/>
      <c r="V5" s="37"/>
      <c r="W5" s="45"/>
      <c r="X5" s="36"/>
      <c r="Y5" s="36"/>
      <c r="Z5" s="37"/>
      <c r="AA5" s="36"/>
      <c r="AB5" s="36"/>
      <c r="AC5" s="51" t="s">
        <v>11</v>
      </c>
      <c r="AD5" s="52">
        <v>2</v>
      </c>
      <c r="AE5" s="41"/>
      <c r="AF5" s="36"/>
      <c r="AG5" s="36"/>
      <c r="AH5" s="37"/>
      <c r="AI5" s="36"/>
      <c r="AJ5" s="36"/>
      <c r="AK5" s="36"/>
      <c r="AL5" s="37"/>
      <c r="AM5" s="36"/>
      <c r="AN5" s="38"/>
      <c r="AO5" s="38"/>
      <c r="AP5" s="38"/>
    </row>
    <row r="6" spans="1:44">
      <c r="A6" s="12" t="s">
        <v>19</v>
      </c>
      <c r="B6" s="19" t="s">
        <v>20</v>
      </c>
      <c r="C6" s="19" t="s">
        <v>21</v>
      </c>
      <c r="D6" s="18">
        <v>900</v>
      </c>
      <c r="E6" s="34">
        <v>60000</v>
      </c>
      <c r="G6" s="13" t="s">
        <v>18</v>
      </c>
      <c r="H6" s="14">
        <v>2</v>
      </c>
      <c r="I6" s="33"/>
      <c r="J6" s="25"/>
      <c r="K6" s="25"/>
      <c r="L6" s="35"/>
      <c r="M6" s="8"/>
      <c r="N6" s="8"/>
      <c r="O6" s="8"/>
      <c r="Q6" s="36"/>
      <c r="R6" s="37"/>
      <c r="S6" s="36"/>
      <c r="T6" s="36"/>
      <c r="U6" s="51" t="s">
        <v>11</v>
      </c>
      <c r="V6" s="52">
        <v>2</v>
      </c>
      <c r="W6" s="46"/>
      <c r="X6" s="36"/>
      <c r="Y6" s="36"/>
      <c r="Z6" s="37"/>
      <c r="AA6" s="36"/>
      <c r="AB6" s="36"/>
      <c r="AC6" s="36"/>
      <c r="AD6" s="37"/>
      <c r="AE6" s="45"/>
      <c r="AF6" s="36"/>
      <c r="AG6" s="36"/>
      <c r="AH6" s="37"/>
      <c r="AI6" s="36"/>
      <c r="AJ6" s="36"/>
      <c r="AK6" s="36"/>
      <c r="AL6" s="37"/>
      <c r="AM6" s="38"/>
      <c r="AN6" s="38"/>
      <c r="AO6" s="38"/>
      <c r="AP6" s="38"/>
    </row>
    <row r="7" spans="1:44">
      <c r="A7" s="12" t="s">
        <v>19</v>
      </c>
      <c r="B7" s="19" t="s">
        <v>22</v>
      </c>
      <c r="C7" s="19" t="s">
        <v>23</v>
      </c>
      <c r="D7" s="18">
        <v>900</v>
      </c>
      <c r="E7" s="34">
        <v>60000</v>
      </c>
      <c r="G7" s="23" t="s">
        <v>17</v>
      </c>
      <c r="H7" s="24">
        <v>1</v>
      </c>
      <c r="I7" s="25"/>
      <c r="J7" s="25"/>
      <c r="K7" s="25"/>
      <c r="L7" s="35"/>
      <c r="M7" s="8"/>
      <c r="N7" s="8"/>
      <c r="O7" s="8"/>
      <c r="Q7" s="36"/>
      <c r="R7" s="37"/>
      <c r="S7" s="36"/>
      <c r="T7" s="36"/>
      <c r="U7" s="39" t="s">
        <v>20</v>
      </c>
      <c r="V7" s="40">
        <v>1</v>
      </c>
      <c r="W7" s="36"/>
      <c r="X7" s="36"/>
      <c r="Y7" s="36"/>
      <c r="Z7" s="37"/>
      <c r="AA7" s="36"/>
      <c r="AB7" s="36"/>
      <c r="AC7" s="36"/>
      <c r="AD7" s="37"/>
      <c r="AE7" s="45"/>
      <c r="AF7" s="36"/>
      <c r="AG7" s="36"/>
      <c r="AH7" s="37"/>
      <c r="AI7" s="36"/>
      <c r="AJ7" s="36"/>
      <c r="AK7" s="36"/>
      <c r="AL7" s="37"/>
      <c r="AM7" s="36"/>
      <c r="AN7" s="38"/>
      <c r="AO7" s="38"/>
      <c r="AP7" s="38"/>
    </row>
    <row r="8" spans="1:44">
      <c r="A8" s="12" t="s">
        <v>24</v>
      </c>
      <c r="B8" s="19" t="s">
        <v>18</v>
      </c>
      <c r="C8" s="19" t="s">
        <v>12</v>
      </c>
      <c r="D8" s="18">
        <v>450</v>
      </c>
      <c r="E8" s="34">
        <v>40000</v>
      </c>
      <c r="G8" s="25"/>
      <c r="H8" s="35"/>
      <c r="I8" s="32"/>
      <c r="J8" s="29"/>
      <c r="K8" s="23" t="s">
        <v>18</v>
      </c>
      <c r="L8" s="24">
        <v>1</v>
      </c>
      <c r="M8" s="7"/>
      <c r="N8" s="7"/>
      <c r="O8" s="53" t="s">
        <v>17</v>
      </c>
      <c r="Q8" s="36"/>
      <c r="R8" s="37"/>
      <c r="S8" s="36"/>
      <c r="T8" s="36"/>
      <c r="U8" s="36"/>
      <c r="V8" s="37"/>
      <c r="W8" s="36"/>
      <c r="X8" s="36"/>
      <c r="Y8" s="36"/>
      <c r="Z8" s="37"/>
      <c r="AA8" s="36"/>
      <c r="AB8" s="36"/>
      <c r="AC8" s="36"/>
      <c r="AD8" s="37"/>
      <c r="AE8" s="45"/>
      <c r="AF8" s="43"/>
      <c r="AG8" s="43"/>
      <c r="AH8" s="44"/>
      <c r="AI8" s="43"/>
      <c r="AJ8" s="43"/>
      <c r="AK8" s="39" t="s">
        <v>11</v>
      </c>
      <c r="AL8" s="40">
        <v>1</v>
      </c>
      <c r="AM8" s="43"/>
      <c r="AN8" s="38"/>
      <c r="AO8" s="38"/>
      <c r="AP8" s="38"/>
    </row>
    <row r="9" spans="1:44">
      <c r="A9" s="12" t="s">
        <v>24</v>
      </c>
      <c r="B9" s="19" t="s">
        <v>25</v>
      </c>
      <c r="C9" s="19" t="s">
        <v>15</v>
      </c>
      <c r="D9" s="18">
        <v>450</v>
      </c>
      <c r="E9" s="34">
        <v>40000</v>
      </c>
      <c r="G9" s="25"/>
      <c r="H9" s="35"/>
      <c r="I9" s="32"/>
      <c r="J9" s="25"/>
      <c r="K9" s="13" t="s">
        <v>17</v>
      </c>
      <c r="L9" s="14">
        <v>2</v>
      </c>
      <c r="M9" s="8"/>
      <c r="N9" s="8"/>
      <c r="O9" s="54"/>
      <c r="Q9" s="36"/>
      <c r="R9" s="37"/>
      <c r="S9" s="36"/>
      <c r="T9" s="36"/>
      <c r="U9" s="36"/>
      <c r="V9" s="37"/>
      <c r="W9" s="36"/>
      <c r="X9" s="36"/>
      <c r="Y9" s="36"/>
      <c r="Z9" s="37"/>
      <c r="AA9" s="36"/>
      <c r="AB9" s="36"/>
      <c r="AC9" s="36"/>
      <c r="AD9" s="37"/>
      <c r="AE9" s="45"/>
      <c r="AF9" s="36"/>
      <c r="AG9" s="36"/>
      <c r="AH9" s="37"/>
      <c r="AI9" s="36"/>
      <c r="AJ9" s="36"/>
      <c r="AK9" s="51" t="s">
        <v>6</v>
      </c>
      <c r="AL9" s="52">
        <v>2</v>
      </c>
      <c r="AM9" s="41"/>
      <c r="AN9" s="38"/>
      <c r="AO9" s="38"/>
      <c r="AP9" s="38"/>
    </row>
    <row r="10" spans="1:44">
      <c r="A10" s="12" t="s">
        <v>26</v>
      </c>
      <c r="B10" s="19" t="s">
        <v>9</v>
      </c>
      <c r="C10" s="19" t="s">
        <v>15</v>
      </c>
      <c r="D10" s="18">
        <v>150</v>
      </c>
      <c r="E10" s="34">
        <v>25000</v>
      </c>
      <c r="G10" s="23" t="s">
        <v>8</v>
      </c>
      <c r="H10" s="24">
        <v>1</v>
      </c>
      <c r="I10" s="33"/>
      <c r="J10" s="25"/>
      <c r="K10" s="25"/>
      <c r="L10" s="35"/>
      <c r="M10" s="8"/>
      <c r="N10" s="8"/>
      <c r="O10" s="8"/>
      <c r="Q10" s="36"/>
      <c r="R10" s="37"/>
      <c r="S10" s="36"/>
      <c r="T10" s="36"/>
      <c r="U10" s="51" t="s">
        <v>22</v>
      </c>
      <c r="V10" s="52">
        <v>2</v>
      </c>
      <c r="W10" s="43"/>
      <c r="X10" s="36"/>
      <c r="Y10" s="36"/>
      <c r="Z10" s="37"/>
      <c r="AA10" s="36"/>
      <c r="AB10" s="36"/>
      <c r="AC10" s="36"/>
      <c r="AD10" s="37"/>
      <c r="AE10" s="45"/>
      <c r="AF10" s="36"/>
      <c r="AG10" s="36"/>
      <c r="AH10" s="37"/>
      <c r="AI10" s="36"/>
      <c r="AJ10" s="36"/>
      <c r="AK10" s="36"/>
      <c r="AL10" s="37"/>
      <c r="AM10" s="45"/>
      <c r="AN10" s="38"/>
      <c r="AO10" s="38"/>
      <c r="AP10" s="38"/>
    </row>
    <row r="11" spans="1:44">
      <c r="A11" s="12" t="s">
        <v>26</v>
      </c>
      <c r="B11" s="19" t="s">
        <v>27</v>
      </c>
      <c r="C11" s="19" t="s">
        <v>28</v>
      </c>
      <c r="D11" s="18">
        <v>150</v>
      </c>
      <c r="E11" s="34">
        <v>25000</v>
      </c>
      <c r="G11" s="13" t="s">
        <v>17</v>
      </c>
      <c r="H11" s="14">
        <v>2</v>
      </c>
      <c r="I11" s="25"/>
      <c r="J11" s="25"/>
      <c r="K11" s="25"/>
      <c r="L11" s="35"/>
      <c r="M11" s="15"/>
      <c r="N11" s="8"/>
      <c r="O11" s="8"/>
      <c r="Q11" s="36"/>
      <c r="R11" s="37"/>
      <c r="S11" s="36"/>
      <c r="T11" s="36"/>
      <c r="U11" s="39" t="s">
        <v>25</v>
      </c>
      <c r="V11" s="40">
        <v>0</v>
      </c>
      <c r="W11" s="41"/>
      <c r="X11" s="36"/>
      <c r="Y11" s="36"/>
      <c r="Z11" s="37"/>
      <c r="AA11" s="36"/>
      <c r="AB11" s="36"/>
      <c r="AC11" s="36"/>
      <c r="AD11" s="37"/>
      <c r="AE11" s="45"/>
      <c r="AF11" s="36"/>
      <c r="AG11" s="36"/>
      <c r="AH11" s="37"/>
      <c r="AI11" s="36"/>
      <c r="AJ11" s="36"/>
      <c r="AK11" s="36"/>
      <c r="AL11" s="37"/>
      <c r="AM11" s="45"/>
      <c r="AN11" s="38"/>
      <c r="AO11" s="38"/>
      <c r="AP11" s="38"/>
    </row>
    <row r="12" spans="1:44">
      <c r="A12" s="12" t="s">
        <v>26</v>
      </c>
      <c r="B12" s="19" t="s">
        <v>29</v>
      </c>
      <c r="C12" s="19" t="s">
        <v>7</v>
      </c>
      <c r="D12" s="18">
        <v>150</v>
      </c>
      <c r="E12" s="34">
        <v>25000</v>
      </c>
      <c r="G12" s="25"/>
      <c r="H12" s="35"/>
      <c r="I12" s="25"/>
      <c r="J12" s="25"/>
      <c r="K12" s="25"/>
      <c r="L12" s="35"/>
      <c r="M12" s="8"/>
      <c r="N12" s="8"/>
      <c r="O12" s="8"/>
      <c r="Q12" s="36"/>
      <c r="R12" s="37"/>
      <c r="S12" s="36"/>
      <c r="T12" s="36"/>
      <c r="U12" s="36"/>
      <c r="V12" s="37"/>
      <c r="W12" s="45"/>
      <c r="X12" s="42"/>
      <c r="Y12" s="43"/>
      <c r="Z12" s="44"/>
      <c r="AA12" s="43"/>
      <c r="AB12" s="43"/>
      <c r="AC12" s="39" t="s">
        <v>22</v>
      </c>
      <c r="AD12" s="40">
        <v>0</v>
      </c>
      <c r="AE12" s="46"/>
      <c r="AF12" s="36"/>
      <c r="AG12" s="36"/>
      <c r="AH12" s="37"/>
      <c r="AI12" s="36"/>
      <c r="AJ12" s="36"/>
      <c r="AK12" s="36"/>
      <c r="AL12" s="37"/>
      <c r="AM12" s="45"/>
      <c r="AN12" s="38"/>
      <c r="AO12" s="38"/>
      <c r="AP12" s="38"/>
    </row>
    <row r="13" spans="1:44">
      <c r="A13" s="12" t="s">
        <v>26</v>
      </c>
      <c r="B13" s="19" t="s">
        <v>30</v>
      </c>
      <c r="C13" s="19" t="s">
        <v>28</v>
      </c>
      <c r="D13" s="18">
        <v>150</v>
      </c>
      <c r="E13" s="34">
        <v>25000</v>
      </c>
      <c r="G13" s="25"/>
      <c r="H13" s="35"/>
      <c r="I13" s="25"/>
      <c r="J13" s="25"/>
      <c r="K13" s="25"/>
      <c r="L13" s="35"/>
      <c r="M13" s="8"/>
      <c r="N13" s="8"/>
      <c r="O13" s="8"/>
      <c r="Q13" s="36"/>
      <c r="R13" s="37"/>
      <c r="S13" s="36"/>
      <c r="T13" s="36"/>
      <c r="U13" s="36"/>
      <c r="V13" s="37"/>
      <c r="W13" s="45"/>
      <c r="X13" s="36"/>
      <c r="Y13" s="36"/>
      <c r="Z13" s="37"/>
      <c r="AA13" s="36"/>
      <c r="AB13" s="36"/>
      <c r="AC13" s="51" t="s">
        <v>6</v>
      </c>
      <c r="AD13" s="52">
        <v>2</v>
      </c>
      <c r="AE13" s="36"/>
      <c r="AF13" s="36"/>
      <c r="AG13" s="36"/>
      <c r="AH13" s="37"/>
      <c r="AI13" s="36"/>
      <c r="AJ13" s="36"/>
      <c r="AK13" s="36"/>
      <c r="AL13" s="37"/>
      <c r="AM13" s="45"/>
      <c r="AN13" s="38"/>
      <c r="AO13" s="38"/>
      <c r="AP13" s="38"/>
    </row>
    <row r="14" spans="1:44">
      <c r="A14" s="12" t="s">
        <v>31</v>
      </c>
      <c r="B14" s="19" t="s">
        <v>32</v>
      </c>
      <c r="C14" s="19" t="s">
        <v>23</v>
      </c>
      <c r="D14" s="18">
        <v>100</v>
      </c>
      <c r="E14" s="34">
        <v>12500</v>
      </c>
      <c r="G14" s="13" t="s">
        <v>11</v>
      </c>
      <c r="H14" s="14">
        <v>2</v>
      </c>
      <c r="I14" s="29"/>
      <c r="J14" s="25"/>
      <c r="K14" s="25"/>
      <c r="L14" s="35"/>
      <c r="M14" s="8"/>
      <c r="N14" s="8"/>
      <c r="O14" s="8"/>
      <c r="Q14" s="36"/>
      <c r="R14" s="37"/>
      <c r="S14" s="36"/>
      <c r="T14" s="36"/>
      <c r="U14" s="51" t="s">
        <v>6</v>
      </c>
      <c r="V14" s="52">
        <v>2</v>
      </c>
      <c r="W14" s="46"/>
      <c r="X14" s="36"/>
      <c r="Y14" s="36"/>
      <c r="Z14" s="37"/>
      <c r="AA14" s="36"/>
      <c r="AB14" s="36"/>
      <c r="AC14" s="36"/>
      <c r="AD14" s="37"/>
      <c r="AE14" s="36"/>
      <c r="AF14" s="36"/>
      <c r="AG14" s="36"/>
      <c r="AH14" s="37"/>
      <c r="AI14" s="36"/>
      <c r="AJ14" s="36"/>
      <c r="AK14" s="36"/>
      <c r="AL14" s="37"/>
      <c r="AM14" s="45"/>
      <c r="AN14" s="43"/>
      <c r="AO14" s="51" t="s">
        <v>6</v>
      </c>
      <c r="AP14" s="52">
        <v>3</v>
      </c>
      <c r="AQ14" s="47"/>
      <c r="AR14" s="55" t="s">
        <v>6</v>
      </c>
    </row>
    <row r="15" spans="1:44">
      <c r="A15" s="12" t="s">
        <v>31</v>
      </c>
      <c r="B15" s="19" t="s">
        <v>33</v>
      </c>
      <c r="C15" s="19" t="s">
        <v>34</v>
      </c>
      <c r="D15" s="18">
        <v>100</v>
      </c>
      <c r="E15" s="34">
        <v>12500</v>
      </c>
      <c r="G15" s="23" t="s">
        <v>33</v>
      </c>
      <c r="H15" s="24">
        <v>0</v>
      </c>
      <c r="I15" s="32"/>
      <c r="J15" s="25"/>
      <c r="K15" s="25"/>
      <c r="L15" s="35"/>
      <c r="M15" s="8"/>
      <c r="N15" s="8"/>
      <c r="O15" s="8"/>
      <c r="Q15" s="36"/>
      <c r="R15" s="37"/>
      <c r="S15" s="36"/>
      <c r="T15" s="36"/>
      <c r="U15" s="39" t="s">
        <v>17</v>
      </c>
      <c r="V15" s="40">
        <v>0</v>
      </c>
      <c r="W15" s="36"/>
      <c r="X15" s="36"/>
      <c r="Y15" s="36"/>
      <c r="Z15" s="37"/>
      <c r="AA15" s="36"/>
      <c r="AB15" s="36"/>
      <c r="AC15" s="36"/>
      <c r="AD15" s="37"/>
      <c r="AE15" s="36"/>
      <c r="AF15" s="36"/>
      <c r="AG15" s="36"/>
      <c r="AH15" s="37"/>
      <c r="AI15" s="36"/>
      <c r="AJ15" s="36"/>
      <c r="AK15" s="36"/>
      <c r="AL15" s="37"/>
      <c r="AM15" s="45"/>
      <c r="AN15" s="36"/>
      <c r="AO15" s="39" t="s">
        <v>11</v>
      </c>
      <c r="AP15" s="40">
        <v>1</v>
      </c>
      <c r="AR15" s="56"/>
    </row>
    <row r="16" spans="1:44">
      <c r="A16" s="12" t="s">
        <v>31</v>
      </c>
      <c r="B16" s="19" t="s">
        <v>35</v>
      </c>
      <c r="C16" s="19" t="s">
        <v>12</v>
      </c>
      <c r="D16" s="18">
        <v>100</v>
      </c>
      <c r="E16" s="34">
        <v>12500</v>
      </c>
      <c r="G16" s="25"/>
      <c r="H16" s="35"/>
      <c r="I16" s="32"/>
      <c r="J16" s="29"/>
      <c r="K16" s="13" t="s">
        <v>11</v>
      </c>
      <c r="L16" s="14">
        <v>2</v>
      </c>
      <c r="M16" s="7"/>
      <c r="N16" s="7"/>
      <c r="O16" s="53" t="s">
        <v>11</v>
      </c>
      <c r="Q16" s="36"/>
      <c r="R16" s="37"/>
      <c r="S16" s="36"/>
      <c r="T16" s="36"/>
      <c r="U16" s="36"/>
      <c r="V16" s="37"/>
      <c r="W16" s="36"/>
      <c r="X16" s="36"/>
      <c r="Y16" s="36"/>
      <c r="Z16" s="37"/>
      <c r="AA16" s="36"/>
      <c r="AB16" s="36"/>
      <c r="AC16" s="36"/>
      <c r="AD16" s="37"/>
      <c r="AE16" s="36"/>
      <c r="AF16" s="36"/>
      <c r="AG16" s="36"/>
      <c r="AH16" s="37"/>
      <c r="AI16" s="36"/>
      <c r="AJ16" s="36"/>
      <c r="AK16" s="36"/>
      <c r="AL16" s="37"/>
      <c r="AM16" s="45"/>
      <c r="AN16" s="38"/>
      <c r="AO16" s="38"/>
      <c r="AP16" s="38"/>
    </row>
    <row r="17" spans="1:42">
      <c r="A17" s="12" t="s">
        <v>31</v>
      </c>
      <c r="B17" s="19" t="s">
        <v>8</v>
      </c>
      <c r="C17" s="19" t="s">
        <v>34</v>
      </c>
      <c r="D17" s="18">
        <v>100</v>
      </c>
      <c r="E17" s="34">
        <v>12500</v>
      </c>
      <c r="G17" s="25"/>
      <c r="H17" s="35"/>
      <c r="I17" s="32"/>
      <c r="J17" s="25"/>
      <c r="K17" s="23" t="s">
        <v>29</v>
      </c>
      <c r="L17" s="24">
        <v>1</v>
      </c>
      <c r="M17" s="8"/>
      <c r="N17" s="8"/>
      <c r="O17" s="54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38"/>
      <c r="AK17" s="38"/>
      <c r="AL17" s="38"/>
      <c r="AM17" s="50"/>
      <c r="AN17" s="38"/>
      <c r="AO17" s="38"/>
      <c r="AP17" s="38"/>
    </row>
    <row r="18" spans="1:42">
      <c r="G18" s="23" t="s">
        <v>25</v>
      </c>
      <c r="H18" s="24">
        <v>1</v>
      </c>
      <c r="I18" s="33"/>
      <c r="J18" s="25"/>
      <c r="K18" s="25"/>
      <c r="L18" s="35"/>
      <c r="M18" s="8"/>
      <c r="N18" s="8"/>
      <c r="O18" s="8"/>
      <c r="Q18" s="36"/>
      <c r="R18" s="37"/>
      <c r="S18" s="45"/>
      <c r="T18" s="43"/>
      <c r="U18" s="39" t="s">
        <v>9</v>
      </c>
      <c r="V18" s="40">
        <v>1</v>
      </c>
      <c r="W18" s="36"/>
      <c r="X18" s="36"/>
      <c r="Y18" s="36"/>
      <c r="Z18" s="37"/>
      <c r="AA18" s="45"/>
      <c r="AB18" s="43"/>
      <c r="AC18" s="51" t="s">
        <v>13</v>
      </c>
      <c r="AD18" s="52">
        <v>2</v>
      </c>
      <c r="AE18" s="43"/>
      <c r="AF18" s="36"/>
      <c r="AG18" s="36"/>
      <c r="AH18" s="37"/>
      <c r="AI18" s="36"/>
      <c r="AJ18" s="36"/>
      <c r="AK18" s="36"/>
      <c r="AL18" s="37"/>
      <c r="AM18" s="45"/>
      <c r="AN18" s="38"/>
      <c r="AO18" s="38"/>
      <c r="AP18" s="38"/>
    </row>
    <row r="19" spans="1:42">
      <c r="G19" s="13" t="s">
        <v>29</v>
      </c>
      <c r="H19" s="14">
        <v>2</v>
      </c>
      <c r="I19" s="25"/>
      <c r="J19" s="25"/>
      <c r="K19" s="25"/>
      <c r="L19" s="35"/>
      <c r="M19" s="8"/>
      <c r="N19" s="8"/>
      <c r="O19" s="8"/>
      <c r="Q19" s="36"/>
      <c r="R19" s="37"/>
      <c r="S19" s="45"/>
      <c r="T19" s="36"/>
      <c r="U19" s="51" t="s">
        <v>18</v>
      </c>
      <c r="V19" s="52">
        <v>2</v>
      </c>
      <c r="W19" s="41"/>
      <c r="X19" s="36"/>
      <c r="Y19" s="36"/>
      <c r="Z19" s="37"/>
      <c r="AA19" s="45"/>
      <c r="AB19" s="36"/>
      <c r="AC19" s="39" t="s">
        <v>20</v>
      </c>
      <c r="AD19" s="40">
        <v>0</v>
      </c>
      <c r="AE19" s="41"/>
      <c r="AF19" s="36"/>
      <c r="AG19" s="36"/>
      <c r="AH19" s="37"/>
      <c r="AI19" s="36"/>
      <c r="AJ19" s="36"/>
      <c r="AK19" s="36"/>
      <c r="AL19" s="37"/>
      <c r="AM19" s="45"/>
      <c r="AN19" s="36"/>
      <c r="AO19" s="36"/>
      <c r="AP19" s="38"/>
    </row>
    <row r="20" spans="1:42">
      <c r="G20" s="25"/>
      <c r="H20" s="35"/>
      <c r="I20" s="32"/>
      <c r="J20" s="29"/>
      <c r="K20" s="23" t="s">
        <v>29</v>
      </c>
      <c r="L20" s="24">
        <v>0</v>
      </c>
      <c r="M20" s="7"/>
      <c r="N20" s="7"/>
      <c r="O20" s="53" t="s">
        <v>25</v>
      </c>
      <c r="Q20" s="51" t="s">
        <v>18</v>
      </c>
      <c r="R20" s="52">
        <v>1</v>
      </c>
      <c r="S20" s="46"/>
      <c r="T20" s="36"/>
      <c r="U20" s="36"/>
      <c r="V20" s="37"/>
      <c r="W20" s="45"/>
      <c r="X20" s="42"/>
      <c r="Y20" s="39" t="s">
        <v>18</v>
      </c>
      <c r="Z20" s="40">
        <v>1</v>
      </c>
      <c r="AA20" s="46"/>
      <c r="AB20" s="36"/>
      <c r="AC20" s="36"/>
      <c r="AD20" s="37"/>
      <c r="AE20" s="45"/>
      <c r="AF20" s="36"/>
      <c r="AG20" s="36"/>
      <c r="AH20" s="37"/>
      <c r="AI20" s="45"/>
      <c r="AJ20" s="43"/>
      <c r="AK20" s="51" t="s">
        <v>11</v>
      </c>
      <c r="AL20" s="52">
        <v>2</v>
      </c>
      <c r="AM20" s="46"/>
      <c r="AN20" s="38"/>
      <c r="AO20" s="38"/>
      <c r="AP20" s="38"/>
    </row>
    <row r="21" spans="1:42">
      <c r="G21" s="25"/>
      <c r="H21" s="35"/>
      <c r="I21" s="32"/>
      <c r="J21" s="25"/>
      <c r="K21" s="13" t="s">
        <v>25</v>
      </c>
      <c r="L21" s="14">
        <v>2</v>
      </c>
      <c r="M21" s="8"/>
      <c r="N21" s="8"/>
      <c r="O21" s="54"/>
      <c r="Q21" s="39" t="s">
        <v>32</v>
      </c>
      <c r="R21" s="40">
        <v>0</v>
      </c>
      <c r="S21" s="36"/>
      <c r="T21" s="36"/>
      <c r="U21" s="36"/>
      <c r="V21" s="37"/>
      <c r="W21" s="45"/>
      <c r="X21" s="36"/>
      <c r="Y21" s="51" t="s">
        <v>20</v>
      </c>
      <c r="Z21" s="52">
        <v>2</v>
      </c>
      <c r="AA21" s="49"/>
      <c r="AB21" s="36"/>
      <c r="AC21" s="36"/>
      <c r="AD21" s="37"/>
      <c r="AE21" s="45"/>
      <c r="AF21" s="36"/>
      <c r="AG21" s="36"/>
      <c r="AH21" s="37"/>
      <c r="AI21" s="45"/>
      <c r="AJ21" s="36"/>
      <c r="AK21" s="39" t="s">
        <v>13</v>
      </c>
      <c r="AL21" s="40">
        <v>1</v>
      </c>
      <c r="AM21" s="36"/>
      <c r="AN21" s="38"/>
      <c r="AO21" s="38"/>
      <c r="AP21" s="38"/>
    </row>
    <row r="22" spans="1:42">
      <c r="G22" s="23" t="s">
        <v>33</v>
      </c>
      <c r="H22" s="24">
        <v>1</v>
      </c>
      <c r="I22" s="33"/>
      <c r="J22" s="25"/>
      <c r="K22" s="25"/>
      <c r="L22" s="35"/>
      <c r="M22" s="8"/>
      <c r="N22" s="8"/>
      <c r="O22" s="8"/>
      <c r="Q22" s="36"/>
      <c r="R22" s="37"/>
      <c r="S22" s="45"/>
      <c r="T22" s="43"/>
      <c r="U22" s="51" t="s">
        <v>20</v>
      </c>
      <c r="V22" s="52">
        <v>2</v>
      </c>
      <c r="W22" s="46"/>
      <c r="X22" s="36"/>
      <c r="Y22" s="36"/>
      <c r="Z22" s="37"/>
      <c r="AA22" s="36"/>
      <c r="AB22" s="36"/>
      <c r="AC22" s="36"/>
      <c r="AD22" s="37"/>
      <c r="AE22" s="45"/>
      <c r="AF22" s="43"/>
      <c r="AG22" s="51" t="s">
        <v>13</v>
      </c>
      <c r="AH22" s="52">
        <v>2</v>
      </c>
      <c r="AI22" s="46"/>
      <c r="AJ22" s="36"/>
      <c r="AK22" s="36"/>
      <c r="AL22" s="37"/>
      <c r="AM22" s="36"/>
      <c r="AN22" s="38"/>
      <c r="AO22" s="38"/>
      <c r="AP22" s="38"/>
    </row>
    <row r="23" spans="1:42">
      <c r="G23" s="13" t="s">
        <v>25</v>
      </c>
      <c r="H23" s="14">
        <v>2</v>
      </c>
      <c r="I23" s="25"/>
      <c r="J23" s="25"/>
      <c r="K23" s="25"/>
      <c r="L23" s="35"/>
      <c r="M23" s="15"/>
      <c r="N23" s="8"/>
      <c r="O23" s="8"/>
      <c r="Q23" s="36"/>
      <c r="R23" s="37"/>
      <c r="S23" s="45"/>
      <c r="T23" s="36"/>
      <c r="U23" s="39" t="s">
        <v>27</v>
      </c>
      <c r="V23" s="40">
        <v>0</v>
      </c>
      <c r="W23" s="36"/>
      <c r="X23" s="36"/>
      <c r="Y23" s="36"/>
      <c r="Z23" s="37"/>
      <c r="AA23" s="36"/>
      <c r="AB23" s="36"/>
      <c r="AC23" s="36"/>
      <c r="AD23" s="37"/>
      <c r="AE23" s="45"/>
      <c r="AF23" s="36"/>
      <c r="AG23" s="39" t="s">
        <v>17</v>
      </c>
      <c r="AH23" s="40">
        <v>1</v>
      </c>
      <c r="AI23" s="36"/>
      <c r="AJ23" s="36"/>
      <c r="AK23" s="36"/>
      <c r="AL23" s="37"/>
      <c r="AM23" s="38"/>
      <c r="AN23" s="38"/>
      <c r="AO23" s="38"/>
      <c r="AP23" s="38"/>
    </row>
    <row r="24" spans="1:42">
      <c r="Q24" s="39" t="s">
        <v>33</v>
      </c>
      <c r="R24" s="40">
        <v>0</v>
      </c>
      <c r="S24" s="46"/>
      <c r="T24" s="36"/>
      <c r="U24" s="36"/>
      <c r="V24" s="37"/>
      <c r="W24" s="36"/>
      <c r="X24" s="36"/>
      <c r="Y24" s="36"/>
      <c r="Z24" s="37"/>
      <c r="AA24" s="36"/>
      <c r="AB24" s="36"/>
      <c r="AC24" s="36"/>
      <c r="AD24" s="37"/>
      <c r="AE24" s="45"/>
      <c r="AF24" s="36"/>
      <c r="AG24" s="36"/>
      <c r="AH24" s="37"/>
      <c r="AI24" s="36"/>
      <c r="AJ24" s="36"/>
      <c r="AK24" s="36"/>
      <c r="AL24" s="37"/>
      <c r="AM24" s="36"/>
      <c r="AN24" s="38"/>
      <c r="AO24" s="38"/>
      <c r="AP24" s="38"/>
    </row>
    <row r="25" spans="1:42">
      <c r="Q25" s="51" t="s">
        <v>27</v>
      </c>
      <c r="R25" s="52">
        <v>1</v>
      </c>
      <c r="S25" s="36"/>
      <c r="T25" s="36"/>
      <c r="U25" s="36"/>
      <c r="V25" s="37"/>
      <c r="W25" s="36"/>
      <c r="X25" s="36"/>
      <c r="Y25" s="36"/>
      <c r="Z25" s="37"/>
      <c r="AA25" s="36"/>
      <c r="AB25" s="36"/>
      <c r="AC25" s="36"/>
      <c r="AD25" s="37"/>
      <c r="AE25" s="45"/>
      <c r="AF25" s="36"/>
      <c r="AG25" s="36"/>
      <c r="AH25" s="37"/>
      <c r="AI25" s="36"/>
      <c r="AJ25" s="36"/>
      <c r="AK25" s="36"/>
      <c r="AL25" s="37"/>
      <c r="AM25" s="38"/>
      <c r="AN25" s="38"/>
      <c r="AO25" s="38"/>
      <c r="AP25" s="38"/>
    </row>
    <row r="26" spans="1:42">
      <c r="G26" s="13" t="s">
        <v>22</v>
      </c>
      <c r="H26" s="14">
        <v>2</v>
      </c>
      <c r="I26" s="29"/>
      <c r="J26" s="25"/>
      <c r="K26" s="25"/>
      <c r="L26" s="35"/>
      <c r="M26" s="8"/>
      <c r="N26" s="8"/>
      <c r="O26" s="8"/>
      <c r="Q26" s="36"/>
      <c r="R26" s="37"/>
      <c r="S26" s="45"/>
      <c r="T26" s="43"/>
      <c r="U26" s="51" t="s">
        <v>25</v>
      </c>
      <c r="V26" s="52">
        <v>2</v>
      </c>
      <c r="W26" s="36"/>
      <c r="X26" s="36"/>
      <c r="Y26" s="36"/>
      <c r="Z26" s="37"/>
      <c r="AA26" s="45"/>
      <c r="AB26" s="43"/>
      <c r="AC26" s="39" t="s">
        <v>22</v>
      </c>
      <c r="AD26" s="40">
        <v>0</v>
      </c>
      <c r="AE26" s="46"/>
      <c r="AF26" s="36"/>
      <c r="AG26" s="36"/>
      <c r="AH26" s="37"/>
      <c r="AI26" s="36"/>
      <c r="AJ26" s="36"/>
      <c r="AK26" s="36"/>
      <c r="AL26" s="37"/>
      <c r="AM26" s="38"/>
      <c r="AN26" s="38"/>
      <c r="AO26" s="38"/>
      <c r="AP26" s="38"/>
    </row>
    <row r="27" spans="1:42">
      <c r="G27" s="23" t="s">
        <v>35</v>
      </c>
      <c r="H27" s="24">
        <v>0</v>
      </c>
      <c r="I27" s="32"/>
      <c r="J27" s="25"/>
      <c r="K27" s="25"/>
      <c r="L27" s="35"/>
      <c r="M27" s="8"/>
      <c r="N27" s="8"/>
      <c r="O27" s="8"/>
      <c r="Q27" s="36"/>
      <c r="R27" s="37"/>
      <c r="S27" s="45"/>
      <c r="T27" s="36"/>
      <c r="U27" s="39" t="s">
        <v>29</v>
      </c>
      <c r="V27" s="40">
        <v>1</v>
      </c>
      <c r="W27" s="41"/>
      <c r="X27" s="36"/>
      <c r="Y27" s="36"/>
      <c r="Z27" s="37"/>
      <c r="AA27" s="45"/>
      <c r="AB27" s="36"/>
      <c r="AC27" s="51" t="s">
        <v>17</v>
      </c>
      <c r="AD27" s="52">
        <v>2</v>
      </c>
      <c r="AE27" s="36"/>
      <c r="AF27" s="36"/>
      <c r="AG27" s="36"/>
      <c r="AH27" s="37"/>
      <c r="AI27" s="36"/>
      <c r="AJ27" s="36"/>
      <c r="AK27" s="36"/>
      <c r="AL27" s="37"/>
      <c r="AM27" s="38"/>
      <c r="AN27" s="38"/>
      <c r="AO27" s="38"/>
      <c r="AP27" s="38"/>
    </row>
    <row r="28" spans="1:42">
      <c r="G28" s="25"/>
      <c r="H28" s="35"/>
      <c r="I28" s="32"/>
      <c r="J28" s="29"/>
      <c r="K28" s="13" t="s">
        <v>22</v>
      </c>
      <c r="L28" s="14">
        <v>2</v>
      </c>
      <c r="M28" s="7"/>
      <c r="N28" s="7"/>
      <c r="O28" s="53" t="s">
        <v>22</v>
      </c>
      <c r="Q28" s="39" t="s">
        <v>35</v>
      </c>
      <c r="R28" s="40">
        <v>0</v>
      </c>
      <c r="S28" s="46"/>
      <c r="T28" s="36"/>
      <c r="U28" s="36"/>
      <c r="V28" s="37"/>
      <c r="W28" s="45"/>
      <c r="X28" s="42"/>
      <c r="Y28" s="39" t="s">
        <v>25</v>
      </c>
      <c r="Z28" s="40">
        <v>1</v>
      </c>
      <c r="AA28" s="46"/>
      <c r="AB28" s="36"/>
      <c r="AC28" s="36"/>
      <c r="AD28" s="37"/>
      <c r="AE28" s="36"/>
      <c r="AF28" s="36"/>
      <c r="AG28" s="36"/>
      <c r="AH28" s="37"/>
      <c r="AI28" s="36"/>
      <c r="AJ28" s="36"/>
      <c r="AK28" s="36"/>
      <c r="AL28" s="37"/>
      <c r="AM28" s="38"/>
      <c r="AN28" s="38"/>
      <c r="AO28" s="38"/>
      <c r="AP28" s="38"/>
    </row>
    <row r="29" spans="1:42">
      <c r="G29" s="25"/>
      <c r="H29" s="35"/>
      <c r="I29" s="32"/>
      <c r="J29" s="25"/>
      <c r="K29" s="23" t="s">
        <v>20</v>
      </c>
      <c r="L29" s="24">
        <v>0</v>
      </c>
      <c r="M29" s="8"/>
      <c r="N29" s="8"/>
      <c r="O29" s="54"/>
      <c r="Q29" s="51" t="s">
        <v>29</v>
      </c>
      <c r="R29" s="52">
        <v>1</v>
      </c>
      <c r="S29" s="36"/>
      <c r="T29" s="36"/>
      <c r="U29" s="36"/>
      <c r="V29" s="37"/>
      <c r="W29" s="45"/>
      <c r="X29" s="36"/>
      <c r="Y29" s="51" t="s">
        <v>17</v>
      </c>
      <c r="Z29" s="52">
        <v>2</v>
      </c>
      <c r="AA29" s="36"/>
      <c r="AB29" s="36"/>
      <c r="AC29" s="36"/>
      <c r="AD29" s="37"/>
      <c r="AE29" s="36"/>
      <c r="AF29" s="36"/>
      <c r="AG29" s="36"/>
      <c r="AH29" s="37"/>
      <c r="AI29" s="36"/>
      <c r="AJ29" s="36"/>
      <c r="AK29" s="36"/>
      <c r="AL29" s="37"/>
      <c r="AM29" s="38"/>
      <c r="AN29" s="38"/>
      <c r="AO29" s="38"/>
      <c r="AP29" s="38"/>
    </row>
    <row r="30" spans="1:42">
      <c r="G30" s="23" t="s">
        <v>27</v>
      </c>
      <c r="H30" s="24">
        <v>0</v>
      </c>
      <c r="I30" s="33"/>
      <c r="J30" s="25"/>
      <c r="K30" s="25"/>
      <c r="L30" s="35"/>
      <c r="M30" s="8"/>
      <c r="N30" s="8"/>
      <c r="O30" s="8"/>
      <c r="Q30" s="36"/>
      <c r="R30" s="37"/>
      <c r="S30" s="45"/>
      <c r="T30" s="43"/>
      <c r="U30" s="51" t="s">
        <v>17</v>
      </c>
      <c r="V30" s="52">
        <v>2</v>
      </c>
      <c r="W30" s="46"/>
      <c r="X30" s="36"/>
      <c r="Y30" s="36"/>
      <c r="Z30" s="37"/>
      <c r="AA30" s="36"/>
      <c r="AB30" s="36"/>
      <c r="AC30" s="36"/>
      <c r="AD30" s="37"/>
      <c r="AE30" s="36"/>
      <c r="AF30" s="36"/>
      <c r="AG30" s="36"/>
      <c r="AH30" s="37"/>
      <c r="AI30" s="36"/>
      <c r="AJ30" s="36"/>
      <c r="AK30" s="36"/>
      <c r="AL30" s="37"/>
      <c r="AM30" s="38"/>
      <c r="AN30" s="38"/>
      <c r="AO30" s="38"/>
      <c r="AP30" s="38"/>
    </row>
    <row r="31" spans="1:42">
      <c r="G31" s="13" t="s">
        <v>20</v>
      </c>
      <c r="H31" s="14">
        <v>2</v>
      </c>
      <c r="I31" s="25"/>
      <c r="J31" s="25"/>
      <c r="K31" s="25"/>
      <c r="L31" s="35"/>
      <c r="M31" s="8"/>
      <c r="N31" s="8"/>
      <c r="O31" s="8"/>
      <c r="Q31" s="36"/>
      <c r="R31" s="37"/>
      <c r="S31" s="45"/>
      <c r="T31" s="36"/>
      <c r="U31" s="39" t="s">
        <v>30</v>
      </c>
      <c r="V31" s="40">
        <v>1</v>
      </c>
      <c r="W31" s="36"/>
      <c r="X31" s="36"/>
      <c r="Y31" s="36"/>
      <c r="Z31" s="37"/>
      <c r="AA31" s="36"/>
      <c r="AB31" s="36"/>
      <c r="AC31" s="36"/>
      <c r="AD31" s="37"/>
      <c r="AE31" s="36"/>
      <c r="AF31" s="36"/>
      <c r="AG31" s="36"/>
      <c r="AH31" s="37"/>
      <c r="AI31" s="36"/>
      <c r="AJ31" s="36"/>
      <c r="AK31" s="36"/>
      <c r="AL31" s="37"/>
      <c r="AM31" s="38"/>
      <c r="AN31" s="38"/>
      <c r="AO31" s="38"/>
      <c r="AP31" s="38"/>
    </row>
    <row r="32" spans="1:42">
      <c r="G32" s="25"/>
      <c r="H32" s="35"/>
      <c r="I32" s="32"/>
      <c r="J32" s="29"/>
      <c r="K32" s="13" t="s">
        <v>20</v>
      </c>
      <c r="L32" s="14">
        <v>2</v>
      </c>
      <c r="M32" s="7"/>
      <c r="N32" s="7"/>
      <c r="O32" s="53" t="s">
        <v>20</v>
      </c>
      <c r="Q32" s="51" t="s">
        <v>30</v>
      </c>
      <c r="R32" s="52">
        <v>1</v>
      </c>
      <c r="S32" s="46"/>
      <c r="T32" s="36"/>
      <c r="U32" s="36"/>
      <c r="V32" s="37"/>
      <c r="W32" s="36"/>
      <c r="X32" s="36"/>
      <c r="Y32" s="36"/>
      <c r="Z32" s="37"/>
      <c r="AA32" s="36"/>
      <c r="AB32" s="36"/>
      <c r="AC32" s="36"/>
      <c r="AD32" s="37"/>
      <c r="AE32" s="36"/>
      <c r="AF32" s="36"/>
      <c r="AG32" s="36"/>
      <c r="AH32" s="37"/>
      <c r="AI32" s="36"/>
      <c r="AJ32" s="36"/>
      <c r="AK32" s="36"/>
      <c r="AL32" s="37"/>
      <c r="AM32" s="38"/>
      <c r="AN32" s="38"/>
      <c r="AO32" s="38"/>
      <c r="AP32" s="38"/>
    </row>
    <row r="33" spans="7:42">
      <c r="G33" s="25"/>
      <c r="H33" s="35"/>
      <c r="I33" s="32"/>
      <c r="J33" s="25"/>
      <c r="K33" s="23" t="s">
        <v>35</v>
      </c>
      <c r="L33" s="24">
        <v>1</v>
      </c>
      <c r="M33" s="8"/>
      <c r="N33" s="8"/>
      <c r="O33" s="54"/>
      <c r="Q33" s="39" t="s">
        <v>8</v>
      </c>
      <c r="R33" s="40">
        <v>0</v>
      </c>
      <c r="S33" s="36"/>
      <c r="T33" s="36"/>
      <c r="U33" s="36"/>
      <c r="V33" s="37"/>
      <c r="W33" s="36"/>
      <c r="X33" s="36"/>
      <c r="Y33" s="36"/>
      <c r="Z33" s="37"/>
      <c r="AA33" s="36"/>
      <c r="AB33" s="36"/>
      <c r="AC33" s="36"/>
      <c r="AD33" s="37"/>
      <c r="AE33" s="36"/>
      <c r="AF33" s="36"/>
      <c r="AG33" s="36"/>
      <c r="AH33" s="37"/>
      <c r="AI33" s="36"/>
      <c r="AJ33" s="36"/>
      <c r="AK33" s="36"/>
      <c r="AL33" s="37"/>
      <c r="AM33" s="38"/>
      <c r="AN33" s="38"/>
      <c r="AO33" s="38"/>
      <c r="AP33" s="38"/>
    </row>
    <row r="34" spans="7:42">
      <c r="G34" s="13" t="s">
        <v>35</v>
      </c>
      <c r="H34" s="14">
        <v>2</v>
      </c>
      <c r="I34" s="33"/>
      <c r="J34" s="25"/>
      <c r="K34" s="25"/>
      <c r="L34" s="35"/>
      <c r="M34" s="8"/>
      <c r="N34" s="8"/>
      <c r="O34" s="8"/>
    </row>
    <row r="35" spans="7:42">
      <c r="G35" s="23" t="s">
        <v>27</v>
      </c>
      <c r="H35" s="24">
        <v>0</v>
      </c>
      <c r="I35" s="25"/>
      <c r="J35" s="25"/>
      <c r="K35" s="25"/>
      <c r="L35" s="35"/>
      <c r="M35" s="15"/>
      <c r="N35" s="8"/>
      <c r="O35" s="8"/>
    </row>
    <row r="36" spans="7:42">
      <c r="G36" s="25"/>
      <c r="H36" s="35"/>
      <c r="I36" s="25"/>
      <c r="J36" s="25"/>
      <c r="K36" s="25"/>
      <c r="L36" s="35"/>
      <c r="M36" s="8"/>
      <c r="N36" s="8"/>
      <c r="O36" s="8"/>
    </row>
    <row r="37" spans="7:42">
      <c r="G37" s="25"/>
      <c r="H37" s="35"/>
      <c r="I37" s="25"/>
      <c r="J37" s="25"/>
      <c r="K37" s="25"/>
      <c r="L37" s="35"/>
      <c r="M37" s="8"/>
      <c r="N37" s="8"/>
      <c r="O37" s="8"/>
    </row>
    <row r="38" spans="7:42">
      <c r="G38" s="13" t="s">
        <v>13</v>
      </c>
      <c r="H38" s="14">
        <v>2</v>
      </c>
      <c r="I38" s="29"/>
      <c r="J38" s="25"/>
      <c r="K38" s="25"/>
      <c r="L38" s="35"/>
      <c r="M38" s="8"/>
      <c r="N38" s="8"/>
      <c r="O38" s="8"/>
    </row>
    <row r="39" spans="7:42">
      <c r="G39" s="23" t="s">
        <v>32</v>
      </c>
      <c r="H39" s="24">
        <v>0</v>
      </c>
      <c r="I39" s="32"/>
      <c r="J39" s="25"/>
      <c r="K39" s="25"/>
      <c r="L39" s="35"/>
      <c r="M39" s="8"/>
      <c r="N39" s="8"/>
      <c r="O39" s="8"/>
    </row>
    <row r="40" spans="7:42">
      <c r="G40" s="25"/>
      <c r="H40" s="35"/>
      <c r="I40" s="32"/>
      <c r="J40" s="29"/>
      <c r="K40" s="23" t="s">
        <v>13</v>
      </c>
      <c r="L40" s="24">
        <v>0</v>
      </c>
      <c r="M40" s="7"/>
      <c r="N40" s="7"/>
      <c r="O40" s="53" t="s">
        <v>6</v>
      </c>
    </row>
    <row r="41" spans="7:42">
      <c r="G41" s="25"/>
      <c r="H41" s="35"/>
      <c r="I41" s="32"/>
      <c r="J41" s="25"/>
      <c r="K41" s="13" t="s">
        <v>6</v>
      </c>
      <c r="L41" s="14">
        <v>2</v>
      </c>
      <c r="M41" s="8"/>
      <c r="N41" s="8"/>
      <c r="O41" s="54"/>
    </row>
    <row r="42" spans="7:42">
      <c r="G42" s="13" t="s">
        <v>6</v>
      </c>
      <c r="H42" s="14">
        <v>2</v>
      </c>
      <c r="I42" s="33"/>
      <c r="J42" s="25"/>
      <c r="K42" s="25"/>
      <c r="L42" s="35"/>
      <c r="M42" s="8"/>
      <c r="N42" s="8"/>
      <c r="O42" s="8"/>
    </row>
    <row r="43" spans="7:42">
      <c r="G43" s="23" t="s">
        <v>30</v>
      </c>
      <c r="H43" s="24">
        <v>0</v>
      </c>
      <c r="I43" s="25"/>
      <c r="J43" s="25"/>
      <c r="K43" s="25"/>
      <c r="L43" s="35"/>
      <c r="M43" s="8"/>
      <c r="N43" s="8"/>
      <c r="O43" s="8"/>
    </row>
    <row r="44" spans="7:42">
      <c r="G44" s="25"/>
      <c r="H44" s="35"/>
      <c r="I44" s="32"/>
      <c r="J44" s="29"/>
      <c r="K44" s="13" t="s">
        <v>13</v>
      </c>
      <c r="L44" s="14">
        <v>2</v>
      </c>
      <c r="M44" s="7"/>
      <c r="N44" s="7"/>
      <c r="O44" s="53" t="s">
        <v>13</v>
      </c>
    </row>
    <row r="45" spans="7:42">
      <c r="G45" s="25"/>
      <c r="H45" s="35"/>
      <c r="I45" s="32"/>
      <c r="J45" s="25"/>
      <c r="K45" s="23" t="s">
        <v>30</v>
      </c>
      <c r="L45" s="24">
        <v>1</v>
      </c>
      <c r="M45" s="8"/>
      <c r="N45" s="8"/>
      <c r="O45" s="54"/>
    </row>
    <row r="46" spans="7:42">
      <c r="G46" s="23" t="s">
        <v>32</v>
      </c>
      <c r="H46" s="24">
        <v>0</v>
      </c>
      <c r="I46" s="33"/>
      <c r="J46" s="25"/>
      <c r="K46" s="25"/>
      <c r="L46" s="35"/>
      <c r="M46" s="8"/>
      <c r="N46" s="8"/>
      <c r="O46" s="8"/>
    </row>
    <row r="47" spans="7:42">
      <c r="G47" s="13" t="s">
        <v>30</v>
      </c>
      <c r="H47" s="14">
        <v>2</v>
      </c>
      <c r="I47" s="25"/>
      <c r="J47" s="25"/>
      <c r="K47" s="25"/>
      <c r="L47" s="35"/>
      <c r="M47" s="15"/>
      <c r="N47" s="8"/>
      <c r="O47" s="8"/>
    </row>
  </sheetData>
  <mergeCells count="9">
    <mergeCell ref="O40:O41"/>
    <mergeCell ref="O44:O45"/>
    <mergeCell ref="AR14:AR15"/>
    <mergeCell ref="O4:O5"/>
    <mergeCell ref="O8:O9"/>
    <mergeCell ref="O16:O17"/>
    <mergeCell ref="O20:O21"/>
    <mergeCell ref="O28:O29"/>
    <mergeCell ref="O32:O33"/>
  </mergeCells>
  <conditionalFormatting sqref="D2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09A6-8166-4D3C-A501-FD9587317D9A}">
  <dimension ref="A1:Y15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3" width="2.85546875" customWidth="1"/>
    <col min="25" max="25" width="18.28515625" customWidth="1"/>
  </cols>
  <sheetData>
    <row r="1" spans="1:25">
      <c r="A1" s="20" t="s">
        <v>0</v>
      </c>
      <c r="B1" s="20" t="s">
        <v>1</v>
      </c>
      <c r="C1" s="21" t="s">
        <v>36</v>
      </c>
      <c r="D1" s="21" t="s">
        <v>37</v>
      </c>
      <c r="E1" s="20" t="s">
        <v>3</v>
      </c>
      <c r="G1" s="4" t="s">
        <v>0</v>
      </c>
      <c r="H1" s="4" t="s">
        <v>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O1" s="5"/>
      <c r="P1" s="5" t="s">
        <v>43</v>
      </c>
      <c r="Q1" s="5" t="s">
        <v>6</v>
      </c>
      <c r="R1" s="5" t="s">
        <v>44</v>
      </c>
      <c r="S1" s="5" t="s">
        <v>29</v>
      </c>
      <c r="T1" s="5" t="s">
        <v>45</v>
      </c>
    </row>
    <row r="2" spans="1:25">
      <c r="A2" s="12" t="s">
        <v>46</v>
      </c>
      <c r="B2" s="19" t="s">
        <v>6</v>
      </c>
      <c r="C2" s="22">
        <v>1</v>
      </c>
      <c r="D2" s="22">
        <v>0</v>
      </c>
      <c r="E2" s="18">
        <v>0</v>
      </c>
      <c r="G2" s="2">
        <v>1</v>
      </c>
      <c r="H2" s="3" t="s">
        <v>6</v>
      </c>
      <c r="I2" s="1">
        <f>SUM(J2:L2)</f>
        <v>4</v>
      </c>
      <c r="J2" s="1">
        <v>4</v>
      </c>
      <c r="K2" s="1">
        <v>0</v>
      </c>
      <c r="L2" s="1">
        <v>0</v>
      </c>
      <c r="M2" s="1">
        <f>J2*2+K2</f>
        <v>8</v>
      </c>
      <c r="O2" s="5" t="s">
        <v>43</v>
      </c>
      <c r="P2" s="12" t="s">
        <v>47</v>
      </c>
      <c r="Q2" s="12">
        <v>0</v>
      </c>
      <c r="R2" s="12">
        <v>0</v>
      </c>
      <c r="S2" s="12">
        <v>0</v>
      </c>
      <c r="T2" s="12">
        <v>0</v>
      </c>
      <c r="V2" s="13" t="s">
        <v>6</v>
      </c>
      <c r="W2" s="14">
        <v>2</v>
      </c>
      <c r="X2" s="7"/>
      <c r="Y2" s="53" t="s">
        <v>6</v>
      </c>
    </row>
    <row r="3" spans="1:25">
      <c r="A3" s="12" t="s">
        <v>46</v>
      </c>
      <c r="B3" s="19" t="s">
        <v>17</v>
      </c>
      <c r="C3" s="22">
        <v>1</v>
      </c>
      <c r="D3" s="22">
        <v>0</v>
      </c>
      <c r="E3" s="18">
        <v>0</v>
      </c>
      <c r="G3" s="2">
        <v>2</v>
      </c>
      <c r="H3" s="3" t="s">
        <v>29</v>
      </c>
      <c r="I3" s="1">
        <f>SUM(J3:L3)</f>
        <v>4</v>
      </c>
      <c r="J3" s="1">
        <v>1</v>
      </c>
      <c r="K3" s="1">
        <v>2</v>
      </c>
      <c r="L3" s="1">
        <v>1</v>
      </c>
      <c r="M3" s="1">
        <f>J3*2+K3</f>
        <v>4</v>
      </c>
      <c r="O3" s="5" t="s">
        <v>6</v>
      </c>
      <c r="P3" s="12">
        <v>2</v>
      </c>
      <c r="Q3" s="12" t="s">
        <v>47</v>
      </c>
      <c r="R3" s="12">
        <v>2</v>
      </c>
      <c r="S3" s="12">
        <v>2</v>
      </c>
      <c r="T3" s="12">
        <v>2</v>
      </c>
      <c r="V3" s="23" t="s">
        <v>48</v>
      </c>
      <c r="W3" s="24">
        <v>0</v>
      </c>
      <c r="X3" s="8"/>
      <c r="Y3" s="54"/>
    </row>
    <row r="4" spans="1:25">
      <c r="A4" s="12" t="s">
        <v>14</v>
      </c>
      <c r="B4" s="19" t="s">
        <v>29</v>
      </c>
      <c r="C4" s="22">
        <v>1</v>
      </c>
      <c r="D4" s="22">
        <v>0</v>
      </c>
      <c r="E4" s="18">
        <v>0</v>
      </c>
      <c r="G4" s="2">
        <v>3</v>
      </c>
      <c r="H4" s="3" t="s">
        <v>44</v>
      </c>
      <c r="I4" s="1">
        <f>SUM(J4:L4)</f>
        <v>4</v>
      </c>
      <c r="J4" s="1">
        <v>1</v>
      </c>
      <c r="K4" s="1">
        <v>2</v>
      </c>
      <c r="L4" s="1">
        <v>1</v>
      </c>
      <c r="M4" s="1">
        <f>J4*2+K4</f>
        <v>4</v>
      </c>
      <c r="O4" s="5" t="s">
        <v>44</v>
      </c>
      <c r="P4" s="12">
        <v>2</v>
      </c>
      <c r="Q4" s="12">
        <v>0</v>
      </c>
      <c r="R4" s="12" t="s">
        <v>47</v>
      </c>
      <c r="S4" s="12">
        <v>1</v>
      </c>
      <c r="T4" s="12">
        <v>1</v>
      </c>
      <c r="V4" s="25"/>
      <c r="W4" s="25"/>
      <c r="X4" s="8"/>
      <c r="Y4" s="8"/>
    </row>
    <row r="5" spans="1:25">
      <c r="A5" s="12" t="s">
        <v>16</v>
      </c>
      <c r="B5" s="19" t="s">
        <v>48</v>
      </c>
      <c r="C5" s="22">
        <v>0</v>
      </c>
      <c r="D5" s="22">
        <v>1</v>
      </c>
      <c r="E5" s="18">
        <v>0</v>
      </c>
      <c r="G5" s="2">
        <v>4</v>
      </c>
      <c r="H5" s="3" t="s">
        <v>45</v>
      </c>
      <c r="I5" s="1">
        <f>SUM(J5:L5)</f>
        <v>4</v>
      </c>
      <c r="J5" s="1">
        <v>1</v>
      </c>
      <c r="K5" s="1">
        <v>2</v>
      </c>
      <c r="L5" s="1">
        <v>1</v>
      </c>
      <c r="M5" s="1">
        <f>J5*2+K5</f>
        <v>4</v>
      </c>
      <c r="O5" s="5" t="s">
        <v>29</v>
      </c>
      <c r="P5" s="12">
        <v>2</v>
      </c>
      <c r="Q5" s="12">
        <v>0</v>
      </c>
      <c r="R5" s="12">
        <v>1</v>
      </c>
      <c r="S5" s="12" t="s">
        <v>47</v>
      </c>
      <c r="T5" s="12">
        <v>1</v>
      </c>
      <c r="V5" s="25"/>
      <c r="W5" s="25"/>
      <c r="X5" s="8"/>
      <c r="Y5" s="8"/>
    </row>
    <row r="6" spans="1:25">
      <c r="A6" s="12" t="s">
        <v>19</v>
      </c>
      <c r="B6" s="19" t="s">
        <v>44</v>
      </c>
      <c r="C6" s="22">
        <v>0</v>
      </c>
      <c r="D6" s="22">
        <v>1</v>
      </c>
      <c r="E6" s="18">
        <v>0</v>
      </c>
      <c r="G6" s="2">
        <v>5</v>
      </c>
      <c r="H6" s="3" t="s">
        <v>43</v>
      </c>
      <c r="I6" s="1">
        <f>SUM(J6:L6)</f>
        <v>4</v>
      </c>
      <c r="J6" s="1">
        <v>0</v>
      </c>
      <c r="K6" s="1">
        <v>0</v>
      </c>
      <c r="L6" s="1">
        <v>4</v>
      </c>
      <c r="M6" s="1">
        <f>J6*2+K6</f>
        <v>0</v>
      </c>
      <c r="O6" s="5" t="s">
        <v>45</v>
      </c>
      <c r="P6" s="12">
        <v>2</v>
      </c>
      <c r="Q6" s="12">
        <v>0</v>
      </c>
      <c r="R6" s="12">
        <v>1</v>
      </c>
      <c r="S6" s="12">
        <v>1</v>
      </c>
      <c r="T6" s="12" t="s">
        <v>47</v>
      </c>
      <c r="V6" s="13" t="s">
        <v>17</v>
      </c>
      <c r="W6" s="14">
        <v>2</v>
      </c>
      <c r="X6" s="7"/>
      <c r="Y6" s="53" t="s">
        <v>17</v>
      </c>
    </row>
    <row r="7" spans="1:25">
      <c r="A7" s="12" t="s">
        <v>19</v>
      </c>
      <c r="B7" s="19" t="s">
        <v>49</v>
      </c>
      <c r="C7" s="22">
        <v>0</v>
      </c>
      <c r="D7" s="22">
        <v>1</v>
      </c>
      <c r="E7" s="18">
        <v>0</v>
      </c>
      <c r="V7" s="23" t="s">
        <v>29</v>
      </c>
      <c r="W7" s="24">
        <v>0</v>
      </c>
      <c r="X7" s="8"/>
      <c r="Y7" s="54"/>
    </row>
    <row r="8" spans="1:25">
      <c r="A8" s="12" t="s">
        <v>50</v>
      </c>
      <c r="B8" s="19" t="s">
        <v>45</v>
      </c>
      <c r="C8" s="22">
        <v>0</v>
      </c>
      <c r="D8" s="22">
        <v>1</v>
      </c>
      <c r="E8" s="18">
        <v>0</v>
      </c>
      <c r="G8" s="4" t="s">
        <v>0</v>
      </c>
      <c r="H8" s="4" t="s">
        <v>1</v>
      </c>
      <c r="I8" s="4" t="s">
        <v>38</v>
      </c>
      <c r="J8" s="4" t="s">
        <v>39</v>
      </c>
      <c r="K8" s="4" t="s">
        <v>40</v>
      </c>
      <c r="L8" s="4" t="s">
        <v>41</v>
      </c>
      <c r="M8" s="4" t="s">
        <v>42</v>
      </c>
      <c r="O8" s="5"/>
      <c r="P8" s="5" t="s">
        <v>51</v>
      </c>
      <c r="Q8" s="5" t="s">
        <v>48</v>
      </c>
      <c r="R8" s="5" t="s">
        <v>52</v>
      </c>
      <c r="S8" s="5" t="s">
        <v>17</v>
      </c>
      <c r="T8" s="5" t="s">
        <v>49</v>
      </c>
      <c r="V8" s="25"/>
      <c r="W8" s="25"/>
      <c r="X8" s="8"/>
      <c r="Y8" s="8"/>
    </row>
    <row r="9" spans="1:25">
      <c r="A9" s="12" t="s">
        <v>53</v>
      </c>
      <c r="B9" s="19" t="s">
        <v>52</v>
      </c>
      <c r="C9" s="22">
        <v>0</v>
      </c>
      <c r="D9" s="22">
        <v>0</v>
      </c>
      <c r="E9" s="18">
        <v>10</v>
      </c>
      <c r="G9" s="2">
        <v>1</v>
      </c>
      <c r="H9" s="3" t="s">
        <v>17</v>
      </c>
      <c r="I9" s="1">
        <f>SUM(J9:L9)</f>
        <v>4</v>
      </c>
      <c r="J9" s="1">
        <v>4</v>
      </c>
      <c r="K9" s="1">
        <v>0</v>
      </c>
      <c r="L9" s="1">
        <v>0</v>
      </c>
      <c r="M9" s="1">
        <f>J9*2+K9</f>
        <v>8</v>
      </c>
      <c r="O9" s="5" t="s">
        <v>51</v>
      </c>
      <c r="P9" s="12" t="s">
        <v>47</v>
      </c>
      <c r="Q9" s="12">
        <v>0</v>
      </c>
      <c r="R9" s="12">
        <v>1</v>
      </c>
      <c r="S9" s="12">
        <v>0</v>
      </c>
      <c r="T9" s="12">
        <v>0</v>
      </c>
      <c r="V9" s="25"/>
      <c r="W9" s="25"/>
      <c r="X9" s="15"/>
      <c r="Y9" s="15"/>
    </row>
    <row r="10" spans="1:25">
      <c r="A10" s="12" t="s">
        <v>54</v>
      </c>
      <c r="B10" s="19" t="s">
        <v>43</v>
      </c>
      <c r="C10" s="22">
        <v>0</v>
      </c>
      <c r="D10" s="22">
        <v>0</v>
      </c>
      <c r="E10" s="18">
        <v>10</v>
      </c>
      <c r="G10" s="2">
        <v>2</v>
      </c>
      <c r="H10" s="3" t="s">
        <v>48</v>
      </c>
      <c r="I10" s="1">
        <f>SUM(J10:L10)</f>
        <v>4</v>
      </c>
      <c r="J10" s="1">
        <v>3</v>
      </c>
      <c r="K10" s="1">
        <v>0</v>
      </c>
      <c r="L10" s="1">
        <v>1</v>
      </c>
      <c r="M10" s="1">
        <f>J10*2+K10</f>
        <v>6</v>
      </c>
      <c r="O10" s="5" t="s">
        <v>48</v>
      </c>
      <c r="P10" s="12">
        <v>2</v>
      </c>
      <c r="Q10" s="12" t="s">
        <v>47</v>
      </c>
      <c r="R10" s="12">
        <v>2</v>
      </c>
      <c r="S10" s="12">
        <v>0</v>
      </c>
      <c r="T10" s="12">
        <v>2</v>
      </c>
      <c r="V10" s="23" t="s">
        <v>48</v>
      </c>
      <c r="W10" s="24">
        <v>1</v>
      </c>
      <c r="X10" s="7"/>
      <c r="Y10" s="53" t="s">
        <v>29</v>
      </c>
    </row>
    <row r="11" spans="1:25">
      <c r="A11" s="12" t="s">
        <v>54</v>
      </c>
      <c r="B11" s="19" t="s">
        <v>51</v>
      </c>
      <c r="C11" s="22">
        <v>0</v>
      </c>
      <c r="D11" s="22">
        <v>0</v>
      </c>
      <c r="E11" s="18">
        <v>10</v>
      </c>
      <c r="G11" s="2">
        <v>3</v>
      </c>
      <c r="H11" s="3" t="s">
        <v>49</v>
      </c>
      <c r="I11" s="1">
        <f>SUM(J11:L11)</f>
        <v>4</v>
      </c>
      <c r="J11" s="1">
        <v>2</v>
      </c>
      <c r="K11" s="1">
        <v>0</v>
      </c>
      <c r="L11" s="1">
        <v>2</v>
      </c>
      <c r="M11" s="1">
        <f>J11*2+K11</f>
        <v>4</v>
      </c>
      <c r="O11" s="5" t="s">
        <v>52</v>
      </c>
      <c r="P11" s="12">
        <v>1</v>
      </c>
      <c r="Q11" s="12">
        <v>0</v>
      </c>
      <c r="R11" s="12" t="s">
        <v>47</v>
      </c>
      <c r="S11" s="12">
        <v>0</v>
      </c>
      <c r="T11" s="12">
        <v>0</v>
      </c>
      <c r="V11" s="13" t="s">
        <v>29</v>
      </c>
      <c r="W11" s="14">
        <v>2</v>
      </c>
      <c r="X11" s="8"/>
      <c r="Y11" s="54"/>
    </row>
    <row r="12" spans="1:25">
      <c r="G12" s="2">
        <v>4</v>
      </c>
      <c r="H12" s="3" t="s">
        <v>52</v>
      </c>
      <c r="I12" s="1">
        <f>SUM(J12:L12)</f>
        <v>4</v>
      </c>
      <c r="J12" s="1">
        <v>0</v>
      </c>
      <c r="K12" s="1">
        <v>1</v>
      </c>
      <c r="L12" s="1">
        <v>3</v>
      </c>
      <c r="M12" s="1">
        <f>J12*2+K12</f>
        <v>1</v>
      </c>
      <c r="O12" s="5" t="s">
        <v>17</v>
      </c>
      <c r="P12" s="12">
        <v>2</v>
      </c>
      <c r="Q12" s="12">
        <v>2</v>
      </c>
      <c r="R12" s="12">
        <v>2</v>
      </c>
      <c r="S12" s="12" t="s">
        <v>47</v>
      </c>
      <c r="T12" s="12">
        <v>2</v>
      </c>
      <c r="V12" s="25"/>
      <c r="W12" s="25"/>
      <c r="X12" s="8"/>
      <c r="Y12" s="8"/>
    </row>
    <row r="13" spans="1:25">
      <c r="G13" s="2">
        <v>5</v>
      </c>
      <c r="H13" s="3" t="s">
        <v>51</v>
      </c>
      <c r="I13" s="1">
        <f>SUM(J13:L13)</f>
        <v>4</v>
      </c>
      <c r="J13" s="1">
        <v>0</v>
      </c>
      <c r="K13" s="1">
        <v>1</v>
      </c>
      <c r="L13" s="1">
        <v>3</v>
      </c>
      <c r="M13" s="1">
        <f>J13*2+K13</f>
        <v>1</v>
      </c>
      <c r="O13" s="5" t="s">
        <v>49</v>
      </c>
      <c r="P13" s="12">
        <v>2</v>
      </c>
      <c r="Q13" s="12">
        <v>0</v>
      </c>
      <c r="R13" s="12">
        <v>2</v>
      </c>
      <c r="S13" s="12">
        <v>0</v>
      </c>
      <c r="T13" s="12" t="s">
        <v>47</v>
      </c>
      <c r="V13" s="25"/>
      <c r="W13" s="25"/>
      <c r="X13" s="8"/>
      <c r="Y13" s="8"/>
    </row>
    <row r="14" spans="1:25">
      <c r="V14" s="13" t="s">
        <v>45</v>
      </c>
      <c r="W14" s="14">
        <v>2</v>
      </c>
      <c r="X14" s="7"/>
      <c r="Y14" s="53" t="s">
        <v>45</v>
      </c>
    </row>
    <row r="15" spans="1:25">
      <c r="V15" s="23" t="s">
        <v>52</v>
      </c>
      <c r="W15" s="24">
        <v>0</v>
      </c>
      <c r="X15" s="8"/>
      <c r="Y15" s="54"/>
    </row>
  </sheetData>
  <mergeCells count="4">
    <mergeCell ref="Y2:Y3"/>
    <mergeCell ref="Y6:Y7"/>
    <mergeCell ref="Y10:Y11"/>
    <mergeCell ref="Y14:Y15"/>
  </mergeCells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{F3304325-D3C7-4A86-8533-D1856E12C3E8}</x14:id>
        </ext>
      </extLst>
    </cfRule>
  </conditionalFormatting>
  <conditionalFormatting sqref="M2:M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I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{D54752F6-0F0F-4507-AB68-217784D20421}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04325-D3C7-4A86-8533-D1856E12C3E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D54752F6-0F0F-4507-AB68-217784D2042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C5E3-127F-4C43-B146-4758E1787AEF}">
  <dimension ref="A1:Y15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3" width="2.85546875" customWidth="1"/>
    <col min="25" max="25" width="18.28515625" customWidth="1"/>
  </cols>
  <sheetData>
    <row r="1" spans="1:25">
      <c r="A1" s="20" t="s">
        <v>0</v>
      </c>
      <c r="B1" s="20" t="s">
        <v>1</v>
      </c>
      <c r="C1" s="21" t="s">
        <v>36</v>
      </c>
      <c r="D1" s="21" t="s">
        <v>37</v>
      </c>
      <c r="E1" s="20" t="s">
        <v>3</v>
      </c>
      <c r="G1" s="4" t="s">
        <v>0</v>
      </c>
      <c r="H1" s="4" t="s">
        <v>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O1" s="5"/>
      <c r="P1" s="5" t="s">
        <v>9</v>
      </c>
      <c r="Q1" s="5" t="s">
        <v>55</v>
      </c>
      <c r="R1" s="5" t="s">
        <v>56</v>
      </c>
      <c r="S1" s="5" t="s">
        <v>57</v>
      </c>
      <c r="T1" s="5" t="s">
        <v>58</v>
      </c>
    </row>
    <row r="2" spans="1:25">
      <c r="A2" s="12" t="s">
        <v>46</v>
      </c>
      <c r="B2" s="19" t="s">
        <v>25</v>
      </c>
      <c r="C2" s="22">
        <v>1</v>
      </c>
      <c r="D2" s="22">
        <v>0</v>
      </c>
      <c r="E2" s="18">
        <v>0</v>
      </c>
      <c r="G2" s="2">
        <v>2</v>
      </c>
      <c r="H2" s="3" t="s">
        <v>9</v>
      </c>
      <c r="I2" s="1">
        <f>SUM(J2:L2)</f>
        <v>4</v>
      </c>
      <c r="J2" s="1">
        <v>2</v>
      </c>
      <c r="K2" s="1">
        <v>2</v>
      </c>
      <c r="L2" s="1">
        <v>0</v>
      </c>
      <c r="M2" s="1">
        <f>J2*2+K2</f>
        <v>6</v>
      </c>
      <c r="O2" s="5" t="s">
        <v>9</v>
      </c>
      <c r="P2" s="12" t="s">
        <v>47</v>
      </c>
      <c r="Q2" s="12">
        <v>1</v>
      </c>
      <c r="R2" s="12">
        <v>1</v>
      </c>
      <c r="S2" s="12">
        <v>2</v>
      </c>
      <c r="T2" s="12">
        <v>2</v>
      </c>
      <c r="V2" s="23" t="s">
        <v>9</v>
      </c>
      <c r="W2" s="24">
        <v>1</v>
      </c>
      <c r="X2" s="7"/>
      <c r="Y2" s="53" t="s">
        <v>25</v>
      </c>
    </row>
    <row r="3" spans="1:25">
      <c r="A3" s="12" t="s">
        <v>46</v>
      </c>
      <c r="B3" s="19" t="s">
        <v>13</v>
      </c>
      <c r="C3" s="22">
        <v>1</v>
      </c>
      <c r="D3" s="22">
        <v>0</v>
      </c>
      <c r="E3" s="18">
        <v>0</v>
      </c>
      <c r="G3" s="2">
        <v>4</v>
      </c>
      <c r="H3" s="3" t="s">
        <v>56</v>
      </c>
      <c r="I3" s="1">
        <f>SUM(J3:L3)</f>
        <v>4</v>
      </c>
      <c r="J3" s="1">
        <v>2</v>
      </c>
      <c r="K3" s="1">
        <v>2</v>
      </c>
      <c r="L3" s="1">
        <v>0</v>
      </c>
      <c r="M3" s="1">
        <f>J3*2+K3</f>
        <v>6</v>
      </c>
      <c r="O3" s="5" t="s">
        <v>55</v>
      </c>
      <c r="P3" s="12">
        <v>1</v>
      </c>
      <c r="Q3" s="12" t="s">
        <v>47</v>
      </c>
      <c r="R3" s="12">
        <v>1</v>
      </c>
      <c r="S3" s="12">
        <v>2</v>
      </c>
      <c r="T3" s="12">
        <v>1</v>
      </c>
      <c r="V3" s="13" t="s">
        <v>25</v>
      </c>
      <c r="W3" s="14">
        <v>2</v>
      </c>
      <c r="X3" s="8"/>
      <c r="Y3" s="54"/>
    </row>
    <row r="4" spans="1:25">
      <c r="A4" s="12" t="s">
        <v>14</v>
      </c>
      <c r="B4" s="19" t="s">
        <v>9</v>
      </c>
      <c r="C4" s="22">
        <v>1</v>
      </c>
      <c r="D4" s="22">
        <v>0</v>
      </c>
      <c r="E4" s="18">
        <v>0</v>
      </c>
      <c r="G4" s="2">
        <v>1</v>
      </c>
      <c r="H4" s="3" t="s">
        <v>55</v>
      </c>
      <c r="I4" s="1">
        <f>SUM(J4:L4)</f>
        <v>4</v>
      </c>
      <c r="J4" s="1">
        <v>1</v>
      </c>
      <c r="K4" s="1">
        <v>3</v>
      </c>
      <c r="L4" s="1">
        <v>0</v>
      </c>
      <c r="M4" s="1">
        <f>J4*2+K4</f>
        <v>5</v>
      </c>
      <c r="O4" s="5" t="s">
        <v>56</v>
      </c>
      <c r="P4" s="12">
        <v>1</v>
      </c>
      <c r="Q4" s="12">
        <v>1</v>
      </c>
      <c r="R4" s="12" t="s">
        <v>47</v>
      </c>
      <c r="S4" s="12">
        <v>2</v>
      </c>
      <c r="T4" s="12">
        <v>2</v>
      </c>
      <c r="V4" s="25"/>
      <c r="W4" s="25"/>
      <c r="X4" s="8"/>
      <c r="Y4" s="8"/>
    </row>
    <row r="5" spans="1:25">
      <c r="A5" s="12" t="s">
        <v>16</v>
      </c>
      <c r="B5" s="19" t="s">
        <v>56</v>
      </c>
      <c r="C5" s="22">
        <v>0</v>
      </c>
      <c r="D5" s="22">
        <v>1</v>
      </c>
      <c r="E5" s="18">
        <v>0</v>
      </c>
      <c r="G5" s="2">
        <v>5</v>
      </c>
      <c r="H5" s="3" t="s">
        <v>58</v>
      </c>
      <c r="I5" s="1">
        <f>SUM(J5:L5)</f>
        <v>4</v>
      </c>
      <c r="J5" s="1">
        <v>1</v>
      </c>
      <c r="K5" s="1">
        <v>1</v>
      </c>
      <c r="L5" s="1">
        <v>2</v>
      </c>
      <c r="M5" s="1">
        <f>J5*2+K5</f>
        <v>3</v>
      </c>
      <c r="O5" s="5" t="s">
        <v>57</v>
      </c>
      <c r="P5" s="12">
        <v>0</v>
      </c>
      <c r="Q5" s="12">
        <v>0</v>
      </c>
      <c r="R5" s="12">
        <v>0</v>
      </c>
      <c r="S5" s="12" t="s">
        <v>47</v>
      </c>
      <c r="T5" s="12">
        <v>0</v>
      </c>
      <c r="V5" s="25"/>
      <c r="W5" s="25"/>
      <c r="X5" s="8"/>
      <c r="Y5" s="8"/>
    </row>
    <row r="6" spans="1:25">
      <c r="A6" s="12" t="s">
        <v>19</v>
      </c>
      <c r="B6" s="19" t="s">
        <v>55</v>
      </c>
      <c r="C6" s="22">
        <v>0</v>
      </c>
      <c r="D6" s="22">
        <v>1</v>
      </c>
      <c r="E6" s="18">
        <v>0</v>
      </c>
      <c r="G6" s="2">
        <v>3</v>
      </c>
      <c r="H6" s="3" t="s">
        <v>57</v>
      </c>
      <c r="I6" s="1">
        <f>SUM(J6:L6)</f>
        <v>4</v>
      </c>
      <c r="J6" s="1">
        <v>0</v>
      </c>
      <c r="K6" s="1">
        <v>0</v>
      </c>
      <c r="L6" s="1">
        <v>4</v>
      </c>
      <c r="M6" s="1">
        <f>J6*2+K6</f>
        <v>0</v>
      </c>
      <c r="O6" s="5" t="s">
        <v>58</v>
      </c>
      <c r="P6" s="12">
        <v>0</v>
      </c>
      <c r="Q6" s="12">
        <v>1</v>
      </c>
      <c r="R6" s="12">
        <v>0</v>
      </c>
      <c r="S6" s="12">
        <v>2</v>
      </c>
      <c r="T6" s="12" t="s">
        <v>47</v>
      </c>
      <c r="V6" s="13" t="s">
        <v>13</v>
      </c>
      <c r="W6" s="14">
        <v>2</v>
      </c>
      <c r="X6" s="7"/>
      <c r="Y6" s="53" t="s">
        <v>13</v>
      </c>
    </row>
    <row r="7" spans="1:25">
      <c r="A7" s="12" t="s">
        <v>19</v>
      </c>
      <c r="B7" s="19" t="s">
        <v>59</v>
      </c>
      <c r="C7" s="22">
        <v>0</v>
      </c>
      <c r="D7" s="22">
        <v>1</v>
      </c>
      <c r="E7" s="18">
        <v>0</v>
      </c>
      <c r="V7" s="23" t="s">
        <v>56</v>
      </c>
      <c r="W7" s="24">
        <v>0</v>
      </c>
      <c r="X7" s="8"/>
      <c r="Y7" s="54"/>
    </row>
    <row r="8" spans="1:25">
      <c r="A8" s="12" t="s">
        <v>50</v>
      </c>
      <c r="B8" s="19" t="s">
        <v>60</v>
      </c>
      <c r="C8" s="22">
        <v>0</v>
      </c>
      <c r="D8" s="22">
        <v>1</v>
      </c>
      <c r="E8" s="18">
        <v>0</v>
      </c>
      <c r="G8" s="4" t="s">
        <v>0</v>
      </c>
      <c r="H8" s="4" t="s">
        <v>1</v>
      </c>
      <c r="I8" s="4" t="s">
        <v>38</v>
      </c>
      <c r="J8" s="4" t="s">
        <v>39</v>
      </c>
      <c r="K8" s="4" t="s">
        <v>40</v>
      </c>
      <c r="L8" s="4" t="s">
        <v>41</v>
      </c>
      <c r="M8" s="4" t="s">
        <v>42</v>
      </c>
      <c r="O8" s="5"/>
      <c r="P8" s="5" t="s">
        <v>13</v>
      </c>
      <c r="Q8" s="5" t="s">
        <v>25</v>
      </c>
      <c r="R8" s="5" t="s">
        <v>59</v>
      </c>
      <c r="S8" s="5" t="s">
        <v>61</v>
      </c>
      <c r="T8" s="5" t="s">
        <v>60</v>
      </c>
      <c r="V8" s="25"/>
      <c r="W8" s="25"/>
      <c r="X8" s="8"/>
      <c r="Y8" s="8"/>
    </row>
    <row r="9" spans="1:25">
      <c r="A9" s="12" t="s">
        <v>53</v>
      </c>
      <c r="B9" s="19" t="s">
        <v>58</v>
      </c>
      <c r="C9" s="22">
        <v>0</v>
      </c>
      <c r="D9" s="22">
        <v>0</v>
      </c>
      <c r="E9" s="18">
        <v>10</v>
      </c>
      <c r="G9" s="2">
        <v>1</v>
      </c>
      <c r="H9" s="3" t="s">
        <v>13</v>
      </c>
      <c r="I9" s="1">
        <f>SUM(J9:L9)</f>
        <v>4</v>
      </c>
      <c r="J9" s="1">
        <v>4</v>
      </c>
      <c r="K9" s="1">
        <v>0</v>
      </c>
      <c r="L9" s="1">
        <v>0</v>
      </c>
      <c r="M9" s="1">
        <f>J9*2+K9</f>
        <v>8</v>
      </c>
      <c r="O9" s="5" t="s">
        <v>13</v>
      </c>
      <c r="P9" s="12" t="s">
        <v>47</v>
      </c>
      <c r="Q9" s="12">
        <v>2</v>
      </c>
      <c r="R9" s="12">
        <v>2</v>
      </c>
      <c r="S9" s="12">
        <v>2</v>
      </c>
      <c r="T9" s="12">
        <v>2</v>
      </c>
      <c r="V9" s="25"/>
      <c r="W9" s="25"/>
      <c r="X9" s="15"/>
      <c r="Y9" s="15"/>
    </row>
    <row r="10" spans="1:25">
      <c r="A10" s="12" t="s">
        <v>54</v>
      </c>
      <c r="B10" s="19" t="s">
        <v>57</v>
      </c>
      <c r="C10" s="22">
        <v>0</v>
      </c>
      <c r="D10" s="22">
        <v>0</v>
      </c>
      <c r="E10" s="18">
        <v>10</v>
      </c>
      <c r="G10" s="2">
        <v>2</v>
      </c>
      <c r="H10" s="3" t="s">
        <v>25</v>
      </c>
      <c r="I10" s="1">
        <f>SUM(J10:L10)</f>
        <v>4</v>
      </c>
      <c r="J10" s="1">
        <v>3</v>
      </c>
      <c r="K10" s="1">
        <v>0</v>
      </c>
      <c r="L10" s="1">
        <v>1</v>
      </c>
      <c r="M10" s="1">
        <f>J10*2+K10</f>
        <v>6</v>
      </c>
      <c r="O10" s="5" t="s">
        <v>25</v>
      </c>
      <c r="P10" s="12">
        <v>0</v>
      </c>
      <c r="Q10" s="12" t="s">
        <v>47</v>
      </c>
      <c r="R10" s="12">
        <v>2</v>
      </c>
      <c r="S10" s="12">
        <v>2</v>
      </c>
      <c r="T10" s="12">
        <v>2</v>
      </c>
      <c r="V10" s="13" t="s">
        <v>9</v>
      </c>
      <c r="W10" s="14">
        <v>2</v>
      </c>
      <c r="X10" s="7"/>
      <c r="Y10" s="53" t="s">
        <v>9</v>
      </c>
    </row>
    <row r="11" spans="1:25">
      <c r="A11" s="12" t="s">
        <v>54</v>
      </c>
      <c r="B11" s="19" t="s">
        <v>61</v>
      </c>
      <c r="C11" s="22">
        <v>0</v>
      </c>
      <c r="D11" s="22">
        <v>0</v>
      </c>
      <c r="E11" s="18">
        <v>10</v>
      </c>
      <c r="G11" s="2">
        <v>4</v>
      </c>
      <c r="H11" s="3" t="s">
        <v>59</v>
      </c>
      <c r="I11" s="1">
        <f>SUM(J11:L11)</f>
        <v>4</v>
      </c>
      <c r="J11" s="1">
        <v>2</v>
      </c>
      <c r="K11" s="1">
        <v>0</v>
      </c>
      <c r="L11" s="1">
        <v>2</v>
      </c>
      <c r="M11" s="1">
        <f>J11*2+K11</f>
        <v>4</v>
      </c>
      <c r="O11" s="5" t="s">
        <v>59</v>
      </c>
      <c r="P11" s="12">
        <v>0</v>
      </c>
      <c r="Q11" s="12">
        <v>0</v>
      </c>
      <c r="R11" s="12" t="s">
        <v>47</v>
      </c>
      <c r="S11" s="12">
        <v>2</v>
      </c>
      <c r="T11" s="12">
        <v>2</v>
      </c>
      <c r="V11" s="23" t="s">
        <v>56</v>
      </c>
      <c r="W11" s="24">
        <v>0</v>
      </c>
      <c r="X11" s="8"/>
      <c r="Y11" s="54"/>
    </row>
    <row r="12" spans="1:25">
      <c r="G12" s="2">
        <v>5</v>
      </c>
      <c r="H12" s="3" t="s">
        <v>60</v>
      </c>
      <c r="I12" s="1">
        <f>SUM(J12:L12)</f>
        <v>4</v>
      </c>
      <c r="J12" s="1">
        <v>0</v>
      </c>
      <c r="K12" s="1">
        <v>1</v>
      </c>
      <c r="L12" s="1">
        <v>3</v>
      </c>
      <c r="M12" s="1">
        <f>J12*2+K12</f>
        <v>1</v>
      </c>
      <c r="O12" s="5" t="s">
        <v>61</v>
      </c>
      <c r="P12" s="12">
        <v>0</v>
      </c>
      <c r="Q12" s="12">
        <v>0</v>
      </c>
      <c r="R12" s="12">
        <v>0</v>
      </c>
      <c r="S12" s="12" t="s">
        <v>47</v>
      </c>
      <c r="T12" s="12">
        <v>1</v>
      </c>
      <c r="V12" s="25"/>
      <c r="W12" s="25"/>
      <c r="X12" s="8"/>
      <c r="Y12" s="8"/>
    </row>
    <row r="13" spans="1:25">
      <c r="G13" s="2">
        <v>3</v>
      </c>
      <c r="H13" s="3" t="s">
        <v>61</v>
      </c>
      <c r="I13" s="1">
        <f>SUM(J13:L13)</f>
        <v>4</v>
      </c>
      <c r="J13" s="1">
        <v>0</v>
      </c>
      <c r="K13" s="1">
        <v>1</v>
      </c>
      <c r="L13" s="1">
        <v>3</v>
      </c>
      <c r="M13" s="1">
        <f>J13*2+K13</f>
        <v>1</v>
      </c>
      <c r="O13" s="5" t="s">
        <v>60</v>
      </c>
      <c r="P13" s="12">
        <v>0</v>
      </c>
      <c r="Q13" s="12">
        <v>0</v>
      </c>
      <c r="R13" s="12">
        <v>0</v>
      </c>
      <c r="S13" s="12">
        <v>1</v>
      </c>
      <c r="T13" s="12" t="s">
        <v>47</v>
      </c>
      <c r="V13" s="25"/>
      <c r="W13" s="25"/>
      <c r="X13" s="8"/>
      <c r="Y13" s="8"/>
    </row>
    <row r="14" spans="1:25">
      <c r="V14" s="23" t="s">
        <v>58</v>
      </c>
      <c r="W14" s="24">
        <v>0</v>
      </c>
      <c r="X14" s="7"/>
      <c r="Y14" s="53" t="s">
        <v>60</v>
      </c>
    </row>
    <row r="15" spans="1:25">
      <c r="V15" s="13" t="s">
        <v>60</v>
      </c>
      <c r="W15" s="14">
        <v>2</v>
      </c>
      <c r="X15" s="8"/>
      <c r="Y15" s="54"/>
    </row>
  </sheetData>
  <mergeCells count="4">
    <mergeCell ref="Y2:Y3"/>
    <mergeCell ref="Y6:Y7"/>
    <mergeCell ref="Y10:Y11"/>
    <mergeCell ref="Y14:Y15"/>
  </mergeCells>
  <conditionalFormatting sqref="P2:T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{01E651E6-6ECE-4B45-AD92-9376AE17B2E3}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I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{C2FE2156-8B34-43C5-8403-8B447350D60A}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E651E6-6ECE-4B45-AD92-9376AE17B2E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C2FE2156-8B34-43C5-8403-8B447350D60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AC7E-E703-4943-A1EF-1990AA2CA05B}">
  <dimension ref="A1:AC13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  <col min="27" max="28" width="2.85546875" customWidth="1"/>
    <col min="29" max="29" width="18.28515625" customWidth="1"/>
  </cols>
  <sheetData>
    <row r="1" spans="1:29">
      <c r="A1" s="20" t="s">
        <v>0</v>
      </c>
      <c r="B1" s="20" t="s">
        <v>1</v>
      </c>
      <c r="C1" s="21" t="s">
        <v>36</v>
      </c>
      <c r="D1" s="21" t="s">
        <v>37</v>
      </c>
      <c r="E1" s="20" t="s">
        <v>3</v>
      </c>
      <c r="G1" s="4" t="s">
        <v>0</v>
      </c>
      <c r="H1" s="4" t="s">
        <v>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O1" s="5"/>
      <c r="P1" s="5" t="s">
        <v>62</v>
      </c>
      <c r="Q1" s="5" t="s">
        <v>30</v>
      </c>
      <c r="R1" s="5" t="s">
        <v>63</v>
      </c>
      <c r="S1" s="5" t="s">
        <v>64</v>
      </c>
      <c r="T1" s="5" t="s">
        <v>65</v>
      </c>
      <c r="Y1" s="26"/>
    </row>
    <row r="2" spans="1:29">
      <c r="A2" s="12" t="s">
        <v>46</v>
      </c>
      <c r="B2" s="19" t="s">
        <v>27</v>
      </c>
      <c r="C2" s="22">
        <v>1</v>
      </c>
      <c r="D2" s="22">
        <v>0</v>
      </c>
      <c r="E2" s="18">
        <v>0</v>
      </c>
      <c r="G2" s="2">
        <v>1</v>
      </c>
      <c r="H2" s="3" t="s">
        <v>62</v>
      </c>
      <c r="I2" s="1">
        <f>SUM(J2:L2)</f>
        <v>4</v>
      </c>
      <c r="J2" s="1">
        <v>3</v>
      </c>
      <c r="K2" s="1">
        <v>1</v>
      </c>
      <c r="L2" s="1">
        <v>0</v>
      </c>
      <c r="M2" s="1">
        <f>J2*2+K2</f>
        <v>7</v>
      </c>
      <c r="O2" s="5" t="s">
        <v>62</v>
      </c>
      <c r="P2" s="12" t="s">
        <v>47</v>
      </c>
      <c r="Q2" s="12">
        <v>1</v>
      </c>
      <c r="R2" s="12">
        <v>2</v>
      </c>
      <c r="S2" s="12">
        <v>2</v>
      </c>
      <c r="T2" s="12">
        <v>2</v>
      </c>
      <c r="V2" s="23" t="s">
        <v>62</v>
      </c>
      <c r="W2" s="24">
        <v>0</v>
      </c>
      <c r="X2" s="29"/>
      <c r="Y2" s="27"/>
      <c r="Z2" s="25"/>
    </row>
    <row r="3" spans="1:29">
      <c r="A3" s="12" t="s">
        <v>46</v>
      </c>
      <c r="B3" s="19" t="s">
        <v>30</v>
      </c>
      <c r="C3" s="22">
        <v>1</v>
      </c>
      <c r="D3" s="22">
        <v>0</v>
      </c>
      <c r="E3" s="18">
        <v>0</v>
      </c>
      <c r="G3" s="2">
        <v>2</v>
      </c>
      <c r="H3" s="3" t="s">
        <v>30</v>
      </c>
      <c r="I3" s="1">
        <f>SUM(J3:L3)</f>
        <v>4</v>
      </c>
      <c r="J3" s="1">
        <v>2</v>
      </c>
      <c r="K3" s="1">
        <v>2</v>
      </c>
      <c r="L3" s="1">
        <v>0</v>
      </c>
      <c r="M3" s="1">
        <f>J3*2+K3</f>
        <v>6</v>
      </c>
      <c r="O3" s="5" t="s">
        <v>30</v>
      </c>
      <c r="P3" s="12">
        <v>1</v>
      </c>
      <c r="Q3" s="12" t="s">
        <v>47</v>
      </c>
      <c r="R3" s="12">
        <v>1</v>
      </c>
      <c r="S3" s="12">
        <v>2</v>
      </c>
      <c r="T3" s="12">
        <v>2</v>
      </c>
      <c r="V3" s="13" t="s">
        <v>27</v>
      </c>
      <c r="W3" s="14">
        <v>2</v>
      </c>
      <c r="X3" s="32"/>
      <c r="Y3" s="27"/>
      <c r="Z3" s="25"/>
    </row>
    <row r="4" spans="1:29">
      <c r="A4" s="12" t="s">
        <v>14</v>
      </c>
      <c r="B4" s="19" t="s">
        <v>20</v>
      </c>
      <c r="C4" s="22">
        <v>0</v>
      </c>
      <c r="D4" s="22">
        <v>1</v>
      </c>
      <c r="E4" s="18">
        <v>0</v>
      </c>
      <c r="G4" s="2">
        <v>3</v>
      </c>
      <c r="H4" s="3" t="s">
        <v>63</v>
      </c>
      <c r="I4" s="1">
        <f>SUM(J4:L4)</f>
        <v>4</v>
      </c>
      <c r="J4" s="1">
        <v>2</v>
      </c>
      <c r="K4" s="1">
        <v>1</v>
      </c>
      <c r="L4" s="1">
        <v>1</v>
      </c>
      <c r="M4" s="1">
        <f>J4*2+K4</f>
        <v>5</v>
      </c>
      <c r="O4" s="5" t="s">
        <v>63</v>
      </c>
      <c r="P4" s="12">
        <v>0</v>
      </c>
      <c r="Q4" s="12">
        <v>1</v>
      </c>
      <c r="R4" s="12" t="s">
        <v>47</v>
      </c>
      <c r="S4" s="12">
        <v>2</v>
      </c>
      <c r="T4" s="12">
        <v>2</v>
      </c>
      <c r="V4" s="25"/>
      <c r="W4" s="25"/>
      <c r="X4" s="32"/>
      <c r="Y4" s="29"/>
      <c r="Z4" s="13" t="s">
        <v>27</v>
      </c>
      <c r="AA4" s="14">
        <v>2</v>
      </c>
      <c r="AB4" s="7"/>
      <c r="AC4" s="53" t="s">
        <v>27</v>
      </c>
    </row>
    <row r="5" spans="1:29">
      <c r="A5" s="12" t="s">
        <v>16</v>
      </c>
      <c r="B5" s="19" t="s">
        <v>62</v>
      </c>
      <c r="C5" s="22">
        <v>0</v>
      </c>
      <c r="D5" s="22">
        <v>1</v>
      </c>
      <c r="E5" s="18">
        <v>0</v>
      </c>
      <c r="G5" s="2">
        <v>4</v>
      </c>
      <c r="H5" s="3" t="s">
        <v>64</v>
      </c>
      <c r="I5" s="1">
        <f>SUM(J5:L5)</f>
        <v>4</v>
      </c>
      <c r="J5" s="1">
        <v>0</v>
      </c>
      <c r="K5" s="1">
        <v>1</v>
      </c>
      <c r="L5" s="1">
        <v>3</v>
      </c>
      <c r="M5" s="1">
        <f>J5*2+K5</f>
        <v>1</v>
      </c>
      <c r="O5" s="5" t="s">
        <v>64</v>
      </c>
      <c r="P5" s="12">
        <v>0</v>
      </c>
      <c r="Q5" s="12">
        <v>0</v>
      </c>
      <c r="R5" s="12">
        <v>0</v>
      </c>
      <c r="S5" s="12" t="s">
        <v>47</v>
      </c>
      <c r="T5" s="12">
        <v>1</v>
      </c>
      <c r="V5" s="25"/>
      <c r="W5" s="25"/>
      <c r="X5" s="32"/>
      <c r="Y5" s="28"/>
      <c r="Z5" s="23" t="s">
        <v>30</v>
      </c>
      <c r="AA5" s="24">
        <v>0</v>
      </c>
      <c r="AB5" s="8"/>
      <c r="AC5" s="54"/>
    </row>
    <row r="6" spans="1:29">
      <c r="A6" s="12" t="s">
        <v>19</v>
      </c>
      <c r="B6" s="19" t="s">
        <v>63</v>
      </c>
      <c r="C6" s="22">
        <v>0</v>
      </c>
      <c r="D6" s="22">
        <v>1</v>
      </c>
      <c r="E6" s="18">
        <v>0</v>
      </c>
      <c r="G6" s="2">
        <v>5</v>
      </c>
      <c r="H6" s="3" t="s">
        <v>65</v>
      </c>
      <c r="I6" s="1">
        <f>SUM(J6:L6)</f>
        <v>4</v>
      </c>
      <c r="J6" s="1">
        <v>0</v>
      </c>
      <c r="K6" s="1">
        <v>1</v>
      </c>
      <c r="L6" s="1">
        <v>3</v>
      </c>
      <c r="M6" s="1">
        <f>J6*2+K6</f>
        <v>1</v>
      </c>
      <c r="O6" s="5" t="s">
        <v>65</v>
      </c>
      <c r="P6" s="12">
        <v>0</v>
      </c>
      <c r="Q6" s="12">
        <v>0</v>
      </c>
      <c r="R6" s="12">
        <v>0</v>
      </c>
      <c r="S6" s="12">
        <v>1</v>
      </c>
      <c r="T6" s="12" t="s">
        <v>47</v>
      </c>
      <c r="V6" s="23" t="s">
        <v>20</v>
      </c>
      <c r="W6" s="24">
        <v>1</v>
      </c>
      <c r="X6" s="33"/>
      <c r="Y6" s="27"/>
      <c r="Z6" s="26"/>
      <c r="AA6" s="26"/>
    </row>
    <row r="7" spans="1:29">
      <c r="A7" s="12" t="s">
        <v>19</v>
      </c>
      <c r="B7" s="19" t="s">
        <v>66</v>
      </c>
      <c r="C7" s="22">
        <v>0</v>
      </c>
      <c r="D7" s="22">
        <v>1</v>
      </c>
      <c r="E7" s="18">
        <v>0</v>
      </c>
      <c r="V7" s="13" t="s">
        <v>30</v>
      </c>
      <c r="W7" s="14">
        <v>2</v>
      </c>
      <c r="X7" s="25"/>
      <c r="Y7" s="27"/>
      <c r="Z7" s="26"/>
      <c r="AA7" s="26"/>
    </row>
    <row r="8" spans="1:29">
      <c r="A8" s="12" t="s">
        <v>24</v>
      </c>
      <c r="B8" s="19" t="s">
        <v>64</v>
      </c>
      <c r="C8" s="22">
        <v>0</v>
      </c>
      <c r="D8" s="22">
        <v>0</v>
      </c>
      <c r="E8" s="18">
        <v>10</v>
      </c>
      <c r="G8" s="4" t="s">
        <v>0</v>
      </c>
      <c r="H8" s="4" t="s">
        <v>1</v>
      </c>
      <c r="I8" s="4" t="s">
        <v>38</v>
      </c>
      <c r="J8" s="4" t="s">
        <v>39</v>
      </c>
      <c r="K8" s="4" t="s">
        <v>40</v>
      </c>
      <c r="L8" s="4" t="s">
        <v>41</v>
      </c>
      <c r="M8" s="4" t="s">
        <v>42</v>
      </c>
      <c r="O8" s="5"/>
      <c r="P8" s="5" t="s">
        <v>20</v>
      </c>
      <c r="Q8" s="5" t="s">
        <v>27</v>
      </c>
      <c r="R8" s="5" t="s">
        <v>66</v>
      </c>
      <c r="S8" s="5" t="s">
        <v>67</v>
      </c>
      <c r="T8" s="5" t="s">
        <v>68</v>
      </c>
      <c r="V8" s="25"/>
      <c r="W8" s="25"/>
      <c r="X8" s="32"/>
      <c r="Y8" s="29"/>
      <c r="Z8" s="13" t="s">
        <v>30</v>
      </c>
      <c r="AA8" s="14">
        <v>2</v>
      </c>
      <c r="AB8" s="7"/>
      <c r="AC8" s="53" t="s">
        <v>30</v>
      </c>
    </row>
    <row r="9" spans="1:29">
      <c r="A9" s="12" t="s">
        <v>24</v>
      </c>
      <c r="B9" s="19" t="s">
        <v>67</v>
      </c>
      <c r="C9" s="22">
        <v>0</v>
      </c>
      <c r="D9" s="22">
        <v>0</v>
      </c>
      <c r="E9" s="18">
        <v>10</v>
      </c>
      <c r="G9" s="2">
        <v>1</v>
      </c>
      <c r="H9" s="3" t="s">
        <v>20</v>
      </c>
      <c r="I9" s="1">
        <f>SUM(J9:L9)</f>
        <v>4</v>
      </c>
      <c r="J9" s="1">
        <v>4</v>
      </c>
      <c r="K9" s="1">
        <v>0</v>
      </c>
      <c r="L9" s="1">
        <v>0</v>
      </c>
      <c r="M9" s="1">
        <f>J9*2+K9</f>
        <v>8</v>
      </c>
      <c r="O9" s="5" t="s">
        <v>20</v>
      </c>
      <c r="P9" s="12" t="s">
        <v>47</v>
      </c>
      <c r="Q9" s="12">
        <v>2</v>
      </c>
      <c r="R9" s="12">
        <v>2</v>
      </c>
      <c r="S9" s="12">
        <v>2</v>
      </c>
      <c r="T9" s="12">
        <v>2</v>
      </c>
      <c r="V9" s="25"/>
      <c r="W9" s="25"/>
      <c r="X9" s="32"/>
      <c r="Y9" s="28"/>
      <c r="Z9" s="23" t="s">
        <v>20</v>
      </c>
      <c r="AA9" s="24">
        <v>0</v>
      </c>
      <c r="AB9" s="8"/>
      <c r="AC9" s="54"/>
    </row>
    <row r="10" spans="1:29">
      <c r="A10" s="12" t="s">
        <v>54</v>
      </c>
      <c r="B10" s="19" t="s">
        <v>65</v>
      </c>
      <c r="C10" s="22">
        <v>0</v>
      </c>
      <c r="D10" s="22">
        <v>0</v>
      </c>
      <c r="E10" s="18">
        <v>10</v>
      </c>
      <c r="G10" s="2">
        <v>2</v>
      </c>
      <c r="H10" s="3" t="s">
        <v>27</v>
      </c>
      <c r="I10" s="1">
        <f>SUM(J10:L10)</f>
        <v>4</v>
      </c>
      <c r="J10" s="1">
        <v>3</v>
      </c>
      <c r="K10" s="1">
        <v>0</v>
      </c>
      <c r="L10" s="1">
        <v>1</v>
      </c>
      <c r="M10" s="1">
        <f>J10*2+K10</f>
        <v>6</v>
      </c>
      <c r="O10" s="5" t="s">
        <v>27</v>
      </c>
      <c r="P10" s="12">
        <v>0</v>
      </c>
      <c r="Q10" s="12" t="s">
        <v>47</v>
      </c>
      <c r="R10" s="12">
        <v>2</v>
      </c>
      <c r="S10" s="12">
        <v>2</v>
      </c>
      <c r="T10" s="12">
        <v>2</v>
      </c>
      <c r="V10" s="23" t="s">
        <v>62</v>
      </c>
      <c r="W10" s="24">
        <v>0</v>
      </c>
      <c r="X10" s="33"/>
      <c r="Y10" s="27"/>
      <c r="Z10" s="26"/>
    </row>
    <row r="11" spans="1:29">
      <c r="A11" s="12" t="s">
        <v>54</v>
      </c>
      <c r="B11" s="19" t="s">
        <v>68</v>
      </c>
      <c r="C11" s="22">
        <v>0</v>
      </c>
      <c r="D11" s="22">
        <v>0</v>
      </c>
      <c r="E11" s="18">
        <v>10</v>
      </c>
      <c r="G11" s="2">
        <v>3</v>
      </c>
      <c r="H11" s="3" t="s">
        <v>66</v>
      </c>
      <c r="I11" s="1">
        <f>SUM(J11:L11)</f>
        <v>4</v>
      </c>
      <c r="J11" s="1">
        <v>1</v>
      </c>
      <c r="K11" s="1">
        <v>1</v>
      </c>
      <c r="L11" s="1">
        <v>2</v>
      </c>
      <c r="M11" s="1">
        <f>J11*2+K11</f>
        <v>3</v>
      </c>
      <c r="O11" s="5" t="s">
        <v>66</v>
      </c>
      <c r="P11" s="12">
        <v>0</v>
      </c>
      <c r="Q11" s="12">
        <v>0</v>
      </c>
      <c r="R11" s="12" t="s">
        <v>47</v>
      </c>
      <c r="S11" s="12">
        <v>1</v>
      </c>
      <c r="T11" s="12">
        <v>2</v>
      </c>
      <c r="V11" s="13" t="s">
        <v>20</v>
      </c>
      <c r="W11" s="14">
        <v>2</v>
      </c>
      <c r="X11" s="25"/>
      <c r="Y11" s="27"/>
      <c r="Z11" s="26"/>
    </row>
    <row r="12" spans="1:29">
      <c r="G12" s="2">
        <v>4</v>
      </c>
      <c r="H12" s="3" t="s">
        <v>67</v>
      </c>
      <c r="I12" s="1">
        <f>SUM(J12:L12)</f>
        <v>4</v>
      </c>
      <c r="J12" s="1">
        <v>0</v>
      </c>
      <c r="K12" s="1">
        <v>2</v>
      </c>
      <c r="L12" s="1">
        <v>2</v>
      </c>
      <c r="M12" s="1">
        <f>J12*2+K12</f>
        <v>2</v>
      </c>
      <c r="O12" s="5" t="s">
        <v>67</v>
      </c>
      <c r="P12" s="12">
        <v>0</v>
      </c>
      <c r="Q12" s="12">
        <v>0</v>
      </c>
      <c r="R12" s="12">
        <v>1</v>
      </c>
      <c r="S12" s="12" t="s">
        <v>47</v>
      </c>
      <c r="T12" s="12">
        <v>1</v>
      </c>
      <c r="V12" s="25"/>
      <c r="W12" s="25"/>
      <c r="X12" s="8"/>
      <c r="Y12" s="28"/>
    </row>
    <row r="13" spans="1:29">
      <c r="G13" s="2">
        <v>5</v>
      </c>
      <c r="H13" s="3" t="s">
        <v>68</v>
      </c>
      <c r="I13" s="1">
        <f>SUM(J13:L13)</f>
        <v>4</v>
      </c>
      <c r="J13" s="1">
        <v>0</v>
      </c>
      <c r="K13" s="1">
        <v>1</v>
      </c>
      <c r="L13" s="1">
        <v>3</v>
      </c>
      <c r="M13" s="1">
        <f>J13*2+K13</f>
        <v>1</v>
      </c>
      <c r="O13" s="5" t="s">
        <v>68</v>
      </c>
      <c r="P13" s="12">
        <v>0</v>
      </c>
      <c r="Q13" s="12">
        <v>0</v>
      </c>
      <c r="R13" s="12">
        <v>0</v>
      </c>
      <c r="S13" s="12">
        <v>1</v>
      </c>
      <c r="T13" s="12" t="s">
        <v>47</v>
      </c>
      <c r="V13" s="28"/>
      <c r="W13" s="28"/>
      <c r="X13" s="28"/>
      <c r="Y13" s="28"/>
      <c r="Z13" s="30"/>
    </row>
  </sheetData>
  <autoFilter ref="O1:T6" xr:uid="{E0EBE38A-3E2F-4373-BDB5-52F8BCAB0A9E}"/>
  <mergeCells count="2">
    <mergeCell ref="AC4:AC5"/>
    <mergeCell ref="AC8:AC9"/>
  </mergeCells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{74C541F8-D97A-47F7-8149-55F45CCAB665}</x14:id>
        </ext>
      </extLst>
    </cfRule>
  </conditionalFormatting>
  <conditionalFormatting sqref="M2:M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{8D9A8D5C-8AB4-4F77-BB27-4E727D796B48}</x14:id>
        </ext>
      </extLst>
    </cfRule>
  </conditionalFormatting>
  <conditionalFormatting sqref="M9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C541F8-D97A-47F7-8149-55F45CCAB66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8D9A8D5C-8AB4-4F77-BB27-4E727D796B4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1657-40A6-4C93-8DC6-1CA5BB4CC03C}">
  <dimension ref="A1:Y15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3" width="2.85546875" customWidth="1"/>
    <col min="25" max="25" width="18.28515625" customWidth="1"/>
  </cols>
  <sheetData>
    <row r="1" spans="1:25">
      <c r="A1" s="20" t="s">
        <v>0</v>
      </c>
      <c r="B1" s="20" t="s">
        <v>1</v>
      </c>
      <c r="C1" s="21" t="s">
        <v>36</v>
      </c>
      <c r="D1" s="21" t="s">
        <v>37</v>
      </c>
      <c r="E1" s="20" t="s">
        <v>3</v>
      </c>
      <c r="G1" s="4" t="s">
        <v>0</v>
      </c>
      <c r="H1" s="4" t="s">
        <v>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O1" s="5"/>
      <c r="P1" s="5" t="s">
        <v>35</v>
      </c>
      <c r="Q1" s="5" t="s">
        <v>18</v>
      </c>
      <c r="R1" s="5" t="s">
        <v>69</v>
      </c>
      <c r="S1" s="5" t="s">
        <v>70</v>
      </c>
      <c r="T1" s="5" t="s">
        <v>71</v>
      </c>
    </row>
    <row r="2" spans="1:25">
      <c r="A2" s="12" t="s">
        <v>46</v>
      </c>
      <c r="B2" s="19" t="s">
        <v>18</v>
      </c>
      <c r="C2" s="22">
        <v>1</v>
      </c>
      <c r="D2" s="22">
        <v>0</v>
      </c>
      <c r="E2" s="18">
        <v>0</v>
      </c>
      <c r="G2" s="2">
        <v>2</v>
      </c>
      <c r="H2" s="3" t="s">
        <v>18</v>
      </c>
      <c r="I2" s="1">
        <f>SUM(J2:L2)</f>
        <v>4</v>
      </c>
      <c r="J2" s="1">
        <v>3</v>
      </c>
      <c r="K2" s="1">
        <v>1</v>
      </c>
      <c r="L2" s="1">
        <v>0</v>
      </c>
      <c r="M2" s="1">
        <f>J2*2+K2</f>
        <v>7</v>
      </c>
      <c r="O2" s="5" t="s">
        <v>35</v>
      </c>
      <c r="P2" s="12" t="s">
        <v>47</v>
      </c>
      <c r="Q2" s="12">
        <v>0</v>
      </c>
      <c r="R2" s="12">
        <v>2</v>
      </c>
      <c r="S2" s="12">
        <v>2</v>
      </c>
      <c r="T2" s="12">
        <v>2</v>
      </c>
      <c r="V2" s="13" t="s">
        <v>18</v>
      </c>
      <c r="W2" s="14">
        <v>2</v>
      </c>
      <c r="X2" s="7"/>
      <c r="Y2" s="53" t="s">
        <v>18</v>
      </c>
    </row>
    <row r="3" spans="1:25">
      <c r="A3" s="12" t="s">
        <v>46</v>
      </c>
      <c r="B3" s="19" t="s">
        <v>11</v>
      </c>
      <c r="C3" s="22">
        <v>1</v>
      </c>
      <c r="D3" s="22">
        <v>0</v>
      </c>
      <c r="E3" s="18">
        <v>0</v>
      </c>
      <c r="G3" s="2">
        <v>1</v>
      </c>
      <c r="H3" s="3" t="s">
        <v>35</v>
      </c>
      <c r="I3" s="1">
        <f>SUM(J3:L3)</f>
        <v>4</v>
      </c>
      <c r="J3" s="1">
        <v>3</v>
      </c>
      <c r="K3" s="1">
        <v>0</v>
      </c>
      <c r="L3" s="1">
        <v>1</v>
      </c>
      <c r="M3" s="1">
        <f>J3*2+K3</f>
        <v>6</v>
      </c>
      <c r="O3" s="5" t="s">
        <v>18</v>
      </c>
      <c r="P3" s="12">
        <v>2</v>
      </c>
      <c r="Q3" s="12" t="s">
        <v>47</v>
      </c>
      <c r="R3" s="12">
        <v>1</v>
      </c>
      <c r="S3" s="12">
        <v>2</v>
      </c>
      <c r="T3" s="12">
        <v>2</v>
      </c>
      <c r="V3" s="23" t="s">
        <v>72</v>
      </c>
      <c r="W3" s="24">
        <v>0</v>
      </c>
      <c r="X3" s="8"/>
      <c r="Y3" s="54"/>
    </row>
    <row r="4" spans="1:25">
      <c r="A4" s="12" t="s">
        <v>14</v>
      </c>
      <c r="B4" s="19" t="s">
        <v>35</v>
      </c>
      <c r="C4" s="22">
        <v>1</v>
      </c>
      <c r="D4" s="22">
        <v>0</v>
      </c>
      <c r="E4" s="18">
        <v>0</v>
      </c>
      <c r="G4" s="2">
        <v>4</v>
      </c>
      <c r="H4" s="3" t="s">
        <v>70</v>
      </c>
      <c r="I4" s="1">
        <f>SUM(J4:L4)</f>
        <v>4</v>
      </c>
      <c r="J4" s="1">
        <v>1</v>
      </c>
      <c r="K4" s="1">
        <v>1</v>
      </c>
      <c r="L4" s="1">
        <v>2</v>
      </c>
      <c r="M4" s="1">
        <f>J4*2+K4</f>
        <v>3</v>
      </c>
      <c r="O4" s="5" t="s">
        <v>69</v>
      </c>
      <c r="P4" s="12">
        <v>0</v>
      </c>
      <c r="Q4" s="12">
        <v>1</v>
      </c>
      <c r="R4" s="12" t="s">
        <v>47</v>
      </c>
      <c r="S4" s="12">
        <v>1</v>
      </c>
      <c r="T4" s="12">
        <v>1</v>
      </c>
      <c r="V4" s="25"/>
      <c r="W4" s="25"/>
      <c r="X4" s="8"/>
      <c r="Y4" s="8"/>
    </row>
    <row r="5" spans="1:25">
      <c r="A5" s="12" t="s">
        <v>16</v>
      </c>
      <c r="B5" s="19" t="s">
        <v>72</v>
      </c>
      <c r="C5" s="22">
        <v>0</v>
      </c>
      <c r="D5" s="22">
        <v>1</v>
      </c>
      <c r="E5" s="18">
        <v>0</v>
      </c>
      <c r="G5" s="2">
        <v>3</v>
      </c>
      <c r="H5" s="3" t="s">
        <v>69</v>
      </c>
      <c r="I5" s="1">
        <f>SUM(J5:L5)</f>
        <v>4</v>
      </c>
      <c r="J5" s="1">
        <v>0</v>
      </c>
      <c r="K5" s="1">
        <v>3</v>
      </c>
      <c r="L5" s="1">
        <v>1</v>
      </c>
      <c r="M5" s="1">
        <f>J5*2+K5</f>
        <v>3</v>
      </c>
      <c r="O5" s="5" t="s">
        <v>70</v>
      </c>
      <c r="P5" s="12">
        <v>0</v>
      </c>
      <c r="Q5" s="12">
        <v>0</v>
      </c>
      <c r="R5" s="12">
        <v>1</v>
      </c>
      <c r="S5" s="12" t="s">
        <v>47</v>
      </c>
      <c r="T5" s="12">
        <v>2</v>
      </c>
      <c r="V5" s="25"/>
      <c r="W5" s="25"/>
      <c r="X5" s="8"/>
      <c r="Y5" s="8"/>
    </row>
    <row r="6" spans="1:25">
      <c r="A6" s="12" t="s">
        <v>19</v>
      </c>
      <c r="B6" s="19" t="s">
        <v>70</v>
      </c>
      <c r="C6" s="22">
        <v>0</v>
      </c>
      <c r="D6" s="22">
        <v>1</v>
      </c>
      <c r="E6" s="18">
        <v>0</v>
      </c>
      <c r="G6" s="2">
        <v>5</v>
      </c>
      <c r="H6" s="3" t="s">
        <v>71</v>
      </c>
      <c r="I6" s="1">
        <f>SUM(J6:L6)</f>
        <v>4</v>
      </c>
      <c r="J6" s="1">
        <v>0</v>
      </c>
      <c r="K6" s="1">
        <v>1</v>
      </c>
      <c r="L6" s="1">
        <v>3</v>
      </c>
      <c r="M6" s="1">
        <f>J6*2+K6</f>
        <v>1</v>
      </c>
      <c r="O6" s="5" t="s">
        <v>71</v>
      </c>
      <c r="P6" s="12">
        <v>0</v>
      </c>
      <c r="Q6" s="12">
        <v>0</v>
      </c>
      <c r="R6" s="12">
        <v>1</v>
      </c>
      <c r="S6" s="12">
        <v>0</v>
      </c>
      <c r="T6" s="12" t="s">
        <v>47</v>
      </c>
      <c r="V6" s="13" t="s">
        <v>11</v>
      </c>
      <c r="W6" s="14">
        <v>2</v>
      </c>
      <c r="X6" s="7"/>
      <c r="Y6" s="53" t="s">
        <v>11</v>
      </c>
    </row>
    <row r="7" spans="1:25">
      <c r="A7" s="12" t="s">
        <v>19</v>
      </c>
      <c r="B7" s="19" t="s">
        <v>73</v>
      </c>
      <c r="C7" s="22">
        <v>0</v>
      </c>
      <c r="D7" s="22">
        <v>1</v>
      </c>
      <c r="E7" s="18">
        <v>0</v>
      </c>
      <c r="V7" s="23" t="s">
        <v>35</v>
      </c>
      <c r="W7" s="24">
        <v>0</v>
      </c>
      <c r="X7" s="8"/>
      <c r="Y7" s="54"/>
    </row>
    <row r="8" spans="1:25">
      <c r="A8" s="12" t="s">
        <v>50</v>
      </c>
      <c r="B8" s="19" t="s">
        <v>69</v>
      </c>
      <c r="C8" s="22">
        <v>0</v>
      </c>
      <c r="D8" s="22">
        <v>1</v>
      </c>
      <c r="E8" s="18">
        <v>0</v>
      </c>
      <c r="G8" s="4" t="s">
        <v>0</v>
      </c>
      <c r="H8" s="4" t="s">
        <v>1</v>
      </c>
      <c r="I8" s="4" t="s">
        <v>38</v>
      </c>
      <c r="J8" s="4" t="s">
        <v>39</v>
      </c>
      <c r="K8" s="4" t="s">
        <v>40</v>
      </c>
      <c r="L8" s="4" t="s">
        <v>41</v>
      </c>
      <c r="M8" s="4" t="s">
        <v>42</v>
      </c>
      <c r="O8" s="5"/>
      <c r="P8" s="5" t="s">
        <v>11</v>
      </c>
      <c r="Q8" s="5" t="s">
        <v>72</v>
      </c>
      <c r="R8" s="5" t="s">
        <v>74</v>
      </c>
      <c r="S8" s="5" t="s">
        <v>73</v>
      </c>
      <c r="T8" s="5" t="s">
        <v>75</v>
      </c>
      <c r="V8" s="25"/>
      <c r="W8" s="25"/>
      <c r="X8" s="8"/>
      <c r="Y8" s="8"/>
    </row>
    <row r="9" spans="1:25">
      <c r="A9" s="12" t="s">
        <v>53</v>
      </c>
      <c r="B9" s="19" t="s">
        <v>74</v>
      </c>
      <c r="C9" s="22">
        <v>0</v>
      </c>
      <c r="D9" s="22">
        <v>0</v>
      </c>
      <c r="E9" s="18">
        <v>10</v>
      </c>
      <c r="G9" s="2">
        <v>1</v>
      </c>
      <c r="H9" s="3" t="s">
        <v>11</v>
      </c>
      <c r="I9" s="1">
        <f>SUM(J9:L9)</f>
        <v>4</v>
      </c>
      <c r="J9" s="1">
        <v>4</v>
      </c>
      <c r="K9" s="1">
        <v>0</v>
      </c>
      <c r="L9" s="1">
        <v>0</v>
      </c>
      <c r="M9" s="1">
        <f>J9*2+K9</f>
        <v>8</v>
      </c>
      <c r="O9" s="5" t="s">
        <v>11</v>
      </c>
      <c r="P9" s="12" t="s">
        <v>47</v>
      </c>
      <c r="Q9" s="12">
        <v>2</v>
      </c>
      <c r="R9" s="12">
        <v>2</v>
      </c>
      <c r="S9" s="12">
        <v>2</v>
      </c>
      <c r="T9" s="12">
        <v>2</v>
      </c>
      <c r="V9" s="25"/>
      <c r="W9" s="25"/>
      <c r="X9" s="15"/>
      <c r="Y9" s="15"/>
    </row>
    <row r="10" spans="1:25">
      <c r="A10" s="12" t="s">
        <v>54</v>
      </c>
      <c r="B10" s="19" t="s">
        <v>71</v>
      </c>
      <c r="C10" s="22">
        <v>0</v>
      </c>
      <c r="D10" s="22">
        <v>0</v>
      </c>
      <c r="E10" s="18">
        <v>10</v>
      </c>
      <c r="G10" s="2">
        <v>2</v>
      </c>
      <c r="H10" s="3" t="s">
        <v>72</v>
      </c>
      <c r="I10" s="1">
        <f>SUM(J10:L10)</f>
        <v>4</v>
      </c>
      <c r="J10" s="1">
        <v>3</v>
      </c>
      <c r="K10" s="1">
        <v>0</v>
      </c>
      <c r="L10" s="1">
        <v>1</v>
      </c>
      <c r="M10" s="1">
        <f>J10*2+K10</f>
        <v>6</v>
      </c>
      <c r="O10" s="5" t="s">
        <v>72</v>
      </c>
      <c r="P10" s="12">
        <v>0</v>
      </c>
      <c r="Q10" s="12" t="s">
        <v>47</v>
      </c>
      <c r="R10" s="12">
        <v>2</v>
      </c>
      <c r="S10" s="12">
        <v>2</v>
      </c>
      <c r="T10" s="12">
        <v>2</v>
      </c>
      <c r="V10" s="23" t="s">
        <v>72</v>
      </c>
      <c r="W10" s="24">
        <v>0</v>
      </c>
      <c r="X10" s="7"/>
      <c r="Y10" s="53" t="s">
        <v>35</v>
      </c>
    </row>
    <row r="11" spans="1:25">
      <c r="A11" s="12" t="s">
        <v>54</v>
      </c>
      <c r="B11" s="19" t="s">
        <v>75</v>
      </c>
      <c r="C11" s="22">
        <v>0</v>
      </c>
      <c r="D11" s="22">
        <v>0</v>
      </c>
      <c r="E11" s="18">
        <v>10</v>
      </c>
      <c r="G11" s="2">
        <v>4</v>
      </c>
      <c r="H11" s="3" t="s">
        <v>73</v>
      </c>
      <c r="I11" s="1">
        <f>SUM(J11:L11)</f>
        <v>4</v>
      </c>
      <c r="J11" s="1">
        <v>2</v>
      </c>
      <c r="K11" s="1">
        <v>0</v>
      </c>
      <c r="L11" s="1">
        <v>2</v>
      </c>
      <c r="M11" s="1">
        <f>J11*2+K11</f>
        <v>4</v>
      </c>
      <c r="O11" s="5" t="s">
        <v>74</v>
      </c>
      <c r="P11" s="12">
        <v>0</v>
      </c>
      <c r="Q11" s="12">
        <v>0</v>
      </c>
      <c r="R11" s="12" t="s">
        <v>47</v>
      </c>
      <c r="S11" s="12">
        <v>0</v>
      </c>
      <c r="T11" s="12">
        <v>2</v>
      </c>
      <c r="V11" s="13" t="s">
        <v>35</v>
      </c>
      <c r="W11" s="14">
        <v>2</v>
      </c>
      <c r="X11" s="8"/>
      <c r="Y11" s="54"/>
    </row>
    <row r="12" spans="1:25">
      <c r="G12" s="2">
        <v>3</v>
      </c>
      <c r="H12" s="3" t="s">
        <v>74</v>
      </c>
      <c r="I12" s="1">
        <f>SUM(J12:L12)</f>
        <v>4</v>
      </c>
      <c r="J12" s="1">
        <v>1</v>
      </c>
      <c r="K12" s="1">
        <v>0</v>
      </c>
      <c r="L12" s="1">
        <v>3</v>
      </c>
      <c r="M12" s="1">
        <f>J12*2+K12</f>
        <v>2</v>
      </c>
      <c r="O12" s="5" t="s">
        <v>73</v>
      </c>
      <c r="P12" s="12">
        <v>0</v>
      </c>
      <c r="Q12" s="12">
        <v>0</v>
      </c>
      <c r="R12" s="12">
        <v>2</v>
      </c>
      <c r="S12" s="12" t="s">
        <v>47</v>
      </c>
      <c r="T12" s="12">
        <v>2</v>
      </c>
      <c r="V12" s="25"/>
      <c r="W12" s="25"/>
      <c r="X12" s="8"/>
      <c r="Y12" s="8"/>
    </row>
    <row r="13" spans="1:25">
      <c r="G13" s="2">
        <v>5</v>
      </c>
      <c r="H13" s="3" t="s">
        <v>75</v>
      </c>
      <c r="I13" s="1">
        <f>SUM(J13:L13)</f>
        <v>4</v>
      </c>
      <c r="J13" s="1">
        <v>0</v>
      </c>
      <c r="K13" s="1">
        <v>0</v>
      </c>
      <c r="L13" s="1">
        <v>4</v>
      </c>
      <c r="M13" s="1">
        <f>J13*2+K13</f>
        <v>0</v>
      </c>
      <c r="O13" s="5" t="s">
        <v>75</v>
      </c>
      <c r="P13" s="12">
        <v>0</v>
      </c>
      <c r="Q13" s="12">
        <v>0</v>
      </c>
      <c r="R13" s="12">
        <v>0</v>
      </c>
      <c r="S13" s="12">
        <v>0</v>
      </c>
      <c r="T13" s="12" t="s">
        <v>47</v>
      </c>
      <c r="V13" s="25"/>
      <c r="W13" s="25"/>
      <c r="X13" s="8"/>
      <c r="Y13" s="8"/>
    </row>
    <row r="14" spans="1:25">
      <c r="V14" s="13" t="s">
        <v>69</v>
      </c>
      <c r="W14" s="14">
        <v>2</v>
      </c>
      <c r="X14" s="7"/>
      <c r="Y14" s="53" t="s">
        <v>69</v>
      </c>
    </row>
    <row r="15" spans="1:25">
      <c r="V15" s="23" t="s">
        <v>74</v>
      </c>
      <c r="W15" s="24">
        <v>0</v>
      </c>
      <c r="X15" s="8"/>
      <c r="Y15" s="54"/>
    </row>
  </sheetData>
  <mergeCells count="4">
    <mergeCell ref="Y2:Y3"/>
    <mergeCell ref="Y6:Y7"/>
    <mergeCell ref="Y10:Y11"/>
    <mergeCell ref="Y14:Y15"/>
  </mergeCells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{23617140-8B6B-4077-8FFB-46DF408557CF}</x14:id>
        </ext>
      </extLst>
    </cfRule>
  </conditionalFormatting>
  <conditionalFormatting sqref="M2:M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{76618B73-A189-4F24-BBB0-6F82FE35E5BE}</x14:id>
        </ext>
      </extLst>
    </cfRule>
  </conditionalFormatting>
  <conditionalFormatting sqref="M9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617140-8B6B-4077-8FFB-46DF408557C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76618B73-A189-4F24-BBB0-6F82FE35E5B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9E0F-0C3D-4158-B658-B92EC9F47C22}">
  <dimension ref="A1:AC16"/>
  <sheetViews>
    <sheetView workbookViewId="0"/>
  </sheetViews>
  <sheetFormatPr defaultRowHeight="15"/>
  <cols>
    <col min="2" max="2" width="18.28515625" customWidth="1"/>
    <col min="3" max="6" width="9.140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4" width="2.85546875" customWidth="1"/>
    <col min="25" max="25" width="2.85546875" style="26" customWidth="1"/>
    <col min="26" max="26" width="18.28515625" customWidth="1"/>
    <col min="27" max="27" width="2.85546875" customWidth="1"/>
    <col min="29" max="29" width="18.28515625" customWidth="1"/>
  </cols>
  <sheetData>
    <row r="1" spans="1:29">
      <c r="A1" s="20" t="s">
        <v>0</v>
      </c>
      <c r="B1" s="20" t="s">
        <v>1</v>
      </c>
      <c r="C1" s="21" t="s">
        <v>36</v>
      </c>
      <c r="D1" s="21" t="s">
        <v>37</v>
      </c>
      <c r="E1" s="20" t="s">
        <v>3</v>
      </c>
      <c r="G1" s="4" t="s">
        <v>0</v>
      </c>
      <c r="H1" s="4" t="s">
        <v>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O1" s="5"/>
      <c r="P1" s="5" t="s">
        <v>22</v>
      </c>
      <c r="Q1" s="5" t="s">
        <v>76</v>
      </c>
      <c r="R1" s="5" t="s">
        <v>77</v>
      </c>
      <c r="S1" s="5" t="s">
        <v>78</v>
      </c>
      <c r="T1" s="5" t="s">
        <v>79</v>
      </c>
    </row>
    <row r="2" spans="1:29">
      <c r="A2" s="12" t="s">
        <v>46</v>
      </c>
      <c r="B2" s="19" t="s">
        <v>22</v>
      </c>
      <c r="C2" s="22">
        <v>1</v>
      </c>
      <c r="D2" s="22">
        <v>0</v>
      </c>
      <c r="E2" s="18">
        <v>0</v>
      </c>
      <c r="G2" s="2">
        <v>1</v>
      </c>
      <c r="H2" s="3" t="s">
        <v>22</v>
      </c>
      <c r="I2" s="1">
        <f>SUM(J2:L2)</f>
        <v>4</v>
      </c>
      <c r="J2" s="1">
        <v>4</v>
      </c>
      <c r="K2" s="1">
        <v>0</v>
      </c>
      <c r="L2" s="1">
        <v>0</v>
      </c>
      <c r="M2" s="1">
        <f>J2*2+K2</f>
        <v>8</v>
      </c>
      <c r="O2" s="5" t="s">
        <v>22</v>
      </c>
      <c r="P2" s="12" t="s">
        <v>47</v>
      </c>
      <c r="Q2" s="12">
        <v>2</v>
      </c>
      <c r="R2" s="12">
        <v>2</v>
      </c>
      <c r="S2" s="12">
        <v>2</v>
      </c>
      <c r="T2" s="12">
        <v>2</v>
      </c>
      <c r="V2" s="13" t="s">
        <v>22</v>
      </c>
      <c r="W2" s="14">
        <v>2</v>
      </c>
      <c r="X2" s="7"/>
      <c r="Y2" s="27"/>
      <c r="Z2" s="8"/>
    </row>
    <row r="3" spans="1:29">
      <c r="A3" s="12" t="s">
        <v>46</v>
      </c>
      <c r="B3" s="19" t="s">
        <v>32</v>
      </c>
      <c r="C3" s="22">
        <v>1</v>
      </c>
      <c r="D3" s="22">
        <v>0</v>
      </c>
      <c r="E3" s="18">
        <v>0</v>
      </c>
      <c r="G3" s="2">
        <v>2</v>
      </c>
      <c r="H3" s="3" t="s">
        <v>76</v>
      </c>
      <c r="I3" s="1">
        <f>SUM(J3:L3)</f>
        <v>4</v>
      </c>
      <c r="J3" s="1">
        <v>3</v>
      </c>
      <c r="K3" s="1">
        <v>0</v>
      </c>
      <c r="L3" s="1">
        <v>1</v>
      </c>
      <c r="M3" s="1">
        <f>J3*2+K3</f>
        <v>6</v>
      </c>
      <c r="O3" s="5" t="s">
        <v>76</v>
      </c>
      <c r="P3" s="12">
        <v>0</v>
      </c>
      <c r="Q3" s="12" t="s">
        <v>47</v>
      </c>
      <c r="R3" s="12">
        <v>2</v>
      </c>
      <c r="S3" s="12">
        <v>2</v>
      </c>
      <c r="T3" s="12">
        <v>2</v>
      </c>
      <c r="V3" s="23" t="s">
        <v>80</v>
      </c>
      <c r="W3" s="24">
        <v>0</v>
      </c>
      <c r="X3" s="9"/>
      <c r="Y3" s="27"/>
      <c r="Z3" s="8"/>
    </row>
    <row r="4" spans="1:29">
      <c r="A4" s="12" t="s">
        <v>14</v>
      </c>
      <c r="B4" s="19" t="s">
        <v>76</v>
      </c>
      <c r="C4" s="22">
        <v>0</v>
      </c>
      <c r="D4" s="22">
        <v>1</v>
      </c>
      <c r="E4" s="18">
        <v>0</v>
      </c>
      <c r="G4" s="2">
        <v>5</v>
      </c>
      <c r="H4" s="3" t="s">
        <v>77</v>
      </c>
      <c r="I4" s="1">
        <f>SUM(J4:L4)</f>
        <v>4</v>
      </c>
      <c r="J4" s="1">
        <v>1</v>
      </c>
      <c r="K4" s="1">
        <v>1</v>
      </c>
      <c r="L4" s="1">
        <v>2</v>
      </c>
      <c r="M4" s="1">
        <f>J4*2+K4</f>
        <v>3</v>
      </c>
      <c r="O4" s="5" t="s">
        <v>77</v>
      </c>
      <c r="P4" s="12">
        <v>0</v>
      </c>
      <c r="Q4" s="12">
        <v>0</v>
      </c>
      <c r="R4" s="12" t="s">
        <v>47</v>
      </c>
      <c r="S4" s="12">
        <v>1</v>
      </c>
      <c r="T4" s="12">
        <v>2</v>
      </c>
      <c r="V4" s="25"/>
      <c r="W4" s="25"/>
      <c r="X4" s="9"/>
      <c r="Y4" s="29"/>
      <c r="Z4" s="13" t="s">
        <v>22</v>
      </c>
      <c r="AA4" s="14">
        <v>2</v>
      </c>
      <c r="AB4" s="7"/>
      <c r="AC4" s="53" t="s">
        <v>22</v>
      </c>
    </row>
    <row r="5" spans="1:29">
      <c r="A5" s="12" t="s">
        <v>16</v>
      </c>
      <c r="B5" s="19" t="s">
        <v>80</v>
      </c>
      <c r="C5" s="22">
        <v>0</v>
      </c>
      <c r="D5" s="22">
        <v>1</v>
      </c>
      <c r="E5" s="18">
        <v>0</v>
      </c>
      <c r="G5" s="2">
        <v>3</v>
      </c>
      <c r="H5" s="3" t="s">
        <v>78</v>
      </c>
      <c r="I5" s="1">
        <f>SUM(J5:L5)</f>
        <v>4</v>
      </c>
      <c r="J5" s="1">
        <v>0</v>
      </c>
      <c r="K5" s="1">
        <v>2</v>
      </c>
      <c r="L5" s="1">
        <v>2</v>
      </c>
      <c r="M5" s="1">
        <f>J5*2+K5</f>
        <v>2</v>
      </c>
      <c r="O5" s="5" t="s">
        <v>78</v>
      </c>
      <c r="P5" s="12">
        <v>0</v>
      </c>
      <c r="Q5" s="12">
        <v>0</v>
      </c>
      <c r="R5" s="12">
        <v>1</v>
      </c>
      <c r="S5" s="12" t="s">
        <v>47</v>
      </c>
      <c r="T5" s="12">
        <v>1</v>
      </c>
      <c r="V5" s="25"/>
      <c r="W5" s="25"/>
      <c r="X5" s="9"/>
      <c r="Y5" s="28"/>
      <c r="Z5" s="23" t="s">
        <v>32</v>
      </c>
      <c r="AA5" s="24">
        <v>0</v>
      </c>
      <c r="AB5" s="8"/>
      <c r="AC5" s="54"/>
    </row>
    <row r="6" spans="1:29">
      <c r="A6" s="12" t="s">
        <v>19</v>
      </c>
      <c r="B6" s="19" t="s">
        <v>77</v>
      </c>
      <c r="C6" s="22">
        <v>0</v>
      </c>
      <c r="D6" s="22">
        <v>1</v>
      </c>
      <c r="E6" s="18">
        <v>0</v>
      </c>
      <c r="G6" s="2">
        <v>4</v>
      </c>
      <c r="H6" s="3" t="s">
        <v>79</v>
      </c>
      <c r="I6" s="1">
        <f>SUM(J6:L6)</f>
        <v>4</v>
      </c>
      <c r="J6" s="1">
        <v>0</v>
      </c>
      <c r="K6" s="1">
        <v>1</v>
      </c>
      <c r="L6" s="1">
        <v>3</v>
      </c>
      <c r="M6" s="1">
        <f>J6*2+K6</f>
        <v>1</v>
      </c>
      <c r="O6" s="5" t="s">
        <v>79</v>
      </c>
      <c r="P6" s="12">
        <v>0</v>
      </c>
      <c r="Q6" s="12">
        <v>0</v>
      </c>
      <c r="R6" s="12">
        <v>0</v>
      </c>
      <c r="S6" s="12">
        <v>1</v>
      </c>
      <c r="T6" s="12" t="s">
        <v>47</v>
      </c>
      <c r="V6" s="13" t="s">
        <v>32</v>
      </c>
      <c r="W6" s="14">
        <v>2</v>
      </c>
      <c r="X6" s="10"/>
      <c r="Y6" s="27"/>
    </row>
    <row r="7" spans="1:29">
      <c r="A7" s="12" t="s">
        <v>19</v>
      </c>
      <c r="B7" s="19" t="s">
        <v>81</v>
      </c>
      <c r="C7" s="22">
        <v>0</v>
      </c>
      <c r="D7" s="22">
        <v>1</v>
      </c>
      <c r="E7" s="18">
        <v>0</v>
      </c>
      <c r="V7" s="23" t="s">
        <v>76</v>
      </c>
      <c r="W7" s="24">
        <v>1</v>
      </c>
      <c r="X7" s="8"/>
      <c r="Y7" s="27"/>
    </row>
    <row r="8" spans="1:29">
      <c r="A8" s="12" t="s">
        <v>24</v>
      </c>
      <c r="B8" s="19" t="s">
        <v>78</v>
      </c>
      <c r="C8" s="22">
        <v>0</v>
      </c>
      <c r="D8" s="22">
        <v>0</v>
      </c>
      <c r="E8" s="18">
        <v>10</v>
      </c>
      <c r="G8" s="4" t="s">
        <v>0</v>
      </c>
      <c r="H8" s="4" t="s">
        <v>1</v>
      </c>
      <c r="I8" s="4" t="s">
        <v>38</v>
      </c>
      <c r="J8" s="4" t="s">
        <v>39</v>
      </c>
      <c r="K8" s="4" t="s">
        <v>40</v>
      </c>
      <c r="L8" s="4" t="s">
        <v>41</v>
      </c>
      <c r="M8" s="4" t="s">
        <v>42</v>
      </c>
      <c r="O8" s="5"/>
      <c r="P8" s="5" t="s">
        <v>32</v>
      </c>
      <c r="Q8" s="5" t="s">
        <v>80</v>
      </c>
      <c r="R8" s="5" t="s">
        <v>81</v>
      </c>
      <c r="S8" s="5" t="s">
        <v>82</v>
      </c>
      <c r="T8" s="5" t="s">
        <v>83</v>
      </c>
      <c r="V8" s="25"/>
      <c r="W8" s="25"/>
      <c r="X8" s="9"/>
      <c r="Y8" s="29"/>
      <c r="Z8" s="13" t="s">
        <v>32</v>
      </c>
      <c r="AA8" s="14">
        <v>2</v>
      </c>
      <c r="AB8" s="7"/>
      <c r="AC8" s="53" t="s">
        <v>32</v>
      </c>
    </row>
    <row r="9" spans="1:29">
      <c r="A9" s="12" t="s">
        <v>24</v>
      </c>
      <c r="B9" s="19" t="s">
        <v>82</v>
      </c>
      <c r="C9" s="22">
        <v>0</v>
      </c>
      <c r="D9" s="22">
        <v>0</v>
      </c>
      <c r="E9" s="18">
        <v>10</v>
      </c>
      <c r="G9" s="2">
        <v>1</v>
      </c>
      <c r="H9" s="3" t="s">
        <v>32</v>
      </c>
      <c r="I9" s="1">
        <f>SUM(J9:L9)</f>
        <v>4</v>
      </c>
      <c r="J9" s="1">
        <v>3</v>
      </c>
      <c r="K9" s="1">
        <v>1</v>
      </c>
      <c r="L9" s="1">
        <v>0</v>
      </c>
      <c r="M9" s="1">
        <f>J9*2+K9</f>
        <v>7</v>
      </c>
      <c r="O9" s="5" t="s">
        <v>32</v>
      </c>
      <c r="P9" s="12" t="s">
        <v>47</v>
      </c>
      <c r="Q9" s="12">
        <v>1</v>
      </c>
      <c r="R9" s="12">
        <v>2</v>
      </c>
      <c r="S9" s="12">
        <v>2</v>
      </c>
      <c r="T9" s="12">
        <v>2</v>
      </c>
      <c r="V9" s="25"/>
      <c r="W9" s="25"/>
      <c r="X9" s="9"/>
      <c r="Y9" s="28"/>
      <c r="Z9" s="23" t="s">
        <v>76</v>
      </c>
      <c r="AA9" s="24">
        <v>1</v>
      </c>
      <c r="AB9" s="8"/>
      <c r="AC9" s="54"/>
    </row>
    <row r="10" spans="1:29">
      <c r="A10" s="12" t="s">
        <v>54</v>
      </c>
      <c r="B10" s="19" t="s">
        <v>79</v>
      </c>
      <c r="C10" s="22">
        <v>0</v>
      </c>
      <c r="D10" s="22">
        <v>0</v>
      </c>
      <c r="E10" s="18">
        <v>10</v>
      </c>
      <c r="G10" s="2">
        <v>3</v>
      </c>
      <c r="H10" s="3" t="s">
        <v>80</v>
      </c>
      <c r="I10" s="1">
        <f>SUM(J10:L10)</f>
        <v>4</v>
      </c>
      <c r="J10" s="1">
        <v>2</v>
      </c>
      <c r="K10" s="1">
        <v>2</v>
      </c>
      <c r="L10" s="1">
        <v>0</v>
      </c>
      <c r="M10" s="1">
        <f>J10*2+K10</f>
        <v>6</v>
      </c>
      <c r="O10" s="5" t="s">
        <v>80</v>
      </c>
      <c r="P10" s="12">
        <v>1</v>
      </c>
      <c r="Q10" s="12" t="s">
        <v>47</v>
      </c>
      <c r="R10" s="12">
        <v>1</v>
      </c>
      <c r="S10" s="12">
        <v>2</v>
      </c>
      <c r="T10" s="12">
        <v>2</v>
      </c>
      <c r="V10" s="23" t="s">
        <v>80</v>
      </c>
      <c r="W10" s="24">
        <v>0</v>
      </c>
      <c r="X10" s="10"/>
      <c r="Y10" s="27"/>
    </row>
    <row r="11" spans="1:29">
      <c r="A11" s="12" t="s">
        <v>54</v>
      </c>
      <c r="B11" s="19" t="s">
        <v>83</v>
      </c>
      <c r="C11" s="22">
        <v>0</v>
      </c>
      <c r="D11" s="22">
        <v>0</v>
      </c>
      <c r="E11" s="18">
        <v>10</v>
      </c>
      <c r="G11" s="2">
        <v>2</v>
      </c>
      <c r="H11" s="3" t="s">
        <v>81</v>
      </c>
      <c r="I11" s="1">
        <f>SUM(J11:L11)</f>
        <v>4</v>
      </c>
      <c r="J11" s="1">
        <v>2</v>
      </c>
      <c r="K11" s="1">
        <v>1</v>
      </c>
      <c r="L11" s="1">
        <v>1</v>
      </c>
      <c r="M11" s="1">
        <f>J11*2+K11</f>
        <v>5</v>
      </c>
      <c r="O11" s="5" t="s">
        <v>81</v>
      </c>
      <c r="P11" s="12">
        <v>0</v>
      </c>
      <c r="Q11" s="12">
        <v>1</v>
      </c>
      <c r="R11" s="12" t="s">
        <v>47</v>
      </c>
      <c r="S11" s="12">
        <v>2</v>
      </c>
      <c r="T11" s="12">
        <v>2</v>
      </c>
      <c r="V11" s="13" t="s">
        <v>76</v>
      </c>
      <c r="W11" s="14">
        <v>2</v>
      </c>
      <c r="X11" s="8"/>
      <c r="Y11" s="27"/>
    </row>
    <row r="12" spans="1:29">
      <c r="G12" s="2">
        <v>5</v>
      </c>
      <c r="H12" s="3" t="s">
        <v>82</v>
      </c>
      <c r="I12" s="1">
        <f>SUM(J12:L12)</f>
        <v>4</v>
      </c>
      <c r="J12" s="1">
        <v>1</v>
      </c>
      <c r="K12" s="1">
        <v>0</v>
      </c>
      <c r="L12" s="1">
        <v>3</v>
      </c>
      <c r="M12" s="1">
        <f>J12*2+K12</f>
        <v>2</v>
      </c>
      <c r="O12" s="5" t="s">
        <v>82</v>
      </c>
      <c r="P12" s="12">
        <v>0</v>
      </c>
      <c r="Q12" s="12">
        <v>0</v>
      </c>
      <c r="R12" s="12">
        <v>0</v>
      </c>
      <c r="S12" s="12" t="s">
        <v>47</v>
      </c>
      <c r="T12" s="12">
        <v>2</v>
      </c>
      <c r="V12" s="25"/>
      <c r="W12" s="25"/>
      <c r="X12" s="8"/>
      <c r="Y12" s="28"/>
    </row>
    <row r="13" spans="1:29">
      <c r="G13" s="2">
        <v>4</v>
      </c>
      <c r="H13" s="3" t="s">
        <v>83</v>
      </c>
      <c r="I13" s="1">
        <f>SUM(J13:L13)</f>
        <v>4</v>
      </c>
      <c r="J13" s="1">
        <v>0</v>
      </c>
      <c r="K13" s="1">
        <v>0</v>
      </c>
      <c r="L13" s="1">
        <v>4</v>
      </c>
      <c r="M13" s="1">
        <f>J13*2+K13</f>
        <v>0</v>
      </c>
      <c r="O13" s="5" t="s">
        <v>83</v>
      </c>
      <c r="P13" s="12">
        <v>0</v>
      </c>
      <c r="Q13" s="12">
        <v>0</v>
      </c>
      <c r="R13" s="12">
        <v>0</v>
      </c>
      <c r="S13" s="12">
        <v>0</v>
      </c>
      <c r="T13" s="12" t="s">
        <v>47</v>
      </c>
      <c r="V13" s="28"/>
      <c r="W13" s="28"/>
      <c r="X13" s="28"/>
      <c r="Y13" s="28"/>
      <c r="Z13" s="30"/>
    </row>
    <row r="14" spans="1:29">
      <c r="V14" s="28"/>
      <c r="W14" s="31"/>
      <c r="X14" s="28"/>
      <c r="Y14" s="27"/>
      <c r="Z14" s="30"/>
    </row>
    <row r="15" spans="1:29">
      <c r="V15" s="28"/>
      <c r="W15" s="31"/>
      <c r="X15" s="28"/>
      <c r="Y15" s="27"/>
      <c r="Z15" s="30"/>
    </row>
    <row r="16" spans="1:29">
      <c r="V16" s="30"/>
      <c r="W16" s="30"/>
      <c r="X16" s="30"/>
      <c r="Y16" s="30"/>
      <c r="Z16" s="30"/>
    </row>
  </sheetData>
  <mergeCells count="2">
    <mergeCell ref="AC4:AC5"/>
    <mergeCell ref="AC8:AC9"/>
  </mergeCells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{22144507-E285-4C08-828A-88257F7F37F9}</x14:id>
        </ext>
      </extLst>
    </cfRule>
  </conditionalFormatting>
  <conditionalFormatting sqref="M2:M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{3F3403D2-92E4-4023-8083-11D9B86D42E1}</x14:id>
        </ext>
      </extLst>
    </cfRule>
  </conditionalFormatting>
  <conditionalFormatting sqref="M9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144507-E285-4C08-828A-88257F7F37F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3F3403D2-92E4-4023-8083-11D9B86D42E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AEC-D675-453A-AF23-123DE5EC5696}">
  <dimension ref="A1:AG20"/>
  <sheetViews>
    <sheetView tabSelected="1" topLeftCell="M1" workbookViewId="0">
      <selection activeCell="Z10" sqref="Z10"/>
    </sheetView>
  </sheetViews>
  <sheetFormatPr defaultRowHeight="15"/>
  <cols>
    <col min="2" max="2" width="18.28515625" customWidth="1"/>
    <col min="3" max="5" width="9.140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  <col min="27" max="27" width="2.85546875" customWidth="1"/>
    <col min="29" max="29" width="18.28515625" customWidth="1"/>
  </cols>
  <sheetData>
    <row r="1" spans="1:33">
      <c r="A1" s="17" t="s">
        <v>0</v>
      </c>
      <c r="B1" s="20" t="s">
        <v>1</v>
      </c>
      <c r="C1" s="21" t="s">
        <v>36</v>
      </c>
      <c r="D1" s="21" t="s">
        <v>37</v>
      </c>
      <c r="E1" s="20" t="s">
        <v>3</v>
      </c>
      <c r="G1" s="4" t="s">
        <v>0</v>
      </c>
      <c r="H1" s="4" t="s">
        <v>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O1" s="5"/>
      <c r="P1" s="5" t="s">
        <v>33</v>
      </c>
      <c r="Q1" s="5" t="s">
        <v>84</v>
      </c>
      <c r="R1" s="5" t="s">
        <v>85</v>
      </c>
      <c r="S1" s="5" t="s">
        <v>86</v>
      </c>
      <c r="T1" s="5" t="s">
        <v>87</v>
      </c>
    </row>
    <row r="2" spans="1:33">
      <c r="A2" s="12" t="s">
        <v>5</v>
      </c>
      <c r="B2" s="19" t="s">
        <v>8</v>
      </c>
      <c r="C2" s="18">
        <v>1</v>
      </c>
      <c r="D2" s="18">
        <v>0</v>
      </c>
      <c r="E2" s="18">
        <v>0</v>
      </c>
      <c r="G2" s="2">
        <v>1</v>
      </c>
      <c r="H2" s="3" t="s">
        <v>33</v>
      </c>
      <c r="I2" s="1">
        <f>SUM(J2:L2)</f>
        <v>4</v>
      </c>
      <c r="J2" s="1">
        <v>3</v>
      </c>
      <c r="K2" s="1">
        <v>1</v>
      </c>
      <c r="L2" s="1">
        <v>0</v>
      </c>
      <c r="M2" s="1">
        <f>J2*2+K2</f>
        <v>7</v>
      </c>
      <c r="O2" s="5" t="s">
        <v>33</v>
      </c>
      <c r="P2" s="12" t="s">
        <v>47</v>
      </c>
      <c r="Q2" s="12">
        <v>1</v>
      </c>
      <c r="R2" s="12">
        <v>2</v>
      </c>
      <c r="S2" s="12">
        <v>2</v>
      </c>
      <c r="T2" s="12">
        <v>2</v>
      </c>
      <c r="V2" s="13" t="s">
        <v>33</v>
      </c>
      <c r="W2" s="14">
        <v>2</v>
      </c>
      <c r="X2" s="7"/>
      <c r="Y2" s="8"/>
      <c r="Z2" s="8"/>
      <c r="AA2" s="8"/>
      <c r="AB2" s="8"/>
      <c r="AC2" s="8"/>
    </row>
    <row r="3" spans="1:33">
      <c r="A3" s="12" t="s">
        <v>10</v>
      </c>
      <c r="B3" s="19" t="s">
        <v>33</v>
      </c>
      <c r="C3" s="18">
        <v>1</v>
      </c>
      <c r="D3" s="18">
        <v>0</v>
      </c>
      <c r="E3" s="18">
        <v>0</v>
      </c>
      <c r="G3" s="2">
        <v>2</v>
      </c>
      <c r="H3" s="3" t="s">
        <v>84</v>
      </c>
      <c r="I3" s="1">
        <f>SUM(J3:L3)</f>
        <v>4</v>
      </c>
      <c r="J3" s="1">
        <v>2</v>
      </c>
      <c r="K3" s="1">
        <v>2</v>
      </c>
      <c r="L3" s="1">
        <v>0</v>
      </c>
      <c r="M3" s="1">
        <f>J3*2+K3</f>
        <v>6</v>
      </c>
      <c r="O3" s="5" t="s">
        <v>84</v>
      </c>
      <c r="P3" s="12">
        <v>1</v>
      </c>
      <c r="Q3" s="12" t="s">
        <v>47</v>
      </c>
      <c r="R3" s="12">
        <v>2</v>
      </c>
      <c r="S3" s="12">
        <v>2</v>
      </c>
      <c r="T3" s="12">
        <v>1</v>
      </c>
      <c r="V3" s="6" t="s">
        <v>88</v>
      </c>
      <c r="W3" s="11">
        <v>0</v>
      </c>
      <c r="X3" s="9"/>
      <c r="Y3" s="8"/>
      <c r="Z3" s="8"/>
      <c r="AA3" s="8"/>
      <c r="AB3" s="8"/>
      <c r="AC3" s="8"/>
    </row>
    <row r="4" spans="1:33">
      <c r="A4" s="12" t="s">
        <v>14</v>
      </c>
      <c r="B4" s="19" t="s">
        <v>84</v>
      </c>
      <c r="C4" s="18">
        <v>0</v>
      </c>
      <c r="D4" s="18">
        <v>1</v>
      </c>
      <c r="E4" s="18">
        <v>0</v>
      </c>
      <c r="G4" s="2">
        <v>5</v>
      </c>
      <c r="H4" s="3" t="s">
        <v>87</v>
      </c>
      <c r="I4" s="1">
        <f>SUM(J4:L4)</f>
        <v>4</v>
      </c>
      <c r="J4" s="1">
        <v>1</v>
      </c>
      <c r="K4" s="1">
        <v>2</v>
      </c>
      <c r="L4" s="1">
        <v>1</v>
      </c>
      <c r="M4" s="1">
        <f>J4*2+K4</f>
        <v>4</v>
      </c>
      <c r="O4" s="5" t="s">
        <v>85</v>
      </c>
      <c r="P4" s="12">
        <v>0</v>
      </c>
      <c r="Q4" s="12">
        <v>0</v>
      </c>
      <c r="R4" s="12" t="s">
        <v>47</v>
      </c>
      <c r="S4" s="12">
        <v>2</v>
      </c>
      <c r="T4" s="12">
        <v>1</v>
      </c>
      <c r="V4" s="8"/>
      <c r="W4" s="8"/>
      <c r="X4" s="9"/>
      <c r="Y4" s="7"/>
      <c r="Z4" s="6" t="s">
        <v>33</v>
      </c>
      <c r="AA4" s="11">
        <v>0</v>
      </c>
      <c r="AB4" s="7"/>
      <c r="AC4" s="53" t="s">
        <v>8</v>
      </c>
    </row>
    <row r="5" spans="1:33">
      <c r="A5" s="12" t="s">
        <v>16</v>
      </c>
      <c r="B5" s="19" t="s">
        <v>88</v>
      </c>
      <c r="C5" s="18">
        <v>0</v>
      </c>
      <c r="D5" s="18">
        <v>1</v>
      </c>
      <c r="E5" s="18">
        <v>0</v>
      </c>
      <c r="G5" s="2">
        <v>3</v>
      </c>
      <c r="H5" s="3" t="s">
        <v>85</v>
      </c>
      <c r="I5" s="1">
        <f>SUM(J5:L5)</f>
        <v>4</v>
      </c>
      <c r="J5" s="1">
        <v>1</v>
      </c>
      <c r="K5" s="1">
        <v>1</v>
      </c>
      <c r="L5" s="1">
        <v>2</v>
      </c>
      <c r="M5" s="1">
        <f>J5*2+K5</f>
        <v>3</v>
      </c>
      <c r="O5" s="5" t="s">
        <v>86</v>
      </c>
      <c r="P5" s="12">
        <v>0</v>
      </c>
      <c r="Q5" s="12">
        <v>0</v>
      </c>
      <c r="R5" s="12">
        <v>0</v>
      </c>
      <c r="S5" s="12" t="s">
        <v>47</v>
      </c>
      <c r="T5" s="12">
        <v>0</v>
      </c>
      <c r="V5" s="8"/>
      <c r="W5" s="8"/>
      <c r="X5" s="9"/>
      <c r="Y5" s="8"/>
      <c r="Z5" s="13" t="s">
        <v>8</v>
      </c>
      <c r="AA5" s="14">
        <v>2</v>
      </c>
      <c r="AB5" s="8"/>
      <c r="AC5" s="54"/>
    </row>
    <row r="6" spans="1:33">
      <c r="A6" s="12" t="s">
        <v>19</v>
      </c>
      <c r="B6" s="19" t="s">
        <v>87</v>
      </c>
      <c r="C6" s="18">
        <v>0</v>
      </c>
      <c r="D6" s="18">
        <v>1</v>
      </c>
      <c r="E6" s="18">
        <v>0</v>
      </c>
      <c r="G6" s="2">
        <v>4</v>
      </c>
      <c r="H6" s="3" t="s">
        <v>86</v>
      </c>
      <c r="I6" s="1">
        <f>SUM(J6:L6)</f>
        <v>4</v>
      </c>
      <c r="J6" s="1">
        <v>0</v>
      </c>
      <c r="K6" s="1">
        <v>0</v>
      </c>
      <c r="L6" s="1">
        <v>4</v>
      </c>
      <c r="M6" s="1">
        <f>J6*2+K6</f>
        <v>0</v>
      </c>
      <c r="O6" s="5" t="s">
        <v>87</v>
      </c>
      <c r="P6" s="12">
        <v>0</v>
      </c>
      <c r="Q6" s="12">
        <v>1</v>
      </c>
      <c r="R6" s="12">
        <v>1</v>
      </c>
      <c r="S6" s="12">
        <v>2</v>
      </c>
      <c r="T6" s="12" t="s">
        <v>47</v>
      </c>
      <c r="V6" s="13" t="s">
        <v>8</v>
      </c>
      <c r="W6" s="14">
        <v>2</v>
      </c>
      <c r="X6" s="10"/>
      <c r="Y6" s="8"/>
      <c r="Z6" s="8"/>
      <c r="AA6" s="8"/>
      <c r="AB6" s="8"/>
      <c r="AC6" s="8"/>
    </row>
    <row r="7" spans="1:33">
      <c r="A7" s="12" t="s">
        <v>19</v>
      </c>
      <c r="B7" s="19" t="s">
        <v>89</v>
      </c>
      <c r="C7" s="18">
        <v>0</v>
      </c>
      <c r="D7" s="18">
        <v>1</v>
      </c>
      <c r="E7" s="18">
        <v>0</v>
      </c>
      <c r="V7" s="6" t="s">
        <v>84</v>
      </c>
      <c r="W7" s="11">
        <v>1</v>
      </c>
      <c r="X7" s="8"/>
      <c r="Y7" s="8"/>
      <c r="Z7" s="8"/>
      <c r="AA7" s="8"/>
      <c r="AB7" s="8"/>
      <c r="AC7" s="8"/>
    </row>
    <row r="8" spans="1:33">
      <c r="A8" s="12" t="s">
        <v>24</v>
      </c>
      <c r="B8" s="19" t="s">
        <v>85</v>
      </c>
      <c r="C8" s="18">
        <v>0</v>
      </c>
      <c r="D8" s="18">
        <v>0</v>
      </c>
      <c r="E8" s="18">
        <v>10</v>
      </c>
      <c r="G8" s="4" t="s">
        <v>0</v>
      </c>
      <c r="H8" s="4" t="s">
        <v>1</v>
      </c>
      <c r="I8" s="4" t="s">
        <v>38</v>
      </c>
      <c r="J8" s="4" t="s">
        <v>39</v>
      </c>
      <c r="K8" s="4" t="s">
        <v>40</v>
      </c>
      <c r="L8" s="4" t="s">
        <v>41</v>
      </c>
      <c r="M8" s="4" t="s">
        <v>42</v>
      </c>
      <c r="O8" s="5"/>
      <c r="P8" s="5" t="s">
        <v>8</v>
      </c>
      <c r="Q8" s="5" t="s">
        <v>89</v>
      </c>
      <c r="R8" s="5" t="s">
        <v>88</v>
      </c>
      <c r="S8" s="5" t="s">
        <v>90</v>
      </c>
      <c r="T8" s="5" t="s">
        <v>91</v>
      </c>
      <c r="V8" s="8"/>
      <c r="W8" s="8"/>
      <c r="X8" s="9"/>
      <c r="Y8" s="7"/>
      <c r="Z8" s="13" t="s">
        <v>33</v>
      </c>
      <c r="AA8" s="14">
        <v>2</v>
      </c>
      <c r="AB8" s="7"/>
      <c r="AC8" s="53" t="s">
        <v>33</v>
      </c>
    </row>
    <row r="9" spans="1:33">
      <c r="A9" s="12" t="s">
        <v>24</v>
      </c>
      <c r="B9" s="19" t="s">
        <v>91</v>
      </c>
      <c r="C9" s="18">
        <v>0</v>
      </c>
      <c r="D9" s="18">
        <v>0</v>
      </c>
      <c r="E9" s="18">
        <v>10</v>
      </c>
      <c r="G9" s="2">
        <v>1</v>
      </c>
      <c r="H9" s="3" t="s">
        <v>8</v>
      </c>
      <c r="I9" s="1">
        <f>SUM(J9:L9)</f>
        <v>4</v>
      </c>
      <c r="J9" s="1">
        <v>4</v>
      </c>
      <c r="K9" s="1">
        <v>0</v>
      </c>
      <c r="L9" s="1">
        <v>0</v>
      </c>
      <c r="M9" s="1">
        <f>J9*2+K9</f>
        <v>8</v>
      </c>
      <c r="O9" s="5" t="s">
        <v>8</v>
      </c>
      <c r="P9" s="12" t="s">
        <v>47</v>
      </c>
      <c r="Q9" s="12">
        <v>2</v>
      </c>
      <c r="R9" s="12">
        <v>2</v>
      </c>
      <c r="S9" s="12">
        <v>2</v>
      </c>
      <c r="T9" s="12">
        <v>2</v>
      </c>
      <c r="V9" s="8"/>
      <c r="W9" s="8"/>
      <c r="X9" s="9"/>
      <c r="Y9" s="8"/>
      <c r="Z9" s="6" t="s">
        <v>84</v>
      </c>
      <c r="AA9" s="11">
        <v>0</v>
      </c>
      <c r="AB9" s="8"/>
      <c r="AC9" s="54"/>
    </row>
    <row r="10" spans="1:33">
      <c r="A10" s="12" t="s">
        <v>54</v>
      </c>
      <c r="B10" s="19" t="s">
        <v>86</v>
      </c>
      <c r="C10" s="18">
        <v>0</v>
      </c>
      <c r="D10" s="18">
        <v>0</v>
      </c>
      <c r="E10" s="18">
        <v>10</v>
      </c>
      <c r="G10" s="2">
        <v>3</v>
      </c>
      <c r="H10" s="3" t="s">
        <v>88</v>
      </c>
      <c r="I10" s="1">
        <f>SUM(J10:L10)</f>
        <v>4</v>
      </c>
      <c r="J10" s="1">
        <v>3</v>
      </c>
      <c r="K10" s="1">
        <v>0</v>
      </c>
      <c r="L10" s="1">
        <v>1</v>
      </c>
      <c r="M10" s="1">
        <f>J10*2+K10</f>
        <v>6</v>
      </c>
      <c r="O10" s="5" t="s">
        <v>89</v>
      </c>
      <c r="P10" s="12">
        <v>0</v>
      </c>
      <c r="Q10" s="12" t="s">
        <v>47</v>
      </c>
      <c r="R10" s="12">
        <v>0</v>
      </c>
      <c r="S10" s="12">
        <v>2</v>
      </c>
      <c r="T10" s="12">
        <v>1</v>
      </c>
      <c r="V10" s="6" t="s">
        <v>88</v>
      </c>
      <c r="W10" s="11">
        <v>1</v>
      </c>
      <c r="X10" s="10"/>
      <c r="Y10" s="8"/>
      <c r="Z10" s="8"/>
      <c r="AA10" s="8"/>
      <c r="AB10" s="8"/>
      <c r="AC10" s="8"/>
    </row>
    <row r="11" spans="1:33">
      <c r="A11" s="12" t="s">
        <v>54</v>
      </c>
      <c r="B11" s="19" t="s">
        <v>90</v>
      </c>
      <c r="C11" s="18">
        <v>0</v>
      </c>
      <c r="D11" s="18">
        <v>0</v>
      </c>
      <c r="E11" s="18">
        <v>10</v>
      </c>
      <c r="G11" s="2">
        <v>2</v>
      </c>
      <c r="H11" s="3" t="s">
        <v>89</v>
      </c>
      <c r="I11" s="1">
        <f>SUM(J11:L11)</f>
        <v>4</v>
      </c>
      <c r="J11" s="1">
        <v>1</v>
      </c>
      <c r="K11" s="1">
        <v>1</v>
      </c>
      <c r="L11" s="1">
        <v>2</v>
      </c>
      <c r="M11" s="1">
        <f>J11*2+K11</f>
        <v>3</v>
      </c>
      <c r="O11" s="5" t="s">
        <v>88</v>
      </c>
      <c r="P11" s="12">
        <v>0</v>
      </c>
      <c r="Q11" s="12">
        <v>2</v>
      </c>
      <c r="R11" s="12" t="s">
        <v>47</v>
      </c>
      <c r="S11" s="12">
        <v>2</v>
      </c>
      <c r="T11" s="12">
        <v>2</v>
      </c>
      <c r="V11" s="13" t="s">
        <v>84</v>
      </c>
      <c r="W11" s="14">
        <v>2</v>
      </c>
      <c r="X11" s="15"/>
      <c r="Y11" s="15"/>
      <c r="Z11" s="15"/>
      <c r="AA11" s="15"/>
      <c r="AB11" s="15"/>
      <c r="AC11" s="15"/>
      <c r="AD11" s="16"/>
      <c r="AE11" s="16"/>
      <c r="AF11" s="16"/>
      <c r="AG11" s="16"/>
    </row>
    <row r="12" spans="1:33">
      <c r="G12" s="2">
        <v>5</v>
      </c>
      <c r="H12" s="3" t="s">
        <v>91</v>
      </c>
      <c r="I12" s="1">
        <f>SUM(J12:L12)</f>
        <v>4</v>
      </c>
      <c r="J12" s="1">
        <v>1</v>
      </c>
      <c r="K12" s="1">
        <v>1</v>
      </c>
      <c r="L12" s="1">
        <v>2</v>
      </c>
      <c r="M12" s="1">
        <f>J12*2+K12</f>
        <v>3</v>
      </c>
      <c r="O12" s="5" t="s">
        <v>90</v>
      </c>
      <c r="P12" s="12">
        <v>0</v>
      </c>
      <c r="Q12" s="12">
        <v>0</v>
      </c>
      <c r="R12" s="12">
        <v>0</v>
      </c>
      <c r="S12" s="12" t="s">
        <v>47</v>
      </c>
      <c r="T12" s="12">
        <v>0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>
      <c r="G13" s="2">
        <v>4</v>
      </c>
      <c r="H13" s="3" t="s">
        <v>90</v>
      </c>
      <c r="I13" s="1">
        <f>SUM(J13:L13)</f>
        <v>4</v>
      </c>
      <c r="J13" s="1">
        <v>0</v>
      </c>
      <c r="K13" s="1">
        <v>0</v>
      </c>
      <c r="L13" s="1">
        <v>4</v>
      </c>
      <c r="M13" s="1">
        <f>J13*2+K13</f>
        <v>0</v>
      </c>
      <c r="O13" s="5" t="s">
        <v>91</v>
      </c>
      <c r="P13" s="12">
        <v>0</v>
      </c>
      <c r="Q13" s="12">
        <v>1</v>
      </c>
      <c r="R13" s="12">
        <v>0</v>
      </c>
      <c r="S13" s="12">
        <v>2</v>
      </c>
      <c r="T13" s="12" t="s">
        <v>47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22:33"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22:33"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22:33"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22:33"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</sheetData>
  <mergeCells count="2">
    <mergeCell ref="AC8:AC9"/>
    <mergeCell ref="AC4:AC5"/>
  </mergeCells>
  <conditionalFormatting sqref="P2:T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{1796AAC5-5944-471A-8A08-996D042B52C3}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{84830A3A-64D1-4B52-B1F4-40477F5BA820}</x14:id>
        </ext>
      </extLst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6AAC5-5944-471A-8A08-996D042B52C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84830A3A-64D1-4B52-B1F4-40477F5BA82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2020-08-13T20:48:24Z</dcterms:created>
  <dcterms:modified xsi:type="dcterms:W3CDTF">2020-12-06T16:39:46Z</dcterms:modified>
  <cp:category/>
  <cp:contentStatus/>
</cp:coreProperties>
</file>