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07"/>
  <workbookPr defaultThemeVersion="166925"/>
  <xr:revisionPtr revIDLastSave="1633" documentId="11_E60897F41BE170836B02CE998F75CCDC64E183C8" xr6:coauthVersionLast="45" xr6:coauthVersionMax="45" xr10:uidLastSave="{44EA06B9-164C-416C-ADD4-C74C199B8565}"/>
  <bookViews>
    <workbookView xWindow="240" yWindow="105" windowWidth="14805" windowHeight="8010" activeTab="1" xr2:uid="{00000000-000D-0000-FFFF-FFFF00000000}"/>
  </bookViews>
  <sheets>
    <sheet name="Main Tournament" sheetId="7" r:id="rId1"/>
    <sheet name="North America (2)" sheetId="14" r:id="rId2"/>
    <sheet name="South America (3)" sheetId="11" r:id="rId3"/>
    <sheet name="Europe (3)" sheetId="12" r:id="rId4"/>
    <sheet name="CIS (3)" sheetId="10" r:id="rId5"/>
    <sheet name="China (2)" sheetId="13" r:id="rId6"/>
    <sheet name="Southeast Asia (2)" sheetId="1" r:id="rId7"/>
  </sheets>
  <definedNames>
    <definedName name="_xlnm._FilterDatabase" localSheetId="6" hidden="1">'Southeast Asia (2)'!$G$15:$M$17</definedName>
    <definedName name="_xlnm._FilterDatabase" localSheetId="1" hidden="1">'North America (2)'!$G$15:$M$17</definedName>
    <definedName name="_xlnm._FilterDatabase" localSheetId="2" hidden="1">'South America (3)'!$G$19:$M$21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14" l="1"/>
  <c r="I16" i="14"/>
  <c r="M17" i="14"/>
  <c r="I17" i="14"/>
  <c r="M21" i="1"/>
  <c r="I21" i="1"/>
  <c r="M20" i="1"/>
  <c r="I20" i="1"/>
  <c r="M17" i="1"/>
  <c r="I17" i="1"/>
  <c r="M16" i="1"/>
  <c r="I16" i="1"/>
  <c r="M17" i="13"/>
  <c r="I17" i="13"/>
  <c r="M16" i="13"/>
  <c r="I16" i="13"/>
  <c r="M21" i="11"/>
  <c r="I21" i="11"/>
  <c r="M20" i="11"/>
  <c r="I20" i="11"/>
  <c r="M17" i="11"/>
  <c r="I17" i="11"/>
  <c r="M16" i="11"/>
  <c r="I16" i="11"/>
  <c r="M17" i="12"/>
  <c r="M18" i="12"/>
  <c r="M16" i="12"/>
  <c r="I18" i="12"/>
  <c r="I17" i="12"/>
  <c r="I16" i="12"/>
  <c r="M13" i="14"/>
  <c r="I13" i="14"/>
  <c r="M12" i="14"/>
  <c r="I12" i="14"/>
  <c r="M11" i="14"/>
  <c r="I11" i="14"/>
  <c r="M10" i="14"/>
  <c r="I10" i="14"/>
  <c r="M9" i="14"/>
  <c r="I9" i="14"/>
  <c r="M5" i="14"/>
  <c r="I5" i="14"/>
  <c r="M4" i="14"/>
  <c r="I4" i="14"/>
  <c r="M6" i="14"/>
  <c r="I6" i="14"/>
  <c r="M3" i="14"/>
  <c r="I3" i="14"/>
  <c r="M2" i="14"/>
  <c r="I2" i="14"/>
  <c r="M13" i="13"/>
  <c r="I13" i="13"/>
  <c r="M12" i="13"/>
  <c r="I12" i="13"/>
  <c r="M11" i="13"/>
  <c r="I11" i="13"/>
  <c r="M10" i="13"/>
  <c r="I10" i="13"/>
  <c r="M9" i="13"/>
  <c r="I9" i="13"/>
  <c r="M5" i="13"/>
  <c r="I5" i="13"/>
  <c r="M4" i="13"/>
  <c r="I4" i="13"/>
  <c r="M6" i="13"/>
  <c r="I6" i="13"/>
  <c r="M3" i="13"/>
  <c r="I3" i="13"/>
  <c r="M2" i="13"/>
  <c r="I2" i="13"/>
  <c r="M13" i="12"/>
  <c r="I13" i="12"/>
  <c r="M12" i="12"/>
  <c r="I12" i="12"/>
  <c r="M10" i="12"/>
  <c r="I10" i="12"/>
  <c r="M11" i="12"/>
  <c r="I11" i="12"/>
  <c r="M9" i="12"/>
  <c r="I9" i="12"/>
  <c r="M4" i="12"/>
  <c r="I4" i="12"/>
  <c r="M6" i="12"/>
  <c r="I6" i="12"/>
  <c r="M5" i="12"/>
  <c r="I5" i="12"/>
  <c r="M3" i="12"/>
  <c r="I3" i="12"/>
  <c r="M2" i="12"/>
  <c r="I2" i="12"/>
  <c r="M13" i="11"/>
  <c r="I13" i="11"/>
  <c r="M12" i="11"/>
  <c r="I12" i="11"/>
  <c r="M11" i="11"/>
  <c r="I11" i="11"/>
  <c r="M9" i="11"/>
  <c r="I9" i="11"/>
  <c r="M10" i="11"/>
  <c r="I10" i="11"/>
  <c r="M6" i="11"/>
  <c r="I6" i="11"/>
  <c r="M4" i="11"/>
  <c r="I4" i="11"/>
  <c r="M5" i="11"/>
  <c r="I5" i="11"/>
  <c r="M3" i="11"/>
  <c r="I3" i="11"/>
  <c r="M2" i="11"/>
  <c r="I2" i="11"/>
  <c r="M12" i="10"/>
  <c r="I12" i="10"/>
  <c r="M10" i="10"/>
  <c r="I10" i="10"/>
  <c r="M13" i="10"/>
  <c r="I13" i="10"/>
  <c r="M11" i="10"/>
  <c r="I11" i="10"/>
  <c r="M9" i="10"/>
  <c r="I9" i="10"/>
  <c r="M6" i="10"/>
  <c r="I6" i="10"/>
  <c r="M5" i="10"/>
  <c r="I5" i="10"/>
  <c r="M3" i="10"/>
  <c r="I3" i="10"/>
  <c r="M2" i="10"/>
  <c r="I2" i="10"/>
  <c r="M4" i="10"/>
  <c r="I4" i="10"/>
  <c r="M13" i="1"/>
  <c r="I13" i="1"/>
  <c r="M10" i="1"/>
  <c r="I10" i="1"/>
  <c r="M11" i="1"/>
  <c r="I11" i="1"/>
  <c r="M12" i="1"/>
  <c r="I12" i="1"/>
  <c r="M9" i="1"/>
  <c r="I9" i="1"/>
  <c r="M6" i="1"/>
  <c r="I6" i="1"/>
  <c r="M4" i="1"/>
  <c r="I4" i="1"/>
  <c r="M5" i="1"/>
  <c r="I5" i="1"/>
  <c r="M3" i="1"/>
  <c r="I3" i="1"/>
  <c r="M2" i="1"/>
  <c r="I2" i="1"/>
</calcChain>
</file>

<file path=xl/sharedStrings.xml><?xml version="1.0" encoding="utf-8"?>
<sst xmlns="http://schemas.openxmlformats.org/spreadsheetml/2006/main" count="768" uniqueCount="98">
  <si>
    <t>#</t>
  </si>
  <si>
    <t>Team</t>
  </si>
  <si>
    <t>Qualifier</t>
  </si>
  <si>
    <t>EPC Pts</t>
  </si>
  <si>
    <t>Prize Pool</t>
  </si>
  <si>
    <t>1st</t>
  </si>
  <si>
    <t>Black Panthers</t>
  </si>
  <si>
    <t>North America</t>
  </si>
  <si>
    <t>Technosports</t>
  </si>
  <si>
    <t>NME</t>
  </si>
  <si>
    <t>2nd</t>
  </si>
  <si>
    <t>South America</t>
  </si>
  <si>
    <t>Divine</t>
  </si>
  <si>
    <t>Sirius</t>
  </si>
  <si>
    <t>3rd</t>
  </si>
  <si>
    <t>Hurricane</t>
  </si>
  <si>
    <t>4th</t>
  </si>
  <si>
    <t>Vikings</t>
  </si>
  <si>
    <t>Europe</t>
  </si>
  <si>
    <t>5-6th</t>
  </si>
  <si>
    <t>Fusion</t>
  </si>
  <si>
    <t>CIS</t>
  </si>
  <si>
    <t>Disarray</t>
  </si>
  <si>
    <t>Matrix</t>
  </si>
  <si>
    <t>7-8th</t>
  </si>
  <si>
    <t>CYRAX</t>
  </si>
  <si>
    <t>Southeast Asia</t>
  </si>
  <si>
    <t>9-12th</t>
  </si>
  <si>
    <t>Minor Champion</t>
  </si>
  <si>
    <t>EVIL</t>
  </si>
  <si>
    <t>China</t>
  </si>
  <si>
    <t>Team SP</t>
  </si>
  <si>
    <t>13-16th</t>
  </si>
  <si>
    <t>Velocity</t>
  </si>
  <si>
    <t>ONEUP</t>
  </si>
  <si>
    <t>Infinity</t>
  </si>
  <si>
    <t>Major</t>
  </si>
  <si>
    <t>Minor</t>
  </si>
  <si>
    <t>M</t>
  </si>
  <si>
    <t>W</t>
  </si>
  <si>
    <t>T</t>
  </si>
  <si>
    <t>L</t>
  </si>
  <si>
    <t>S</t>
  </si>
  <si>
    <t>WindFury</t>
  </si>
  <si>
    <t>Quest</t>
  </si>
  <si>
    <t>Breakdown</t>
  </si>
  <si>
    <t>-</t>
  </si>
  <si>
    <t>GALAXY</t>
  </si>
  <si>
    <t>Legion</t>
  </si>
  <si>
    <t>Emerald</t>
  </si>
  <si>
    <t>Aerial</t>
  </si>
  <si>
    <t>Express</t>
  </si>
  <si>
    <t>9-10th</t>
  </si>
  <si>
    <t>Tornado</t>
  </si>
  <si>
    <t>K!LL</t>
  </si>
  <si>
    <t>Obsidian</t>
  </si>
  <si>
    <t>Spectre</t>
  </si>
  <si>
    <t>1st-2nd</t>
  </si>
  <si>
    <t>Odsidian</t>
  </si>
  <si>
    <t>CRYSTAL</t>
  </si>
  <si>
    <t>7th</t>
  </si>
  <si>
    <t>Luxury</t>
  </si>
  <si>
    <t>Insanity X</t>
  </si>
  <si>
    <t>8th</t>
  </si>
  <si>
    <t>Knights</t>
  </si>
  <si>
    <t>Oracle</t>
  </si>
  <si>
    <t>OMEGA</t>
  </si>
  <si>
    <t>ACE</t>
  </si>
  <si>
    <t>E-Novation</t>
  </si>
  <si>
    <t>Origame</t>
  </si>
  <si>
    <t>Lunatic Five</t>
  </si>
  <si>
    <t>haZe</t>
  </si>
  <si>
    <t>MIG</t>
  </si>
  <si>
    <t>xPaiN</t>
  </si>
  <si>
    <t>Pulse</t>
  </si>
  <si>
    <t>Lumine</t>
  </si>
  <si>
    <t>SYZEN</t>
  </si>
  <si>
    <t>EchoStorm</t>
  </si>
  <si>
    <t>xPaiN Academy</t>
  </si>
  <si>
    <t>Falcon</t>
  </si>
  <si>
    <t>Homicide</t>
  </si>
  <si>
    <t>Drive</t>
  </si>
  <si>
    <t>Victorious</t>
  </si>
  <si>
    <t>ILLUSION</t>
  </si>
  <si>
    <t>Orbitum</t>
  </si>
  <si>
    <t>C4</t>
  </si>
  <si>
    <t>ExceL</t>
  </si>
  <si>
    <t>CSL S11</t>
  </si>
  <si>
    <t>SLi20</t>
  </si>
  <si>
    <t>Connexion</t>
  </si>
  <si>
    <t>G7</t>
  </si>
  <si>
    <t>Chaos</t>
  </si>
  <si>
    <t>Dragonfire</t>
  </si>
  <si>
    <t>APEX</t>
  </si>
  <si>
    <t>POW3R</t>
  </si>
  <si>
    <t>Motion</t>
  </si>
  <si>
    <t>Outcatsts</t>
  </si>
  <si>
    <t>Outcasts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</si>
</sst>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_ ;_-@_ 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1" fillId="0" borderId="0" xfId="0" applyFont="1"/>
    <xf numFmtId="0" fontId="0" fillId="0" borderId="1" xfId="0" applyFont="1" applyBorder="1" applyAlignment="1">
      <alignment horizontal="left" vertical="center" indent="1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 indent="1"/>
    </xf>
    <xf numFmtId="0" fontId="0" fillId="0" borderId="0" xfId="0" applyFont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0" fontId="0" fillId="0" borderId="7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64" fontId="0" fillId="0" borderId="1" xfId="0" applyNumberFormat="1" applyBorder="1" applyAlignment="1">
      <alignment horizontal="center"/>
    </xf>
    <xf numFmtId="0" fontId="2" fillId="0" borderId="8" xfId="0" applyFont="1" applyBorder="1" applyAlignment="1">
      <alignment horizontal="left" vertical="center" inden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2" fillId="0" borderId="11" xfId="0" applyFont="1" applyBorder="1" applyAlignment="1">
      <alignment horizontal="left" vertical="center" inden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 indent="1"/>
    </xf>
    <xf numFmtId="0" fontId="2" fillId="0" borderId="13" xfId="0" applyFont="1" applyBorder="1" applyAlignment="1">
      <alignment horizontal="left" vertical="center" indent="1"/>
    </xf>
    <xf numFmtId="0" fontId="2" fillId="0" borderId="0" xfId="0" applyFont="1" applyAlignment="1">
      <alignment wrapText="1"/>
    </xf>
    <xf numFmtId="0" fontId="2" fillId="0" borderId="14" xfId="0" applyFont="1" applyBorder="1" applyAlignment="1">
      <alignment horizontal="left" vertical="center" inden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3" xfId="0" applyFont="1" applyBorder="1"/>
    <xf numFmtId="0" fontId="0" fillId="0" borderId="12" xfId="0" applyFont="1" applyBorder="1" applyAlignment="1">
      <alignment horizontal="left" vertical="center" indent="1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left"/>
    </xf>
    <xf numFmtId="0" fontId="1" fillId="2" borderId="15" xfId="0" applyFont="1" applyFill="1" applyBorder="1" applyAlignment="1">
      <alignment horizontal="center"/>
    </xf>
    <xf numFmtId="0" fontId="0" fillId="2" borderId="15" xfId="0" applyFont="1" applyFill="1" applyBorder="1" applyAlignment="1">
      <alignment horizontal="left" indent="1"/>
    </xf>
    <xf numFmtId="0" fontId="0" fillId="2" borderId="15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Font="1" applyBorder="1" applyAlignment="1">
      <alignment horizontal="left" indent="1"/>
    </xf>
    <xf numFmtId="0" fontId="0" fillId="0" borderId="15" xfId="0" applyFont="1" applyBorder="1" applyAlignment="1">
      <alignment horizontal="center"/>
    </xf>
    <xf numFmtId="0" fontId="3" fillId="0" borderId="8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left" vertical="center" indent="1"/>
    </xf>
  </cellXfs>
  <cellStyles count="1">
    <cellStyle name="Normal" xfId="0" builtinId="0"/>
  </cellStyles>
  <dxfs count="11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 relativeIndent="1"/>
    </dxf>
    <dxf>
      <font>
        <b/>
      </font>
      <alignment horizontal="center" indent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F764B2E-51BA-457C-9501-5AF7D8FA0F82}" name="Таблица11820" displayName="Таблица11820" ref="G1:M6" totalsRowShown="0" headerRowDxfId="114" dataDxfId="113">
  <autoFilter ref="G1:M6" xr:uid="{49E22737-B505-4CD6-9DBC-88A2EEF96F0D}"/>
  <sortState xmlns:xlrd2="http://schemas.microsoft.com/office/spreadsheetml/2017/richdata2" ref="G2:M6">
    <sortCondition descending="1" ref="M1:M6"/>
  </sortState>
  <tableColumns count="7">
    <tableColumn id="1" xr3:uid="{4D347EA3-C60E-4E28-AC89-79511EA35D91}" name="#" dataDxfId="112"/>
    <tableColumn id="2" xr3:uid="{B82D26F1-D50B-419E-A8B4-635DDF3E90E1}" name="Team" dataDxfId="111"/>
    <tableColumn id="3" xr3:uid="{AAA93B6F-E1E2-4E8F-A2B0-0156B9E2984F}" name="M" dataDxfId="110">
      <calculatedColumnFormula>SUM(J2:L2)</calculatedColumnFormula>
    </tableColumn>
    <tableColumn id="4" xr3:uid="{84A39725-44AD-4161-B730-8D965906A4BD}" name="W" dataDxfId="109"/>
    <tableColumn id="5" xr3:uid="{762A406A-D9F8-427F-9185-6DF11E1C528F}" name="T" dataDxfId="108"/>
    <tableColumn id="6" xr3:uid="{AF47FCAC-F62F-4118-9C0D-5F4A32FCD80D}" name="L" dataDxfId="107"/>
    <tableColumn id="7" xr3:uid="{3B9E234F-7BE8-40B0-B9A9-6720015B314F}" name="S" dataDxfId="106">
      <calculatedColumnFormula>J2*2+K2</calculatedColumnFormula>
    </tableColumn>
  </tableColumns>
  <tableStyleInfo name="TableStyleLight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360C5AE-8D07-4C9E-A743-453C1B8B1D0D}" name="Таблица118" displayName="Таблица118" ref="G1:M6" totalsRowShown="0" headerRowDxfId="35" dataDxfId="34">
  <autoFilter ref="G1:M6" xr:uid="{49E22737-B505-4CD6-9DBC-88A2EEF96F0D}"/>
  <sortState xmlns:xlrd2="http://schemas.microsoft.com/office/spreadsheetml/2017/richdata2" ref="G2:M6">
    <sortCondition descending="1" ref="M1:M6"/>
  </sortState>
  <tableColumns count="7">
    <tableColumn id="1" xr3:uid="{78B4DB63-D295-41EB-A82C-39D27786D63E}" name="#" dataDxfId="33"/>
    <tableColumn id="2" xr3:uid="{1A435256-B6AA-47EB-BD47-B9A03FE5175B}" name="Team" dataDxfId="32"/>
    <tableColumn id="3" xr3:uid="{2DC3D9DC-3381-4A1E-98E1-AE4CD47580CD}" name="M" dataDxfId="31">
      <calculatedColumnFormula>SUM(J2:L2)</calculatedColumnFormula>
    </tableColumn>
    <tableColumn id="4" xr3:uid="{87C8BCF8-5DB0-4943-BD49-FA2E342F718A}" name="W" dataDxfId="30"/>
    <tableColumn id="5" xr3:uid="{E4D50218-9ABA-4D44-B3CE-E403ADE3018F}" name="T" dataDxfId="29"/>
    <tableColumn id="6" xr3:uid="{00697255-026D-44E8-AED3-E83F45E86934}" name="L" dataDxfId="28"/>
    <tableColumn id="7" xr3:uid="{9065FAE3-4C41-4B21-A39D-34205C3409CA}" name="S" dataDxfId="27">
      <calculatedColumnFormula>J2*2+K2</calculatedColumnFormula>
    </tableColumn>
  </tableColumns>
  <tableStyleInfo name="TableStyleLight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DBA4544-C763-495B-B153-89FC724B7727}" name="Таблица219" displayName="Таблица219" ref="G8:M13" totalsRowShown="0" headerRowDxfId="26" dataDxfId="25">
  <autoFilter ref="G8:M13" xr:uid="{DFD3BEF0-2568-4829-9CFB-21E934F3CE42}"/>
  <sortState xmlns:xlrd2="http://schemas.microsoft.com/office/spreadsheetml/2017/richdata2" ref="G9:M13">
    <sortCondition descending="1" ref="M8:M13"/>
  </sortState>
  <tableColumns count="7">
    <tableColumn id="1" xr3:uid="{9D88B8D6-21AB-46D6-A230-22F15EE25206}" name="#" dataDxfId="24"/>
    <tableColumn id="2" xr3:uid="{C4B790D7-E4CF-4D34-A518-DF08B474F246}" name="Team" dataDxfId="23"/>
    <tableColumn id="3" xr3:uid="{3FAAD7E1-6D11-4129-9962-9DCBAB79F642}" name="M" dataDxfId="22">
      <calculatedColumnFormula>SUM(J9:L9)</calculatedColumnFormula>
    </tableColumn>
    <tableColumn id="4" xr3:uid="{CB9135A3-A48A-444D-AEFD-DCA4A5421478}" name="W" dataDxfId="21"/>
    <tableColumn id="5" xr3:uid="{CDC83610-A2A1-4A9E-99BC-2A3C1F2765C1}" name="T" dataDxfId="20"/>
    <tableColumn id="6" xr3:uid="{3AA18B6D-4A52-47F2-95B4-5754B0CC6685}" name="L" dataDxfId="19"/>
    <tableColumn id="7" xr3:uid="{B01F3CF2-377E-4C38-82F8-CDEBA55DF489}" name="S" dataDxfId="18">
      <calculatedColumnFormula>J9*2+K9</calculatedColumnFormula>
    </tableColumn>
  </tableColumns>
  <tableStyleInfo name="TableStyleLight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A6FCCA-B79E-4163-825B-66169BCD7F39}" name="Таблица1" displayName="Таблица1" ref="G1:M6" totalsRowShown="0" headerRowDxfId="17" dataDxfId="16">
  <autoFilter ref="G1:M6" xr:uid="{49E22737-B505-4CD6-9DBC-88A2EEF96F0D}"/>
  <sortState xmlns:xlrd2="http://schemas.microsoft.com/office/spreadsheetml/2017/richdata2" ref="G2:M6">
    <sortCondition descending="1" ref="M1:M6"/>
  </sortState>
  <tableColumns count="7">
    <tableColumn id="1" xr3:uid="{AAD5FB15-581E-4111-B5EF-7B35A8AAAC8E}" name="#" dataDxfId="15"/>
    <tableColumn id="2" xr3:uid="{6476B8FE-B480-4065-83DE-E5319B273727}" name="Team" dataDxfId="14"/>
    <tableColumn id="3" xr3:uid="{2BBDE283-01D8-4C90-933E-E8D7577B5205}" name="M" dataDxfId="13">
      <calculatedColumnFormula>SUM(J2:L2)</calculatedColumnFormula>
    </tableColumn>
    <tableColumn id="4" xr3:uid="{A07C64DA-3CED-40B4-B1B9-70E8489CBEA9}" name="W" dataDxfId="12"/>
    <tableColumn id="5" xr3:uid="{33B947D0-E117-4CA9-A3D6-7C842406DDB2}" name="T" dataDxfId="11"/>
    <tableColumn id="6" xr3:uid="{561219EA-7D15-4E35-BA47-31C1BBC7E494}" name="L" dataDxfId="10"/>
    <tableColumn id="7" xr3:uid="{B7D90A7D-E700-4D2F-97CF-4CA1EA72D690}" name="S" dataDxfId="9">
      <calculatedColumnFormula>J2*2+K2</calculatedColumnFormula>
    </tableColumn>
  </tableColumns>
  <tableStyleInfo name="TableStyleLight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1672B8-FC1F-4228-8D35-4DFDA9CDD1FE}" name="Таблица2" displayName="Таблица2" ref="G8:M13" totalsRowShown="0" headerRowDxfId="8" dataDxfId="7">
  <autoFilter ref="G8:M13" xr:uid="{DFD3BEF0-2568-4829-9CFB-21E934F3CE42}"/>
  <sortState xmlns:xlrd2="http://schemas.microsoft.com/office/spreadsheetml/2017/richdata2" ref="G9:M13">
    <sortCondition descending="1" ref="M8:M13"/>
  </sortState>
  <tableColumns count="7">
    <tableColumn id="1" xr3:uid="{B7BEC6CD-F908-4A4E-99A8-E18C7C48D662}" name="#" dataDxfId="6"/>
    <tableColumn id="2" xr3:uid="{621BCDE7-7D90-4962-B289-7A79BBB0231D}" name="Team" dataDxfId="5"/>
    <tableColumn id="3" xr3:uid="{A6A3C4F8-2BFD-444C-A82F-34F4B7927AAB}" name="M" dataDxfId="4">
      <calculatedColumnFormula>SUM(J9:L9)</calculatedColumnFormula>
    </tableColumn>
    <tableColumn id="4" xr3:uid="{8DB81A6D-0D2F-4FC7-8DD0-825D087AAA29}" name="W" dataDxfId="3"/>
    <tableColumn id="5" xr3:uid="{18C2F053-9FF5-4B40-9520-355D5180FB48}" name="T" dataDxfId="2"/>
    <tableColumn id="6" xr3:uid="{333B71F8-41A5-459A-A518-5E25863E321A}" name="L" dataDxfId="1"/>
    <tableColumn id="7" xr3:uid="{3101C0FE-3F10-407D-AEF9-1EB894A3EFDC}" name="S" dataDxfId="0">
      <calculatedColumnFormula>J9*2+K9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1D9C4FE-0E6D-43BD-B90E-CA766233764F}" name="Таблица21921" displayName="Таблица21921" ref="G8:M13" totalsRowShown="0" headerRowDxfId="105" dataDxfId="104">
  <autoFilter ref="G8:M13" xr:uid="{DFD3BEF0-2568-4829-9CFB-21E934F3CE42}"/>
  <sortState xmlns:xlrd2="http://schemas.microsoft.com/office/spreadsheetml/2017/richdata2" ref="G9:M13">
    <sortCondition descending="1" ref="M8:M13"/>
  </sortState>
  <tableColumns count="7">
    <tableColumn id="1" xr3:uid="{C4B68472-AE3A-4900-9078-BD6E4EBE137C}" name="#" dataDxfId="103"/>
    <tableColumn id="2" xr3:uid="{D1FAF24F-1337-45C8-BD4D-CA2753400D95}" name="Team" dataDxfId="102"/>
    <tableColumn id="3" xr3:uid="{D5918E4E-2560-4CB2-A76E-DFC5C0A796FA}" name="M" dataDxfId="101">
      <calculatedColumnFormula>SUM(J9:L9)</calculatedColumnFormula>
    </tableColumn>
    <tableColumn id="4" xr3:uid="{D472FA19-10C4-4CB6-8269-7DDBDE8C120C}" name="W" dataDxfId="100"/>
    <tableColumn id="5" xr3:uid="{D895CF0E-DB3D-48D4-8C22-DA5C104814EF}" name="T" dataDxfId="99"/>
    <tableColumn id="6" xr3:uid="{0C4304ED-86AA-4551-8B98-F9EB365960CF}" name="L" dataDxfId="98"/>
    <tableColumn id="7" xr3:uid="{18A8B2E5-4439-472F-8168-883D29830283}" name="S" dataDxfId="97">
      <calculatedColumnFormula>J9*2+K9</calculatedColumnFormula>
    </tableColumn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976EFEF-D46D-4463-9B73-F37BE052A88A}" name="Таблица1461214" displayName="Таблица1461214" ref="G1:M6" totalsRowShown="0" headerRowDxfId="96" dataDxfId="95">
  <autoFilter ref="G1:M6" xr:uid="{4D98798F-08B4-477F-BDB0-E010E49493C1}"/>
  <sortState xmlns:xlrd2="http://schemas.microsoft.com/office/spreadsheetml/2017/richdata2" ref="G2:M6">
    <sortCondition descending="1" ref="M1:M6"/>
  </sortState>
  <tableColumns count="7">
    <tableColumn id="1" xr3:uid="{2DF22F64-B61B-4C97-9AA9-429F3FB7142D}" name="#" dataDxfId="94"/>
    <tableColumn id="2" xr3:uid="{3714ADE7-1C76-484B-BBAC-285B3A0BF532}" name="Team" dataDxfId="93"/>
    <tableColumn id="3" xr3:uid="{0D5AD17F-3F54-407C-B8C6-CDC136865230}" name="M" dataDxfId="92">
      <calculatedColumnFormula>SUM(J2:L2)</calculatedColumnFormula>
    </tableColumn>
    <tableColumn id="4" xr3:uid="{53D0F90F-26C9-4F72-8523-C5247962D5C9}" name="W" dataDxfId="91"/>
    <tableColumn id="5" xr3:uid="{90C981EC-BCCE-44E4-9B02-BA76069E7DA4}" name="T" dataDxfId="90"/>
    <tableColumn id="6" xr3:uid="{B00FAB9E-0AE2-41A8-A3B0-04482CD5E1B1}" name="L" dataDxfId="89"/>
    <tableColumn id="7" xr3:uid="{16ABFB42-049D-4B34-9C84-56B43E759125}" name="S" dataDxfId="88">
      <calculatedColumnFormula>J2*2+K2</calculatedColumnFormula>
    </tableColumn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4123AD6-8E8B-4154-923D-C7E110A767B0}" name="Таблица2571315" displayName="Таблица2571315" ref="G8:M13" totalsRowShown="0" headerRowDxfId="87" dataDxfId="86">
  <autoFilter ref="G8:M13" xr:uid="{AE79CBEA-AF45-4D34-98FA-B4811F346C2B}"/>
  <sortState xmlns:xlrd2="http://schemas.microsoft.com/office/spreadsheetml/2017/richdata2" ref="G9:M13">
    <sortCondition descending="1" ref="M8:M13"/>
  </sortState>
  <tableColumns count="7">
    <tableColumn id="1" xr3:uid="{EDAF9685-8D53-4956-9E9E-187FF8633DE9}" name="#" dataDxfId="85"/>
    <tableColumn id="2" xr3:uid="{ED378FEF-BAAC-4147-A95D-1EECC8C5E14E}" name="Team" dataDxfId="84"/>
    <tableColumn id="3" xr3:uid="{ADFF8714-B7B0-480F-A766-D7630747DF41}" name="M" dataDxfId="83">
      <calculatedColumnFormula>SUM(J9:L9)</calculatedColumnFormula>
    </tableColumn>
    <tableColumn id="4" xr3:uid="{0EEDE2FD-32F0-4182-89E8-E4225AAB2080}" name="W" dataDxfId="82"/>
    <tableColumn id="5" xr3:uid="{76433BBA-40AF-4FEE-808A-A9281A60DB70}" name="T" dataDxfId="81"/>
    <tableColumn id="6" xr3:uid="{FE47FA45-B929-4EDB-9475-1B344ACC86FF}" name="L" dataDxfId="80"/>
    <tableColumn id="7" xr3:uid="{5E850306-A66E-42D1-A1E8-FE65B4BB8BFA}" name="S" dataDxfId="79">
      <calculatedColumnFormula>J9*2+K9</calculatedColumnFormula>
    </tableColumn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24427B-5E03-4968-99FD-134ACB23D846}" name="Таблица146121416" displayName="Таблица146121416" ref="G1:M6" totalsRowShown="0" headerRowDxfId="78" dataDxfId="77">
  <autoFilter ref="G1:M6" xr:uid="{4D98798F-08B4-477F-BDB0-E010E49493C1}"/>
  <sortState xmlns:xlrd2="http://schemas.microsoft.com/office/spreadsheetml/2017/richdata2" ref="G2:M6">
    <sortCondition descending="1" ref="M1:M6"/>
  </sortState>
  <tableColumns count="7">
    <tableColumn id="1" xr3:uid="{84A8EE32-90B3-4682-AC10-3E7FDBCBFFA6}" name="#" dataDxfId="76"/>
    <tableColumn id="2" xr3:uid="{BE84235D-9D19-469D-B40C-646FFE9B2D50}" name="Team" dataDxfId="75"/>
    <tableColumn id="3" xr3:uid="{55243448-09E6-4D64-A0F6-6EC83CADF240}" name="M" dataDxfId="74">
      <calculatedColumnFormula>SUM(J2:L2)</calculatedColumnFormula>
    </tableColumn>
    <tableColumn id="4" xr3:uid="{55E9F65C-766A-4536-A3B3-9F6BE9E0D72C}" name="W" dataDxfId="73"/>
    <tableColumn id="5" xr3:uid="{190F3C6E-7A58-43DD-8785-E7DFAF9B09BB}" name="T" dataDxfId="72"/>
    <tableColumn id="6" xr3:uid="{2DA1143B-648A-4938-9342-28294AAC0783}" name="L" dataDxfId="71"/>
    <tableColumn id="7" xr3:uid="{B32BDFC3-184C-45F8-821A-FAAAA911066B}" name="S" dataDxfId="70">
      <calculatedColumnFormula>J2*2+K2</calculatedColumnFormula>
    </tableColumn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81C7272-E3A5-4F36-B45D-DB7174E915E6}" name="Таблица257131517" displayName="Таблица257131517" ref="G8:M13" totalsRowShown="0" headerRowDxfId="69" dataDxfId="68">
  <autoFilter ref="G8:M13" xr:uid="{AE79CBEA-AF45-4D34-98FA-B4811F346C2B}"/>
  <sortState xmlns:xlrd2="http://schemas.microsoft.com/office/spreadsheetml/2017/richdata2" ref="G9:M13">
    <sortCondition descending="1" ref="M8:M13"/>
  </sortState>
  <tableColumns count="7">
    <tableColumn id="1" xr3:uid="{44C5205A-D62A-4345-8268-A53C099250D6}" name="#" dataDxfId="67"/>
    <tableColumn id="2" xr3:uid="{A56C03CF-9B0C-4F8B-BE9A-1F6D41C8DD59}" name="Team" dataDxfId="66"/>
    <tableColumn id="3" xr3:uid="{44F5FC59-4F8B-4C80-9479-8241A57DB147}" name="M" dataDxfId="65">
      <calculatedColumnFormula>SUM(J9:L9)</calculatedColumnFormula>
    </tableColumn>
    <tableColumn id="4" xr3:uid="{260F57D0-0CA4-4C9D-A036-8151535F1778}" name="W" dataDxfId="64"/>
    <tableColumn id="5" xr3:uid="{B0496347-716E-4C76-8890-0921935FAEAE}" name="T" dataDxfId="63"/>
    <tableColumn id="6" xr3:uid="{85D42E59-7A38-4D9D-9524-2EDD64C5F2AF}" name="L" dataDxfId="62"/>
    <tableColumn id="7" xr3:uid="{ADED487F-EF07-4551-A1F7-B2B6AA2DD201}" name="S" dataDxfId="61">
      <calculatedColumnFormula>J9*2+K9</calculatedColumnFormula>
    </tableColumn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8A84A2-C008-46FD-A808-EDC3D1B9AA34}" name="Table3" displayName="Table3" ref="G15:M18" totalsRowShown="0">
  <autoFilter ref="G15:M18" xr:uid="{B2624AC2-B521-436E-A562-2348872B98B2}"/>
  <sortState xmlns:xlrd2="http://schemas.microsoft.com/office/spreadsheetml/2017/richdata2" ref="G16:M18">
    <sortCondition descending="1" ref="M15:M18"/>
  </sortState>
  <tableColumns count="7">
    <tableColumn id="1" xr3:uid="{F055E84C-8998-4F9B-9F73-54914C6A33C4}" name="#" dataDxfId="60"/>
    <tableColumn id="2" xr3:uid="{F0188180-04D5-4EA3-A122-35C48E7CBDDB}" name="Team" dataDxfId="59"/>
    <tableColumn id="3" xr3:uid="{DB97A518-FB34-4DE0-97F2-0A011F82B04B}" name="M" dataDxfId="58">
      <calculatedColumnFormula>SUM(J16:L16)</calculatedColumnFormula>
    </tableColumn>
    <tableColumn id="4" xr3:uid="{C2F69A96-9388-41DF-A0D6-47019A179617}" name="W" dataDxfId="57"/>
    <tableColumn id="5" xr3:uid="{81A04676-50E6-440B-94E1-784AC77D9736}" name="T" dataDxfId="56"/>
    <tableColumn id="6" xr3:uid="{BBEEBF3C-1070-467B-9C87-1421EC0CAB65}" name="L" dataDxfId="55"/>
    <tableColumn id="7" xr3:uid="{0F27F2F6-FA04-48B0-A6C8-C0060050FADB}" name="S" dataDxfId="54">
      <calculatedColumnFormula>J16*2+K16</calculatedColumnFormula>
    </tableColumn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7F9CAD7-C846-42B7-93CA-59711CA74ABE}" name="Таблица14612" displayName="Таблица14612" ref="G1:M6" totalsRowShown="0" headerRowDxfId="53" dataDxfId="52">
  <autoFilter ref="G1:M6" xr:uid="{4D98798F-08B4-477F-BDB0-E010E49493C1}"/>
  <sortState xmlns:xlrd2="http://schemas.microsoft.com/office/spreadsheetml/2017/richdata2" ref="G2:M6">
    <sortCondition descending="1" ref="M1:M6"/>
  </sortState>
  <tableColumns count="7">
    <tableColumn id="1" xr3:uid="{83A1D637-BE17-48F4-9AC3-DE9311FE1A80}" name="#" dataDxfId="51"/>
    <tableColumn id="2" xr3:uid="{AD11AFAE-C3D4-4F55-B045-DC496F679448}" name="Team" dataDxfId="50"/>
    <tableColumn id="3" xr3:uid="{341FCA10-318D-4955-921C-6970A93E3C8A}" name="M" dataDxfId="49">
      <calculatedColumnFormula>SUM(J2:L2)</calculatedColumnFormula>
    </tableColumn>
    <tableColumn id="4" xr3:uid="{E8A846BB-E27C-432C-BA61-AAE75968F3D3}" name="W" dataDxfId="48"/>
    <tableColumn id="5" xr3:uid="{E0004DAE-3041-4BD2-83E7-4BDE845BC09F}" name="T" dataDxfId="47"/>
    <tableColumn id="6" xr3:uid="{5E2824C5-CBDB-46D1-8F7E-F5F52CEE4AB0}" name="L" dataDxfId="46"/>
    <tableColumn id="7" xr3:uid="{1AE3F728-97AD-4C5E-A17A-27F8DC019D61}" name="S" dataDxfId="45">
      <calculatedColumnFormula>J2*2+K2</calculatedColumnFormula>
    </tableColumn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A656D4A-852E-4488-9B3E-906DA3449291}" name="Таблица25713" displayName="Таблица25713" ref="G8:M13" totalsRowShown="0" headerRowDxfId="44" dataDxfId="43">
  <autoFilter ref="G8:M13" xr:uid="{AE79CBEA-AF45-4D34-98FA-B4811F346C2B}"/>
  <sortState xmlns:xlrd2="http://schemas.microsoft.com/office/spreadsheetml/2017/richdata2" ref="G9:M13">
    <sortCondition descending="1" ref="M8:M13"/>
  </sortState>
  <tableColumns count="7">
    <tableColumn id="1" xr3:uid="{3EB88029-8D25-4E41-9CA4-FA330E6CC122}" name="#" dataDxfId="42"/>
    <tableColumn id="2" xr3:uid="{1F519943-75AC-4A7F-9BEF-2C7EA302FC6D}" name="Team" dataDxfId="41"/>
    <tableColumn id="3" xr3:uid="{877853DF-1E09-4D31-B882-F63225FE9E90}" name="M" dataDxfId="40">
      <calculatedColumnFormula>SUM(J9:L9)</calculatedColumnFormula>
    </tableColumn>
    <tableColumn id="4" xr3:uid="{056D2A99-107D-4134-B29D-24C54F253218}" name="W" dataDxfId="39"/>
    <tableColumn id="5" xr3:uid="{12AF56AF-5452-4DE8-84DF-8717B9DC71FF}" name="T" dataDxfId="38"/>
    <tableColumn id="6" xr3:uid="{E52BD042-977C-4064-ABBF-22D09F57AEA8}" name="L" dataDxfId="37"/>
    <tableColumn id="7" xr3:uid="{8ED1B6C7-C46E-457C-A644-CD3EC70F731A}" name="S" dataDxfId="36">
      <calculatedColumnFormula>J9*2+K9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B7408-6277-4AF4-915B-41186A0886AC}">
  <dimension ref="A1:AS47"/>
  <sheetViews>
    <sheetView workbookViewId="0">
      <selection activeCell="C11" sqref="C11"/>
    </sheetView>
  </sheetViews>
  <sheetFormatPr defaultRowHeight="15"/>
  <cols>
    <col min="2" max="3" width="18.28515625" customWidth="1"/>
    <col min="7" max="7" width="18.28515625" style="34" customWidth="1"/>
    <col min="8" max="10" width="2.85546875" style="34" customWidth="1"/>
    <col min="11" max="11" width="18.28515625" style="34" customWidth="1"/>
    <col min="12" max="14" width="2.85546875" style="34" customWidth="1"/>
    <col min="15" max="15" width="18.28515625" customWidth="1"/>
    <col min="16" max="16" width="9.140625" style="34"/>
    <col min="17" max="17" width="18.28515625" style="34" customWidth="1"/>
    <col min="18" max="20" width="2.85546875" style="34" customWidth="1"/>
    <col min="21" max="21" width="18.28515625" style="34" customWidth="1"/>
    <col min="22" max="24" width="2.85546875" style="34" customWidth="1"/>
    <col min="25" max="25" width="18.28515625" style="34" customWidth="1"/>
    <col min="26" max="28" width="2.85546875" style="34" customWidth="1"/>
    <col min="29" max="29" width="18.28515625" style="34" customWidth="1"/>
    <col min="30" max="32" width="2.85546875" style="34" customWidth="1"/>
    <col min="33" max="33" width="18.28515625" style="34" customWidth="1"/>
    <col min="34" max="36" width="2.85546875" style="34" customWidth="1"/>
    <col min="37" max="37" width="18.28515625" style="34" customWidth="1"/>
    <col min="38" max="40" width="2.85546875" style="34" customWidth="1"/>
    <col min="41" max="41" width="18.28515625" style="34" customWidth="1"/>
    <col min="42" max="44" width="2.85546875" style="34" customWidth="1"/>
    <col min="45" max="45" width="18.28515625" customWidth="1"/>
  </cols>
  <sheetData>
    <row r="1" spans="1: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Q1" s="20"/>
      <c r="R1" s="21"/>
      <c r="S1" s="20"/>
      <c r="T1" s="20"/>
      <c r="U1" s="20"/>
      <c r="V1" s="21"/>
      <c r="W1" s="20"/>
      <c r="X1" s="20"/>
      <c r="Y1" s="20"/>
      <c r="Z1" s="21"/>
      <c r="AA1" s="20"/>
      <c r="AB1" s="20"/>
      <c r="AC1" s="20"/>
      <c r="AD1" s="21"/>
      <c r="AE1" s="20"/>
      <c r="AF1" s="20"/>
      <c r="AG1" s="20"/>
      <c r="AH1" s="21"/>
      <c r="AI1" s="20"/>
      <c r="AJ1" s="20"/>
      <c r="AK1" s="20"/>
      <c r="AL1" s="21"/>
      <c r="AM1" s="22"/>
      <c r="AN1" s="22"/>
      <c r="AO1" s="22"/>
      <c r="AP1" s="22"/>
    </row>
    <row r="2" spans="1:45">
      <c r="A2" s="5" t="s">
        <v>5</v>
      </c>
      <c r="B2" s="6" t="s">
        <v>6</v>
      </c>
      <c r="C2" s="6" t="s">
        <v>7</v>
      </c>
      <c r="D2" s="7">
        <v>4850</v>
      </c>
      <c r="E2" s="23">
        <v>300000</v>
      </c>
      <c r="G2" s="14" t="s">
        <v>8</v>
      </c>
      <c r="H2" s="15">
        <v>0</v>
      </c>
      <c r="I2" s="16"/>
      <c r="J2" s="17"/>
      <c r="K2" s="17"/>
      <c r="L2" s="35"/>
      <c r="M2" s="17"/>
      <c r="N2" s="17"/>
      <c r="O2" s="11"/>
      <c r="Q2" s="20"/>
      <c r="R2" s="21"/>
      <c r="S2" s="20"/>
      <c r="T2" s="20"/>
      <c r="U2" s="48" t="s">
        <v>9</v>
      </c>
      <c r="V2" s="49">
        <v>2</v>
      </c>
      <c r="W2" s="20"/>
      <c r="X2" s="20"/>
      <c r="Y2" s="20"/>
      <c r="Z2" s="21"/>
      <c r="AA2" s="20"/>
      <c r="AB2" s="20"/>
      <c r="AC2" s="20"/>
      <c r="AD2" s="21"/>
      <c r="AE2" s="20"/>
      <c r="AF2" s="20"/>
      <c r="AG2" s="20"/>
      <c r="AH2" s="21"/>
      <c r="AI2" s="20"/>
      <c r="AJ2" s="20"/>
      <c r="AK2" s="20"/>
      <c r="AL2" s="21"/>
      <c r="AM2" s="22"/>
      <c r="AN2" s="22"/>
      <c r="AO2" s="22"/>
      <c r="AP2" s="22"/>
    </row>
    <row r="3" spans="1:45">
      <c r="A3" s="5" t="s">
        <v>10</v>
      </c>
      <c r="B3" s="6" t="s">
        <v>9</v>
      </c>
      <c r="C3" s="6" t="s">
        <v>11</v>
      </c>
      <c r="D3" s="7">
        <v>3000</v>
      </c>
      <c r="E3" s="23">
        <v>160000</v>
      </c>
      <c r="G3" s="39" t="s">
        <v>12</v>
      </c>
      <c r="H3" s="40">
        <v>2</v>
      </c>
      <c r="I3" s="18"/>
      <c r="J3" s="17"/>
      <c r="K3" s="17"/>
      <c r="L3" s="35"/>
      <c r="M3" s="17"/>
      <c r="N3" s="17"/>
      <c r="O3" s="11"/>
      <c r="Q3" s="20"/>
      <c r="R3" s="21"/>
      <c r="S3" s="20"/>
      <c r="T3" s="20"/>
      <c r="U3" s="24" t="s">
        <v>13</v>
      </c>
      <c r="V3" s="25">
        <v>1</v>
      </c>
      <c r="W3" s="26"/>
      <c r="X3" s="20"/>
      <c r="Y3" s="20"/>
      <c r="Z3" s="21"/>
      <c r="AA3" s="20"/>
      <c r="AB3" s="20"/>
      <c r="AC3" s="20"/>
      <c r="AD3" s="21"/>
      <c r="AE3" s="20"/>
      <c r="AF3" s="20"/>
      <c r="AG3" s="20"/>
      <c r="AH3" s="21"/>
      <c r="AI3" s="20"/>
      <c r="AJ3" s="20"/>
      <c r="AK3" s="20"/>
      <c r="AL3" s="21"/>
      <c r="AM3" s="20"/>
      <c r="AN3" s="22"/>
      <c r="AO3" s="22"/>
      <c r="AP3" s="22"/>
    </row>
    <row r="4" spans="1:45">
      <c r="A4" s="5" t="s">
        <v>14</v>
      </c>
      <c r="B4" s="6" t="s">
        <v>15</v>
      </c>
      <c r="C4" s="6" t="s">
        <v>11</v>
      </c>
      <c r="D4" s="7">
        <v>2100</v>
      </c>
      <c r="E4" s="23">
        <v>110000</v>
      </c>
      <c r="G4" s="17"/>
      <c r="H4" s="35"/>
      <c r="I4" s="18"/>
      <c r="J4" s="16"/>
      <c r="K4" s="14" t="s">
        <v>12</v>
      </c>
      <c r="L4" s="15">
        <v>0</v>
      </c>
      <c r="M4" s="16"/>
      <c r="N4" s="16"/>
      <c r="O4" s="50" t="s">
        <v>9</v>
      </c>
      <c r="Q4" s="20"/>
      <c r="R4" s="21"/>
      <c r="S4" s="20"/>
      <c r="T4" s="20"/>
      <c r="U4" s="20"/>
      <c r="V4" s="21"/>
      <c r="W4" s="20"/>
      <c r="X4" s="27"/>
      <c r="Y4" s="28"/>
      <c r="Z4" s="29"/>
      <c r="AA4" s="28"/>
      <c r="AB4" s="28"/>
      <c r="AC4" s="48" t="s">
        <v>9</v>
      </c>
      <c r="AD4" s="49">
        <v>2</v>
      </c>
      <c r="AE4" s="28"/>
      <c r="AF4" s="20"/>
      <c r="AG4" s="20"/>
      <c r="AH4" s="21"/>
      <c r="AI4" s="20"/>
      <c r="AJ4" s="20"/>
      <c r="AK4" s="20"/>
      <c r="AL4" s="21"/>
      <c r="AM4" s="22"/>
      <c r="AN4" s="22"/>
      <c r="AO4" s="22"/>
      <c r="AP4" s="22"/>
    </row>
    <row r="5" spans="1:45">
      <c r="A5" s="5" t="s">
        <v>16</v>
      </c>
      <c r="B5" s="6" t="s">
        <v>17</v>
      </c>
      <c r="C5" s="6" t="s">
        <v>18</v>
      </c>
      <c r="D5" s="7">
        <v>1350</v>
      </c>
      <c r="E5" s="23">
        <v>80000</v>
      </c>
      <c r="G5" s="17"/>
      <c r="H5" s="35"/>
      <c r="I5" s="18"/>
      <c r="J5" s="17"/>
      <c r="K5" s="39" t="s">
        <v>9</v>
      </c>
      <c r="L5" s="40">
        <v>2</v>
      </c>
      <c r="M5" s="17"/>
      <c r="N5" s="17"/>
      <c r="O5" s="51"/>
      <c r="Q5" s="20"/>
      <c r="R5" s="21"/>
      <c r="S5" s="20"/>
      <c r="T5" s="20"/>
      <c r="U5" s="20"/>
      <c r="V5" s="21"/>
      <c r="W5" s="30"/>
      <c r="X5" s="20"/>
      <c r="Y5" s="20"/>
      <c r="Z5" s="21"/>
      <c r="AA5" s="20"/>
      <c r="AB5" s="20"/>
      <c r="AC5" s="24" t="s">
        <v>15</v>
      </c>
      <c r="AD5" s="25">
        <v>1</v>
      </c>
      <c r="AE5" s="26"/>
      <c r="AF5" s="20"/>
      <c r="AG5" s="20"/>
      <c r="AH5" s="21"/>
      <c r="AI5" s="20"/>
      <c r="AJ5" s="20"/>
      <c r="AK5" s="20"/>
      <c r="AL5" s="21"/>
      <c r="AM5" s="20"/>
      <c r="AN5" s="22"/>
      <c r="AO5" s="22"/>
      <c r="AP5" s="22"/>
    </row>
    <row r="6" spans="1:45">
      <c r="A6" s="5" t="s">
        <v>19</v>
      </c>
      <c r="B6" s="6" t="s">
        <v>20</v>
      </c>
      <c r="C6" s="6" t="s">
        <v>21</v>
      </c>
      <c r="D6" s="7">
        <v>900</v>
      </c>
      <c r="E6" s="23">
        <v>60000</v>
      </c>
      <c r="G6" s="39" t="s">
        <v>9</v>
      </c>
      <c r="H6" s="40">
        <v>2</v>
      </c>
      <c r="I6" s="19"/>
      <c r="J6" s="17"/>
      <c r="K6" s="17"/>
      <c r="L6" s="35"/>
      <c r="M6" s="17"/>
      <c r="N6" s="17"/>
      <c r="O6" s="11"/>
      <c r="Q6" s="20"/>
      <c r="R6" s="21"/>
      <c r="S6" s="20"/>
      <c r="T6" s="20"/>
      <c r="U6" s="48" t="s">
        <v>15</v>
      </c>
      <c r="V6" s="49">
        <v>2</v>
      </c>
      <c r="W6" s="31"/>
      <c r="X6" s="20"/>
      <c r="Y6" s="20"/>
      <c r="Z6" s="21"/>
      <c r="AA6" s="20"/>
      <c r="AB6" s="20"/>
      <c r="AC6" s="20"/>
      <c r="AD6" s="21"/>
      <c r="AE6" s="30"/>
      <c r="AF6" s="20"/>
      <c r="AG6" s="20"/>
      <c r="AH6" s="21"/>
      <c r="AI6" s="20"/>
      <c r="AJ6" s="20"/>
      <c r="AK6" s="20"/>
      <c r="AL6" s="21"/>
      <c r="AM6" s="22"/>
      <c r="AN6" s="22"/>
      <c r="AO6" s="22"/>
      <c r="AP6" s="22"/>
    </row>
    <row r="7" spans="1:45">
      <c r="A7" s="5" t="s">
        <v>19</v>
      </c>
      <c r="B7" s="6" t="s">
        <v>22</v>
      </c>
      <c r="C7" s="6" t="s">
        <v>21</v>
      </c>
      <c r="D7" s="7">
        <v>900</v>
      </c>
      <c r="E7" s="23">
        <v>60000</v>
      </c>
      <c r="G7" s="14" t="s">
        <v>23</v>
      </c>
      <c r="H7" s="15">
        <v>1</v>
      </c>
      <c r="I7" s="17"/>
      <c r="J7" s="17"/>
      <c r="K7" s="17"/>
      <c r="L7" s="35"/>
      <c r="M7" s="17"/>
      <c r="N7" s="17"/>
      <c r="O7" s="11"/>
      <c r="Q7" s="20"/>
      <c r="R7" s="21"/>
      <c r="S7" s="20"/>
      <c r="T7" s="20"/>
      <c r="U7" s="24" t="s">
        <v>20</v>
      </c>
      <c r="V7" s="25">
        <v>1</v>
      </c>
      <c r="W7" s="20"/>
      <c r="X7" s="20"/>
      <c r="Y7" s="20"/>
      <c r="Z7" s="21"/>
      <c r="AA7" s="20"/>
      <c r="AB7" s="20"/>
      <c r="AC7" s="20"/>
      <c r="AD7" s="21"/>
      <c r="AE7" s="30"/>
      <c r="AF7" s="20"/>
      <c r="AG7" s="20"/>
      <c r="AH7" s="21"/>
      <c r="AI7" s="20"/>
      <c r="AJ7" s="20"/>
      <c r="AK7" s="20"/>
      <c r="AL7" s="21"/>
      <c r="AM7" s="20"/>
      <c r="AN7" s="22"/>
      <c r="AO7" s="22"/>
      <c r="AP7" s="22"/>
    </row>
    <row r="8" spans="1:45">
      <c r="A8" s="5" t="s">
        <v>24</v>
      </c>
      <c r="B8" s="6" t="s">
        <v>23</v>
      </c>
      <c r="C8" s="6" t="s">
        <v>7</v>
      </c>
      <c r="D8" s="7">
        <v>450</v>
      </c>
      <c r="E8" s="23">
        <v>40000</v>
      </c>
      <c r="G8" s="17"/>
      <c r="H8" s="35"/>
      <c r="I8" s="18"/>
      <c r="J8" s="16"/>
      <c r="K8" s="39" t="s">
        <v>12</v>
      </c>
      <c r="L8" s="40">
        <v>2</v>
      </c>
      <c r="M8" s="16"/>
      <c r="N8" s="16"/>
      <c r="O8" s="50" t="s">
        <v>12</v>
      </c>
      <c r="Q8" s="20"/>
      <c r="R8" s="21"/>
      <c r="S8" s="20"/>
      <c r="T8" s="20"/>
      <c r="U8" s="20"/>
      <c r="V8" s="21"/>
      <c r="W8" s="20"/>
      <c r="X8" s="20"/>
      <c r="Y8" s="20"/>
      <c r="Z8" s="21"/>
      <c r="AA8" s="20"/>
      <c r="AB8" s="20"/>
      <c r="AC8" s="20"/>
      <c r="AD8" s="21"/>
      <c r="AE8" s="30"/>
      <c r="AF8" s="28"/>
      <c r="AG8" s="28"/>
      <c r="AH8" s="29"/>
      <c r="AI8" s="28"/>
      <c r="AJ8" s="28"/>
      <c r="AK8" s="24" t="s">
        <v>9</v>
      </c>
      <c r="AL8" s="25">
        <v>0</v>
      </c>
      <c r="AM8" s="28"/>
      <c r="AN8" s="22"/>
      <c r="AO8" s="22"/>
      <c r="AP8" s="22"/>
    </row>
    <row r="9" spans="1:45">
      <c r="A9" s="5" t="s">
        <v>24</v>
      </c>
      <c r="B9" s="6" t="s">
        <v>25</v>
      </c>
      <c r="C9" s="6" t="s">
        <v>26</v>
      </c>
      <c r="D9" s="7">
        <v>450</v>
      </c>
      <c r="E9" s="23">
        <v>40000</v>
      </c>
      <c r="G9" s="17"/>
      <c r="H9" s="35"/>
      <c r="I9" s="18"/>
      <c r="J9" s="17"/>
      <c r="K9" s="14" t="s">
        <v>23</v>
      </c>
      <c r="L9" s="15">
        <v>1</v>
      </c>
      <c r="M9" s="17"/>
      <c r="N9" s="17"/>
      <c r="O9" s="51"/>
      <c r="Q9" s="20"/>
      <c r="R9" s="21"/>
      <c r="S9" s="20"/>
      <c r="T9" s="20"/>
      <c r="U9" s="20"/>
      <c r="V9" s="21"/>
      <c r="W9" s="20"/>
      <c r="X9" s="20"/>
      <c r="Y9" s="20"/>
      <c r="Z9" s="21"/>
      <c r="AA9" s="20"/>
      <c r="AB9" s="20"/>
      <c r="AC9" s="20"/>
      <c r="AD9" s="21"/>
      <c r="AE9" s="30"/>
      <c r="AF9" s="20"/>
      <c r="AG9" s="20"/>
      <c r="AH9" s="21"/>
      <c r="AI9" s="20"/>
      <c r="AJ9" s="20"/>
      <c r="AK9" s="48" t="s">
        <v>6</v>
      </c>
      <c r="AL9" s="49">
        <v>2</v>
      </c>
      <c r="AM9" s="26"/>
      <c r="AN9" s="22"/>
      <c r="AO9" s="22"/>
      <c r="AP9" s="22"/>
    </row>
    <row r="10" spans="1:45">
      <c r="A10" s="5" t="s">
        <v>27</v>
      </c>
      <c r="B10" s="6" t="s">
        <v>13</v>
      </c>
      <c r="C10" s="6" t="s">
        <v>28</v>
      </c>
      <c r="D10" s="7">
        <v>150</v>
      </c>
      <c r="E10" s="23">
        <v>25000</v>
      </c>
      <c r="G10" s="14" t="s">
        <v>8</v>
      </c>
      <c r="H10" s="15">
        <v>0</v>
      </c>
      <c r="I10" s="19"/>
      <c r="J10" s="17"/>
      <c r="K10" s="17"/>
      <c r="L10" s="35"/>
      <c r="M10" s="17"/>
      <c r="N10" s="17"/>
      <c r="O10" s="11"/>
      <c r="Q10" s="20"/>
      <c r="R10" s="21"/>
      <c r="S10" s="20"/>
      <c r="T10" s="20"/>
      <c r="U10" s="24" t="s">
        <v>25</v>
      </c>
      <c r="V10" s="25">
        <v>1</v>
      </c>
      <c r="W10" s="28"/>
      <c r="X10" s="20"/>
      <c r="Y10" s="20"/>
      <c r="Z10" s="21"/>
      <c r="AA10" s="20"/>
      <c r="AB10" s="20"/>
      <c r="AC10" s="20"/>
      <c r="AD10" s="21"/>
      <c r="AE10" s="30"/>
      <c r="AF10" s="20"/>
      <c r="AG10" s="20"/>
      <c r="AH10" s="21"/>
      <c r="AI10" s="20"/>
      <c r="AJ10" s="20"/>
      <c r="AK10" s="20"/>
      <c r="AL10" s="21"/>
      <c r="AM10" s="30"/>
      <c r="AN10" s="22"/>
      <c r="AO10" s="22"/>
      <c r="AP10" s="22"/>
    </row>
    <row r="11" spans="1:45">
      <c r="A11" s="5" t="s">
        <v>27</v>
      </c>
      <c r="B11" s="6" t="s">
        <v>29</v>
      </c>
      <c r="C11" s="6" t="s">
        <v>30</v>
      </c>
      <c r="D11" s="7">
        <v>150</v>
      </c>
      <c r="E11" s="23">
        <v>25000</v>
      </c>
      <c r="G11" s="39" t="s">
        <v>23</v>
      </c>
      <c r="H11" s="40">
        <v>2</v>
      </c>
      <c r="I11" s="17"/>
      <c r="J11" s="17"/>
      <c r="K11" s="17"/>
      <c r="L11" s="35"/>
      <c r="M11" s="17"/>
      <c r="N11" s="17"/>
      <c r="O11" s="11"/>
      <c r="Q11" s="20"/>
      <c r="R11" s="21"/>
      <c r="S11" s="20"/>
      <c r="T11" s="20"/>
      <c r="U11" s="48" t="s">
        <v>17</v>
      </c>
      <c r="V11" s="49">
        <v>2</v>
      </c>
      <c r="W11" s="26"/>
      <c r="X11" s="20"/>
      <c r="Y11" s="20"/>
      <c r="Z11" s="21"/>
      <c r="AA11" s="20"/>
      <c r="AB11" s="20"/>
      <c r="AC11" s="20"/>
      <c r="AD11" s="21"/>
      <c r="AE11" s="30"/>
      <c r="AF11" s="20"/>
      <c r="AG11" s="20"/>
      <c r="AH11" s="21"/>
      <c r="AI11" s="20"/>
      <c r="AJ11" s="20"/>
      <c r="AK11" s="20"/>
      <c r="AL11" s="21"/>
      <c r="AM11" s="30"/>
      <c r="AN11" s="22"/>
      <c r="AO11" s="22"/>
      <c r="AP11" s="22"/>
    </row>
    <row r="12" spans="1:45">
      <c r="A12" s="5" t="s">
        <v>27</v>
      </c>
      <c r="B12" s="6" t="s">
        <v>31</v>
      </c>
      <c r="C12" s="6" t="s">
        <v>21</v>
      </c>
      <c r="D12" s="7">
        <v>150</v>
      </c>
      <c r="E12" s="23">
        <v>25000</v>
      </c>
      <c r="G12" s="17"/>
      <c r="H12" s="35"/>
      <c r="I12" s="17"/>
      <c r="J12" s="17"/>
      <c r="K12" s="17"/>
      <c r="L12" s="35"/>
      <c r="M12" s="17"/>
      <c r="N12" s="17"/>
      <c r="O12" s="11"/>
      <c r="Q12" s="20"/>
      <c r="R12" s="21"/>
      <c r="S12" s="20"/>
      <c r="T12" s="20"/>
      <c r="U12" s="20"/>
      <c r="V12" s="21"/>
      <c r="W12" s="30"/>
      <c r="X12" s="27"/>
      <c r="Y12" s="28"/>
      <c r="Z12" s="29"/>
      <c r="AA12" s="28"/>
      <c r="AB12" s="28"/>
      <c r="AC12" s="24" t="s">
        <v>17</v>
      </c>
      <c r="AD12" s="25">
        <v>1</v>
      </c>
      <c r="AE12" s="31"/>
      <c r="AF12" s="20"/>
      <c r="AG12" s="20"/>
      <c r="AH12" s="21"/>
      <c r="AI12" s="20"/>
      <c r="AJ12" s="20"/>
      <c r="AK12" s="20"/>
      <c r="AL12" s="21"/>
      <c r="AM12" s="30"/>
      <c r="AN12" s="22"/>
      <c r="AO12" s="22"/>
      <c r="AP12" s="22"/>
    </row>
    <row r="13" spans="1:45">
      <c r="A13" s="5" t="s">
        <v>27</v>
      </c>
      <c r="B13" s="6" t="s">
        <v>12</v>
      </c>
      <c r="C13" s="6" t="s">
        <v>30</v>
      </c>
      <c r="D13" s="7">
        <v>150</v>
      </c>
      <c r="E13" s="23">
        <v>25000</v>
      </c>
      <c r="G13" s="17"/>
      <c r="H13" s="35"/>
      <c r="I13" s="17"/>
      <c r="J13" s="17"/>
      <c r="K13" s="17"/>
      <c r="L13" s="35"/>
      <c r="M13" s="17"/>
      <c r="N13" s="17"/>
      <c r="O13" s="11"/>
      <c r="Q13" s="20"/>
      <c r="R13" s="21"/>
      <c r="S13" s="20"/>
      <c r="T13" s="20"/>
      <c r="U13" s="20"/>
      <c r="V13" s="21"/>
      <c r="W13" s="30"/>
      <c r="X13" s="20"/>
      <c r="Y13" s="20"/>
      <c r="Z13" s="21"/>
      <c r="AA13" s="20"/>
      <c r="AB13" s="20"/>
      <c r="AC13" s="48" t="s">
        <v>6</v>
      </c>
      <c r="AD13" s="49">
        <v>2</v>
      </c>
      <c r="AE13" s="20"/>
      <c r="AF13" s="20"/>
      <c r="AG13" s="20"/>
      <c r="AH13" s="21"/>
      <c r="AI13" s="20"/>
      <c r="AJ13" s="20"/>
      <c r="AK13" s="20"/>
      <c r="AL13" s="21"/>
      <c r="AM13" s="30"/>
      <c r="AN13" s="22"/>
      <c r="AO13" s="22"/>
      <c r="AP13" s="22"/>
    </row>
    <row r="14" spans="1:45">
      <c r="A14" s="5" t="s">
        <v>32</v>
      </c>
      <c r="B14" s="6" t="s">
        <v>33</v>
      </c>
      <c r="C14" s="6" t="s">
        <v>26</v>
      </c>
      <c r="D14" s="7">
        <v>100</v>
      </c>
      <c r="E14" s="23">
        <v>12500</v>
      </c>
      <c r="G14" s="14" t="s">
        <v>17</v>
      </c>
      <c r="H14" s="15">
        <v>1</v>
      </c>
      <c r="I14" s="16"/>
      <c r="J14" s="17"/>
      <c r="K14" s="17"/>
      <c r="L14" s="35"/>
      <c r="M14" s="17"/>
      <c r="N14" s="17"/>
      <c r="O14" s="11"/>
      <c r="Q14" s="20"/>
      <c r="R14" s="21"/>
      <c r="S14" s="20"/>
      <c r="T14" s="20"/>
      <c r="U14" s="48" t="s">
        <v>6</v>
      </c>
      <c r="V14" s="49">
        <v>2</v>
      </c>
      <c r="W14" s="31"/>
      <c r="X14" s="20"/>
      <c r="Y14" s="20"/>
      <c r="Z14" s="21"/>
      <c r="AA14" s="20"/>
      <c r="AB14" s="20"/>
      <c r="AC14" s="20"/>
      <c r="AD14" s="21"/>
      <c r="AE14" s="20"/>
      <c r="AF14" s="20"/>
      <c r="AG14" s="20"/>
      <c r="AH14" s="21"/>
      <c r="AI14" s="20"/>
      <c r="AJ14" s="20"/>
      <c r="AK14" s="20"/>
      <c r="AL14" s="21"/>
      <c r="AM14" s="30"/>
      <c r="AN14" s="28"/>
      <c r="AO14" s="48" t="s">
        <v>6</v>
      </c>
      <c r="AP14" s="49">
        <v>3</v>
      </c>
      <c r="AQ14" s="36"/>
      <c r="AR14" s="36"/>
      <c r="AS14" s="50" t="s">
        <v>6</v>
      </c>
    </row>
    <row r="15" spans="1:45">
      <c r="A15" s="5" t="s">
        <v>32</v>
      </c>
      <c r="B15" s="6" t="s">
        <v>34</v>
      </c>
      <c r="C15" s="6" t="s">
        <v>11</v>
      </c>
      <c r="D15" s="7">
        <v>100</v>
      </c>
      <c r="E15" s="23">
        <v>12500</v>
      </c>
      <c r="G15" s="39" t="s">
        <v>15</v>
      </c>
      <c r="H15" s="40">
        <v>2</v>
      </c>
      <c r="I15" s="18"/>
      <c r="J15" s="17"/>
      <c r="K15" s="17"/>
      <c r="L15" s="35"/>
      <c r="M15" s="17"/>
      <c r="N15" s="17"/>
      <c r="O15" s="11"/>
      <c r="Q15" s="20"/>
      <c r="R15" s="21"/>
      <c r="S15" s="20"/>
      <c r="T15" s="20"/>
      <c r="U15" s="24" t="s">
        <v>12</v>
      </c>
      <c r="V15" s="25">
        <v>0</v>
      </c>
      <c r="W15" s="20"/>
      <c r="X15" s="20"/>
      <c r="Y15" s="20"/>
      <c r="Z15" s="21"/>
      <c r="AA15" s="20"/>
      <c r="AB15" s="20"/>
      <c r="AC15" s="20"/>
      <c r="AD15" s="21"/>
      <c r="AE15" s="20"/>
      <c r="AF15" s="20"/>
      <c r="AG15" s="20"/>
      <c r="AH15" s="21"/>
      <c r="AI15" s="20"/>
      <c r="AJ15" s="20"/>
      <c r="AK15" s="20"/>
      <c r="AL15" s="21"/>
      <c r="AM15" s="30"/>
      <c r="AN15" s="20"/>
      <c r="AO15" s="24" t="s">
        <v>9</v>
      </c>
      <c r="AP15" s="25">
        <v>2</v>
      </c>
      <c r="AS15" s="51"/>
    </row>
    <row r="16" spans="1:45">
      <c r="A16" s="5" t="s">
        <v>32</v>
      </c>
      <c r="B16" s="6" t="s">
        <v>35</v>
      </c>
      <c r="C16" s="6" t="s">
        <v>18</v>
      </c>
      <c r="D16" s="7">
        <v>100</v>
      </c>
      <c r="E16" s="23">
        <v>12500</v>
      </c>
      <c r="G16" s="17"/>
      <c r="H16" s="35"/>
      <c r="I16" s="18"/>
      <c r="J16" s="16"/>
      <c r="K16" s="39" t="s">
        <v>15</v>
      </c>
      <c r="L16" s="40">
        <v>2</v>
      </c>
      <c r="M16" s="16"/>
      <c r="N16" s="16"/>
      <c r="O16" s="50" t="s">
        <v>15</v>
      </c>
      <c r="Q16" s="20"/>
      <c r="R16" s="21"/>
      <c r="S16" s="20"/>
      <c r="T16" s="20"/>
      <c r="U16" s="20"/>
      <c r="V16" s="21"/>
      <c r="W16" s="20"/>
      <c r="X16" s="20"/>
      <c r="Y16" s="20"/>
      <c r="Z16" s="21"/>
      <c r="AA16" s="20"/>
      <c r="AB16" s="20"/>
      <c r="AC16" s="20"/>
      <c r="AD16" s="21"/>
      <c r="AE16" s="20"/>
      <c r="AF16" s="20"/>
      <c r="AG16" s="20"/>
      <c r="AH16" s="21"/>
      <c r="AI16" s="20"/>
      <c r="AJ16" s="20"/>
      <c r="AK16" s="20"/>
      <c r="AL16" s="21"/>
      <c r="AM16" s="30"/>
      <c r="AN16" s="22"/>
      <c r="AO16" s="22"/>
      <c r="AP16" s="22"/>
    </row>
    <row r="17" spans="1:42">
      <c r="A17" s="5" t="s">
        <v>32</v>
      </c>
      <c r="B17" s="6" t="s">
        <v>8</v>
      </c>
      <c r="C17" s="6" t="s">
        <v>18</v>
      </c>
      <c r="D17" s="7">
        <v>100</v>
      </c>
      <c r="E17" s="23">
        <v>12500</v>
      </c>
      <c r="G17" s="17"/>
      <c r="H17" s="35"/>
      <c r="I17" s="18"/>
      <c r="J17" s="17"/>
      <c r="K17" s="14" t="s">
        <v>29</v>
      </c>
      <c r="L17" s="15">
        <v>0</v>
      </c>
      <c r="M17" s="17"/>
      <c r="N17" s="17"/>
      <c r="O17" s="51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22"/>
      <c r="AK17" s="22"/>
      <c r="AL17" s="22"/>
      <c r="AM17" s="37"/>
      <c r="AN17" s="22"/>
      <c r="AO17" s="22"/>
      <c r="AP17" s="22"/>
    </row>
    <row r="18" spans="1:42">
      <c r="G18" s="39" t="s">
        <v>29</v>
      </c>
      <c r="H18" s="40">
        <v>2</v>
      </c>
      <c r="I18" s="19"/>
      <c r="J18" s="17"/>
      <c r="K18" s="17"/>
      <c r="L18" s="35"/>
      <c r="M18" s="17"/>
      <c r="N18" s="17"/>
      <c r="O18" s="11"/>
      <c r="Q18" s="20"/>
      <c r="R18" s="21"/>
      <c r="S18" s="30"/>
      <c r="T18" s="28"/>
      <c r="U18" s="24" t="s">
        <v>13</v>
      </c>
      <c r="V18" s="25">
        <v>0</v>
      </c>
      <c r="W18" s="20"/>
      <c r="X18" s="20"/>
      <c r="Y18" s="20"/>
      <c r="Z18" s="21"/>
      <c r="AA18" s="30"/>
      <c r="AB18" s="28"/>
      <c r="AC18" s="48" t="s">
        <v>17</v>
      </c>
      <c r="AD18" s="49">
        <v>2</v>
      </c>
      <c r="AE18" s="28"/>
      <c r="AF18" s="20"/>
      <c r="AG18" s="20"/>
      <c r="AH18" s="21"/>
      <c r="AI18" s="20"/>
      <c r="AJ18" s="20"/>
      <c r="AK18" s="20"/>
      <c r="AL18" s="21"/>
      <c r="AM18" s="30"/>
      <c r="AN18" s="22"/>
      <c r="AO18" s="22"/>
      <c r="AP18" s="22"/>
    </row>
    <row r="19" spans="1:42">
      <c r="G19" s="14" t="s">
        <v>35</v>
      </c>
      <c r="H19" s="15">
        <v>0</v>
      </c>
      <c r="I19" s="17"/>
      <c r="J19" s="17"/>
      <c r="K19" s="17"/>
      <c r="L19" s="35"/>
      <c r="M19" s="17"/>
      <c r="N19" s="17"/>
      <c r="O19" s="11"/>
      <c r="Q19" s="20"/>
      <c r="R19" s="21"/>
      <c r="S19" s="30"/>
      <c r="T19" s="20"/>
      <c r="U19" s="48" t="s">
        <v>23</v>
      </c>
      <c r="V19" s="49">
        <v>2</v>
      </c>
      <c r="W19" s="26"/>
      <c r="X19" s="20"/>
      <c r="Y19" s="20"/>
      <c r="Z19" s="21"/>
      <c r="AA19" s="30"/>
      <c r="AB19" s="20"/>
      <c r="AC19" s="24" t="s">
        <v>20</v>
      </c>
      <c r="AD19" s="25">
        <v>1</v>
      </c>
      <c r="AE19" s="26"/>
      <c r="AF19" s="20"/>
      <c r="AG19" s="20"/>
      <c r="AH19" s="21"/>
      <c r="AI19" s="20"/>
      <c r="AJ19" s="20"/>
      <c r="AK19" s="20"/>
      <c r="AL19" s="21"/>
      <c r="AM19" s="30"/>
      <c r="AN19" s="20"/>
      <c r="AO19" s="20"/>
      <c r="AP19" s="22"/>
    </row>
    <row r="20" spans="1:42">
      <c r="G20" s="17"/>
      <c r="H20" s="35"/>
      <c r="I20" s="18"/>
      <c r="J20" s="16"/>
      <c r="K20" s="14" t="s">
        <v>29</v>
      </c>
      <c r="L20" s="15">
        <v>1</v>
      </c>
      <c r="M20" s="16"/>
      <c r="N20" s="16"/>
      <c r="O20" s="50" t="s">
        <v>17</v>
      </c>
      <c r="Q20" s="48" t="s">
        <v>23</v>
      </c>
      <c r="R20" s="49">
        <v>1</v>
      </c>
      <c r="S20" s="31"/>
      <c r="T20" s="20"/>
      <c r="U20" s="20"/>
      <c r="V20" s="21"/>
      <c r="W20" s="30"/>
      <c r="X20" s="27"/>
      <c r="Y20" s="24" t="s">
        <v>23</v>
      </c>
      <c r="Z20" s="25">
        <v>1</v>
      </c>
      <c r="AA20" s="31"/>
      <c r="AB20" s="20"/>
      <c r="AC20" s="20"/>
      <c r="AD20" s="21"/>
      <c r="AE20" s="30"/>
      <c r="AF20" s="20"/>
      <c r="AG20" s="20"/>
      <c r="AH20" s="21"/>
      <c r="AI20" s="30"/>
      <c r="AJ20" s="28"/>
      <c r="AK20" s="48" t="s">
        <v>9</v>
      </c>
      <c r="AL20" s="49">
        <v>2</v>
      </c>
      <c r="AM20" s="31"/>
      <c r="AN20" s="22"/>
      <c r="AO20" s="22"/>
      <c r="AP20" s="22"/>
    </row>
    <row r="21" spans="1:42">
      <c r="G21" s="17"/>
      <c r="H21" s="35"/>
      <c r="I21" s="18"/>
      <c r="J21" s="17"/>
      <c r="K21" s="39" t="s">
        <v>17</v>
      </c>
      <c r="L21" s="40">
        <v>2</v>
      </c>
      <c r="M21" s="17"/>
      <c r="N21" s="17"/>
      <c r="O21" s="51"/>
      <c r="Q21" s="24" t="s">
        <v>33</v>
      </c>
      <c r="R21" s="25">
        <v>0</v>
      </c>
      <c r="S21" s="20"/>
      <c r="T21" s="20"/>
      <c r="U21" s="20"/>
      <c r="V21" s="21"/>
      <c r="W21" s="30"/>
      <c r="X21" s="20"/>
      <c r="Y21" s="48" t="s">
        <v>20</v>
      </c>
      <c r="Z21" s="49">
        <v>2</v>
      </c>
      <c r="AA21" s="33"/>
      <c r="AB21" s="20"/>
      <c r="AC21" s="20"/>
      <c r="AD21" s="21"/>
      <c r="AE21" s="30"/>
      <c r="AF21" s="20"/>
      <c r="AG21" s="20"/>
      <c r="AH21" s="21"/>
      <c r="AI21" s="30"/>
      <c r="AJ21" s="20"/>
      <c r="AK21" s="24" t="s">
        <v>15</v>
      </c>
      <c r="AL21" s="25">
        <v>0</v>
      </c>
      <c r="AM21" s="20"/>
      <c r="AN21" s="22"/>
      <c r="AO21" s="22"/>
      <c r="AP21" s="22"/>
    </row>
    <row r="22" spans="1:42">
      <c r="G22" s="39" t="s">
        <v>17</v>
      </c>
      <c r="H22" s="40">
        <v>2</v>
      </c>
      <c r="I22" s="19"/>
      <c r="J22" s="17"/>
      <c r="K22" s="17"/>
      <c r="L22" s="35"/>
      <c r="M22" s="17"/>
      <c r="N22" s="17"/>
      <c r="O22" s="11"/>
      <c r="Q22" s="20"/>
      <c r="R22" s="21"/>
      <c r="S22" s="30"/>
      <c r="T22" s="28"/>
      <c r="U22" s="48" t="s">
        <v>20</v>
      </c>
      <c r="V22" s="49">
        <v>2</v>
      </c>
      <c r="W22" s="31"/>
      <c r="X22" s="20"/>
      <c r="Y22" s="20"/>
      <c r="Z22" s="21"/>
      <c r="AA22" s="20"/>
      <c r="AB22" s="20"/>
      <c r="AC22" s="20"/>
      <c r="AD22" s="21"/>
      <c r="AE22" s="30"/>
      <c r="AF22" s="28"/>
      <c r="AG22" s="24" t="s">
        <v>17</v>
      </c>
      <c r="AH22" s="25">
        <v>0</v>
      </c>
      <c r="AI22" s="31"/>
      <c r="AJ22" s="20"/>
      <c r="AK22" s="20"/>
      <c r="AL22" s="21"/>
      <c r="AM22" s="20"/>
      <c r="AN22" s="22"/>
      <c r="AO22" s="22"/>
      <c r="AP22" s="22"/>
    </row>
    <row r="23" spans="1:42">
      <c r="G23" s="14" t="s">
        <v>35</v>
      </c>
      <c r="H23" s="15">
        <v>0</v>
      </c>
      <c r="I23" s="17"/>
      <c r="J23" s="17"/>
      <c r="K23" s="17"/>
      <c r="L23" s="35"/>
      <c r="M23" s="17"/>
      <c r="N23" s="17"/>
      <c r="O23" s="11"/>
      <c r="Q23" s="20"/>
      <c r="R23" s="21"/>
      <c r="S23" s="30"/>
      <c r="T23" s="20"/>
      <c r="U23" s="24" t="s">
        <v>29</v>
      </c>
      <c r="V23" s="25">
        <v>0</v>
      </c>
      <c r="W23" s="20"/>
      <c r="X23" s="20"/>
      <c r="Y23" s="20"/>
      <c r="Z23" s="21"/>
      <c r="AA23" s="20"/>
      <c r="AB23" s="20"/>
      <c r="AC23" s="20"/>
      <c r="AD23" s="21"/>
      <c r="AE23" s="30"/>
      <c r="AF23" s="20"/>
      <c r="AG23" s="48" t="s">
        <v>15</v>
      </c>
      <c r="AH23" s="49">
        <v>2</v>
      </c>
      <c r="AI23" s="20"/>
      <c r="AJ23" s="20"/>
      <c r="AK23" s="20"/>
      <c r="AL23" s="21"/>
      <c r="AM23" s="22"/>
      <c r="AN23" s="22"/>
      <c r="AO23" s="22"/>
      <c r="AP23" s="22"/>
    </row>
    <row r="24" spans="1:42">
      <c r="Q24" s="48" t="s">
        <v>29</v>
      </c>
      <c r="R24" s="49">
        <v>1</v>
      </c>
      <c r="S24" s="31"/>
      <c r="T24" s="20"/>
      <c r="U24" s="20"/>
      <c r="V24" s="21"/>
      <c r="W24" s="20"/>
      <c r="X24" s="20"/>
      <c r="Y24" s="20"/>
      <c r="Z24" s="21"/>
      <c r="AA24" s="20"/>
      <c r="AB24" s="20"/>
      <c r="AC24" s="20"/>
      <c r="AD24" s="21"/>
      <c r="AE24" s="30"/>
      <c r="AF24" s="20"/>
      <c r="AG24" s="20"/>
      <c r="AH24" s="21"/>
      <c r="AI24" s="20"/>
      <c r="AJ24" s="20"/>
      <c r="AK24" s="20"/>
      <c r="AL24" s="21"/>
      <c r="AM24" s="20"/>
      <c r="AN24" s="22"/>
      <c r="AO24" s="22"/>
      <c r="AP24" s="22"/>
    </row>
    <row r="25" spans="1:42">
      <c r="Q25" s="24" t="s">
        <v>34</v>
      </c>
      <c r="R25" s="25">
        <v>0</v>
      </c>
      <c r="S25" s="20"/>
      <c r="T25" s="20"/>
      <c r="U25" s="20"/>
      <c r="V25" s="21"/>
      <c r="W25" s="20"/>
      <c r="X25" s="20"/>
      <c r="Y25" s="20"/>
      <c r="Z25" s="21"/>
      <c r="AA25" s="20"/>
      <c r="AB25" s="20"/>
      <c r="AC25" s="20"/>
      <c r="AD25" s="21"/>
      <c r="AE25" s="30"/>
      <c r="AF25" s="20"/>
      <c r="AG25" s="20"/>
      <c r="AH25" s="21"/>
      <c r="AI25" s="20"/>
      <c r="AJ25" s="20"/>
      <c r="AK25" s="20"/>
      <c r="AL25" s="21"/>
      <c r="AM25" s="22"/>
      <c r="AN25" s="22"/>
      <c r="AO25" s="22"/>
      <c r="AP25" s="22"/>
    </row>
    <row r="26" spans="1:42">
      <c r="G26" s="14" t="s">
        <v>31</v>
      </c>
      <c r="H26" s="15">
        <v>1</v>
      </c>
      <c r="I26" s="16"/>
      <c r="J26" s="17"/>
      <c r="K26" s="17"/>
      <c r="L26" s="35"/>
      <c r="M26" s="17"/>
      <c r="N26" s="17"/>
      <c r="O26" s="11"/>
      <c r="Q26" s="20"/>
      <c r="R26" s="21"/>
      <c r="S26" s="30"/>
      <c r="T26" s="28"/>
      <c r="U26" s="48" t="s">
        <v>25</v>
      </c>
      <c r="V26" s="49">
        <v>2</v>
      </c>
      <c r="W26" s="20"/>
      <c r="X26" s="20"/>
      <c r="Y26" s="20"/>
      <c r="Z26" s="21"/>
      <c r="AA26" s="30"/>
      <c r="AB26" s="28"/>
      <c r="AC26" s="48" t="s">
        <v>15</v>
      </c>
      <c r="AD26" s="49">
        <v>2</v>
      </c>
      <c r="AE26" s="31"/>
      <c r="AF26" s="20"/>
      <c r="AG26" s="20"/>
      <c r="AH26" s="21"/>
      <c r="AI26" s="20"/>
      <c r="AJ26" s="20"/>
      <c r="AK26" s="20"/>
      <c r="AL26" s="21"/>
      <c r="AM26" s="22"/>
      <c r="AN26" s="22"/>
      <c r="AO26" s="22"/>
      <c r="AP26" s="22"/>
    </row>
    <row r="27" spans="1:42">
      <c r="G27" s="39" t="s">
        <v>20</v>
      </c>
      <c r="H27" s="40">
        <v>2</v>
      </c>
      <c r="I27" s="18"/>
      <c r="J27" s="17"/>
      <c r="K27" s="17"/>
      <c r="L27" s="35"/>
      <c r="M27" s="17"/>
      <c r="N27" s="17"/>
      <c r="O27" s="11"/>
      <c r="Q27" s="20"/>
      <c r="R27" s="21"/>
      <c r="S27" s="30"/>
      <c r="T27" s="20"/>
      <c r="U27" s="24" t="s">
        <v>31</v>
      </c>
      <c r="V27" s="25">
        <v>1</v>
      </c>
      <c r="W27" s="26"/>
      <c r="X27" s="20"/>
      <c r="Y27" s="20"/>
      <c r="Z27" s="21"/>
      <c r="AA27" s="30"/>
      <c r="AB27" s="20"/>
      <c r="AC27" s="24" t="s">
        <v>22</v>
      </c>
      <c r="AD27" s="25">
        <v>1</v>
      </c>
      <c r="AE27" s="20"/>
      <c r="AF27" s="20"/>
      <c r="AG27" s="20"/>
      <c r="AH27" s="21"/>
      <c r="AI27" s="20"/>
      <c r="AJ27" s="20"/>
      <c r="AK27" s="20"/>
      <c r="AL27" s="21"/>
      <c r="AM27" s="22"/>
      <c r="AN27" s="22"/>
      <c r="AO27" s="22"/>
      <c r="AP27" s="22"/>
    </row>
    <row r="28" spans="1:42">
      <c r="G28" s="17"/>
      <c r="H28" s="35"/>
      <c r="I28" s="18"/>
      <c r="J28" s="16"/>
      <c r="K28" s="14" t="s">
        <v>20</v>
      </c>
      <c r="L28" s="15">
        <v>0</v>
      </c>
      <c r="M28" s="16"/>
      <c r="N28" s="16"/>
      <c r="O28" s="50" t="s">
        <v>25</v>
      </c>
      <c r="Q28" s="48" t="s">
        <v>31</v>
      </c>
      <c r="R28" s="49">
        <v>1</v>
      </c>
      <c r="S28" s="31"/>
      <c r="T28" s="20"/>
      <c r="U28" s="20"/>
      <c r="V28" s="21"/>
      <c r="W28" s="30"/>
      <c r="X28" s="27"/>
      <c r="Y28" s="24" t="s">
        <v>25</v>
      </c>
      <c r="Z28" s="25">
        <v>1</v>
      </c>
      <c r="AA28" s="31"/>
      <c r="AB28" s="20"/>
      <c r="AC28" s="20"/>
      <c r="AD28" s="21"/>
      <c r="AE28" s="20"/>
      <c r="AF28" s="20"/>
      <c r="AG28" s="20"/>
      <c r="AH28" s="21"/>
      <c r="AI28" s="20"/>
      <c r="AJ28" s="20"/>
      <c r="AK28" s="20"/>
      <c r="AL28" s="21"/>
      <c r="AM28" s="22"/>
      <c r="AN28" s="22"/>
      <c r="AO28" s="22"/>
      <c r="AP28" s="22"/>
    </row>
    <row r="29" spans="1:42">
      <c r="G29" s="17"/>
      <c r="H29" s="35"/>
      <c r="I29" s="18"/>
      <c r="J29" s="17"/>
      <c r="K29" s="39" t="s">
        <v>25</v>
      </c>
      <c r="L29" s="40">
        <v>2</v>
      </c>
      <c r="M29" s="17"/>
      <c r="N29" s="17"/>
      <c r="O29" s="51"/>
      <c r="Q29" s="24" t="s">
        <v>35</v>
      </c>
      <c r="R29" s="25">
        <v>0</v>
      </c>
      <c r="S29" s="20"/>
      <c r="T29" s="20"/>
      <c r="U29" s="20"/>
      <c r="V29" s="21"/>
      <c r="W29" s="30"/>
      <c r="X29" s="20"/>
      <c r="Y29" s="48" t="s">
        <v>22</v>
      </c>
      <c r="Z29" s="49">
        <v>2</v>
      </c>
      <c r="AA29" s="20"/>
      <c r="AB29" s="20"/>
      <c r="AC29" s="20"/>
      <c r="AD29" s="21"/>
      <c r="AE29" s="20"/>
      <c r="AF29" s="20"/>
      <c r="AG29" s="20"/>
      <c r="AH29" s="21"/>
      <c r="AI29" s="20"/>
      <c r="AJ29" s="20"/>
      <c r="AK29" s="20"/>
      <c r="AL29" s="21"/>
      <c r="AM29" s="22"/>
      <c r="AN29" s="22"/>
      <c r="AO29" s="22"/>
      <c r="AP29" s="22"/>
    </row>
    <row r="30" spans="1:42">
      <c r="G30" s="14" t="s">
        <v>34</v>
      </c>
      <c r="H30" s="15">
        <v>1</v>
      </c>
      <c r="I30" s="19"/>
      <c r="J30" s="17"/>
      <c r="K30" s="17"/>
      <c r="L30" s="35"/>
      <c r="M30" s="17"/>
      <c r="N30" s="17"/>
      <c r="O30" s="11"/>
      <c r="Q30" s="20"/>
      <c r="R30" s="21"/>
      <c r="S30" s="30"/>
      <c r="T30" s="28"/>
      <c r="U30" s="24" t="s">
        <v>12</v>
      </c>
      <c r="V30" s="25">
        <v>0</v>
      </c>
      <c r="W30" s="31"/>
      <c r="X30" s="20"/>
      <c r="Y30" s="20"/>
      <c r="Z30" s="21"/>
      <c r="AA30" s="20"/>
      <c r="AB30" s="20"/>
      <c r="AC30" s="20"/>
      <c r="AD30" s="21"/>
      <c r="AE30" s="20"/>
      <c r="AF30" s="20"/>
      <c r="AG30" s="20"/>
      <c r="AH30" s="21"/>
      <c r="AI30" s="20"/>
      <c r="AJ30" s="20"/>
      <c r="AK30" s="20"/>
      <c r="AL30" s="21"/>
      <c r="AM30" s="22"/>
      <c r="AN30" s="22"/>
      <c r="AO30" s="22"/>
      <c r="AP30" s="22"/>
    </row>
    <row r="31" spans="1:42">
      <c r="G31" s="39" t="s">
        <v>25</v>
      </c>
      <c r="H31" s="40">
        <v>2</v>
      </c>
      <c r="I31" s="17"/>
      <c r="J31" s="17"/>
      <c r="K31" s="17"/>
      <c r="L31" s="35"/>
      <c r="M31" s="17"/>
      <c r="N31" s="17"/>
      <c r="O31" s="11"/>
      <c r="Q31" s="20"/>
      <c r="R31" s="21"/>
      <c r="S31" s="30"/>
      <c r="T31" s="20"/>
      <c r="U31" s="48" t="s">
        <v>22</v>
      </c>
      <c r="V31" s="49">
        <v>2</v>
      </c>
      <c r="W31" s="20"/>
      <c r="X31" s="20"/>
      <c r="Y31" s="20"/>
      <c r="Z31" s="21"/>
      <c r="AA31" s="20"/>
      <c r="AB31" s="20"/>
      <c r="AC31" s="20"/>
      <c r="AD31" s="21"/>
      <c r="AE31" s="20"/>
      <c r="AF31" s="20"/>
      <c r="AG31" s="20"/>
      <c r="AH31" s="21"/>
      <c r="AI31" s="20"/>
      <c r="AJ31" s="20"/>
      <c r="AK31" s="20"/>
      <c r="AL31" s="21"/>
      <c r="AM31" s="22"/>
      <c r="AN31" s="22"/>
      <c r="AO31" s="22"/>
      <c r="AP31" s="22"/>
    </row>
    <row r="32" spans="1:42">
      <c r="G32" s="17"/>
      <c r="H32" s="35"/>
      <c r="I32" s="18"/>
      <c r="J32" s="16"/>
      <c r="K32" s="39" t="s">
        <v>20</v>
      </c>
      <c r="L32" s="40">
        <v>2</v>
      </c>
      <c r="M32" s="16"/>
      <c r="N32" s="16"/>
      <c r="O32" s="50" t="s">
        <v>20</v>
      </c>
      <c r="Q32" s="48" t="s">
        <v>22</v>
      </c>
      <c r="R32" s="49">
        <v>1</v>
      </c>
      <c r="S32" s="31"/>
      <c r="T32" s="20"/>
      <c r="U32" s="20"/>
      <c r="V32" s="21"/>
      <c r="W32" s="20"/>
      <c r="X32" s="20"/>
      <c r="Y32" s="20"/>
      <c r="Z32" s="21"/>
      <c r="AA32" s="20"/>
      <c r="AB32" s="20"/>
      <c r="AC32" s="20"/>
      <c r="AD32" s="21"/>
      <c r="AE32" s="20"/>
      <c r="AF32" s="20"/>
      <c r="AG32" s="20"/>
      <c r="AH32" s="21"/>
      <c r="AI32" s="20"/>
      <c r="AJ32" s="20"/>
      <c r="AK32" s="20"/>
      <c r="AL32" s="21"/>
      <c r="AM32" s="22"/>
      <c r="AN32" s="22"/>
      <c r="AO32" s="22"/>
      <c r="AP32" s="22"/>
    </row>
    <row r="33" spans="7:42">
      <c r="G33" s="17"/>
      <c r="H33" s="35"/>
      <c r="I33" s="18"/>
      <c r="J33" s="17"/>
      <c r="K33" s="14" t="s">
        <v>31</v>
      </c>
      <c r="L33" s="15">
        <v>0</v>
      </c>
      <c r="M33" s="17"/>
      <c r="N33" s="17"/>
      <c r="O33" s="51"/>
      <c r="Q33" s="24" t="s">
        <v>8</v>
      </c>
      <c r="R33" s="25">
        <v>0</v>
      </c>
      <c r="S33" s="20"/>
      <c r="T33" s="20"/>
      <c r="U33" s="20"/>
      <c r="V33" s="21"/>
      <c r="W33" s="20"/>
      <c r="X33" s="20"/>
      <c r="Y33" s="20"/>
      <c r="Z33" s="21"/>
      <c r="AA33" s="20"/>
      <c r="AB33" s="20"/>
      <c r="AC33" s="20"/>
      <c r="AD33" s="21"/>
      <c r="AE33" s="20"/>
      <c r="AF33" s="20"/>
      <c r="AG33" s="20"/>
      <c r="AH33" s="21"/>
      <c r="AI33" s="20"/>
      <c r="AJ33" s="20"/>
      <c r="AK33" s="20"/>
      <c r="AL33" s="21"/>
      <c r="AM33" s="22"/>
      <c r="AN33" s="22"/>
      <c r="AO33" s="22"/>
      <c r="AP33" s="22"/>
    </row>
    <row r="34" spans="7:42">
      <c r="G34" s="39" t="s">
        <v>31</v>
      </c>
      <c r="H34" s="40">
        <v>2</v>
      </c>
      <c r="I34" s="19"/>
      <c r="J34" s="17"/>
      <c r="K34" s="17"/>
      <c r="L34" s="35"/>
      <c r="M34" s="17"/>
      <c r="N34" s="17"/>
      <c r="O34" s="11"/>
    </row>
    <row r="35" spans="7:42">
      <c r="G35" s="14" t="s">
        <v>34</v>
      </c>
      <c r="H35" s="15">
        <v>1</v>
      </c>
      <c r="I35" s="17"/>
      <c r="J35" s="17"/>
      <c r="K35" s="17"/>
      <c r="L35" s="35"/>
      <c r="M35" s="17"/>
      <c r="N35" s="17"/>
      <c r="O35" s="11"/>
    </row>
    <row r="36" spans="7:42">
      <c r="G36" s="17"/>
      <c r="H36" s="35"/>
      <c r="I36" s="17"/>
      <c r="J36" s="17"/>
      <c r="K36" s="17"/>
      <c r="L36" s="35"/>
      <c r="M36" s="17"/>
      <c r="N36" s="17"/>
      <c r="O36" s="11"/>
    </row>
    <row r="37" spans="7:42">
      <c r="G37" s="17"/>
      <c r="H37" s="35"/>
      <c r="I37" s="17"/>
      <c r="J37" s="17"/>
      <c r="K37" s="17"/>
      <c r="L37" s="35"/>
      <c r="M37" s="17"/>
      <c r="N37" s="17"/>
      <c r="O37" s="11"/>
    </row>
    <row r="38" spans="7:42">
      <c r="G38" s="14" t="s">
        <v>22</v>
      </c>
      <c r="H38" s="15">
        <v>1</v>
      </c>
      <c r="I38" s="16"/>
      <c r="J38" s="17"/>
      <c r="K38" s="17"/>
      <c r="L38" s="35"/>
      <c r="M38" s="17"/>
      <c r="N38" s="17"/>
      <c r="O38" s="11"/>
    </row>
    <row r="39" spans="7:42">
      <c r="G39" s="39" t="s">
        <v>13</v>
      </c>
      <c r="H39" s="40">
        <v>2</v>
      </c>
      <c r="I39" s="18"/>
      <c r="J39" s="17"/>
      <c r="K39" s="17"/>
      <c r="L39" s="35"/>
      <c r="M39" s="17"/>
      <c r="N39" s="17"/>
      <c r="O39" s="11"/>
    </row>
    <row r="40" spans="7:42">
      <c r="G40" s="17"/>
      <c r="H40" s="35"/>
      <c r="I40" s="18"/>
      <c r="J40" s="16"/>
      <c r="K40" s="14" t="s">
        <v>13</v>
      </c>
      <c r="L40" s="15">
        <v>0</v>
      </c>
      <c r="M40" s="16"/>
      <c r="N40" s="16"/>
      <c r="O40" s="50" t="s">
        <v>6</v>
      </c>
    </row>
    <row r="41" spans="7:42">
      <c r="G41" s="17"/>
      <c r="H41" s="35"/>
      <c r="I41" s="18"/>
      <c r="J41" s="17"/>
      <c r="K41" s="39" t="s">
        <v>6</v>
      </c>
      <c r="L41" s="40">
        <v>2</v>
      </c>
      <c r="M41" s="17"/>
      <c r="N41" s="17"/>
      <c r="O41" s="51"/>
    </row>
    <row r="42" spans="7:42">
      <c r="G42" s="39" t="s">
        <v>6</v>
      </c>
      <c r="H42" s="40">
        <v>2</v>
      </c>
      <c r="I42" s="19"/>
      <c r="J42" s="17"/>
      <c r="K42" s="17"/>
      <c r="L42" s="35"/>
      <c r="M42" s="17"/>
      <c r="N42" s="17"/>
      <c r="O42" s="11"/>
    </row>
    <row r="43" spans="7:42">
      <c r="G43" s="14" t="s">
        <v>33</v>
      </c>
      <c r="H43" s="15">
        <v>0</v>
      </c>
      <c r="I43" s="17"/>
      <c r="J43" s="17"/>
      <c r="K43" s="17"/>
      <c r="L43" s="35"/>
      <c r="M43" s="17"/>
      <c r="N43" s="17"/>
      <c r="O43" s="11"/>
    </row>
    <row r="44" spans="7:42">
      <c r="G44" s="17"/>
      <c r="H44" s="35"/>
      <c r="I44" s="18"/>
      <c r="J44" s="16"/>
      <c r="K44" s="39" t="s">
        <v>13</v>
      </c>
      <c r="L44" s="40">
        <v>2</v>
      </c>
      <c r="M44" s="16"/>
      <c r="N44" s="16"/>
      <c r="O44" s="50" t="s">
        <v>13</v>
      </c>
    </row>
    <row r="45" spans="7:42">
      <c r="G45" s="17"/>
      <c r="H45" s="35"/>
      <c r="I45" s="18"/>
      <c r="J45" s="17"/>
      <c r="K45" s="14" t="s">
        <v>22</v>
      </c>
      <c r="L45" s="15">
        <v>1</v>
      </c>
      <c r="M45" s="17"/>
      <c r="N45" s="17"/>
      <c r="O45" s="51"/>
    </row>
    <row r="46" spans="7:42">
      <c r="G46" s="39" t="s">
        <v>22</v>
      </c>
      <c r="H46" s="40">
        <v>2</v>
      </c>
      <c r="I46" s="19"/>
      <c r="J46" s="17"/>
      <c r="K46" s="17"/>
      <c r="L46" s="35"/>
      <c r="M46" s="17"/>
      <c r="N46" s="17"/>
      <c r="O46" s="11"/>
    </row>
    <row r="47" spans="7:42">
      <c r="G47" s="14" t="s">
        <v>33</v>
      </c>
      <c r="H47" s="15">
        <v>0</v>
      </c>
      <c r="I47" s="17"/>
      <c r="J47" s="17"/>
      <c r="K47" s="17"/>
      <c r="L47" s="35"/>
      <c r="M47" s="17"/>
      <c r="N47" s="17"/>
      <c r="O47" s="11"/>
    </row>
  </sheetData>
  <mergeCells count="9">
    <mergeCell ref="O40:O41"/>
    <mergeCell ref="O44:O45"/>
    <mergeCell ref="O4:O5"/>
    <mergeCell ref="O8:O9"/>
    <mergeCell ref="AS14:AS15"/>
    <mergeCell ref="O16:O17"/>
    <mergeCell ref="O20:O21"/>
    <mergeCell ref="O28:O29"/>
    <mergeCell ref="O32:O33"/>
  </mergeCells>
  <conditionalFormatting sqref="D2: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68F1-98B8-40DA-8A0F-EF0EEAC87C5C}">
  <dimension ref="A1:AD17"/>
  <sheetViews>
    <sheetView tabSelected="1" workbookViewId="0">
      <selection activeCell="G18" sqref="G18"/>
    </sheetView>
  </sheetViews>
  <sheetFormatPr defaultRowHeight="15"/>
  <cols>
    <col min="2" max="2" width="18.28515625" customWidth="1"/>
    <col min="7" max="7" width="5.7109375" customWidth="1"/>
    <col min="8" max="8" width="18.28515625" customWidth="1"/>
    <col min="9" max="13" width="5.7109375" customWidth="1"/>
    <col min="15" max="20" width="18.28515625" customWidth="1"/>
    <col min="22" max="22" width="18.28515625" customWidth="1"/>
    <col min="23" max="25" width="2.85546875" customWidth="1"/>
    <col min="26" max="26" width="18.28515625" customWidth="1"/>
    <col min="27" max="29" width="2.85546875" customWidth="1"/>
    <col min="30" max="30" width="18.28515625" customWidth="1"/>
  </cols>
  <sheetData>
    <row r="1" spans="1:30">
      <c r="A1" s="1" t="s">
        <v>0</v>
      </c>
      <c r="B1" s="1" t="s">
        <v>1</v>
      </c>
      <c r="C1" s="2" t="s">
        <v>36</v>
      </c>
      <c r="D1" s="2" t="s">
        <v>37</v>
      </c>
      <c r="E1" s="1" t="s">
        <v>3</v>
      </c>
      <c r="G1" s="3" t="s">
        <v>0</v>
      </c>
      <c r="H1" s="3" t="s">
        <v>1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O1" s="4"/>
      <c r="P1" s="4" t="s">
        <v>6</v>
      </c>
      <c r="Q1" s="4" t="s">
        <v>23</v>
      </c>
      <c r="R1" s="4" t="s">
        <v>43</v>
      </c>
      <c r="S1" s="4" t="s">
        <v>44</v>
      </c>
      <c r="T1" s="4" t="s">
        <v>45</v>
      </c>
    </row>
    <row r="2" spans="1:30">
      <c r="A2" s="5" t="s">
        <v>5</v>
      </c>
      <c r="B2" s="6" t="s">
        <v>6</v>
      </c>
      <c r="C2" s="7">
        <v>1</v>
      </c>
      <c r="D2" s="7">
        <v>0</v>
      </c>
      <c r="E2" s="7">
        <v>0</v>
      </c>
      <c r="G2" s="8">
        <v>1</v>
      </c>
      <c r="H2" s="9" t="s">
        <v>6</v>
      </c>
      <c r="I2" s="10">
        <f>SUM(J2:L2)</f>
        <v>4</v>
      </c>
      <c r="J2" s="10">
        <v>4</v>
      </c>
      <c r="K2" s="10">
        <v>0</v>
      </c>
      <c r="L2" s="10">
        <v>0</v>
      </c>
      <c r="M2" s="10">
        <f>J2*2+K2</f>
        <v>8</v>
      </c>
      <c r="O2" s="4" t="s">
        <v>6</v>
      </c>
      <c r="P2" s="5" t="s">
        <v>46</v>
      </c>
      <c r="Q2" s="5">
        <v>2</v>
      </c>
      <c r="R2" s="5">
        <v>2</v>
      </c>
      <c r="S2" s="5">
        <v>2</v>
      </c>
      <c r="T2" s="5">
        <v>2</v>
      </c>
      <c r="V2" s="39" t="s">
        <v>6</v>
      </c>
      <c r="W2" s="40">
        <v>2</v>
      </c>
      <c r="X2" s="16"/>
      <c r="Y2" s="17"/>
      <c r="Z2" s="17"/>
      <c r="AA2" s="17"/>
      <c r="AB2" s="17"/>
      <c r="AC2" s="17"/>
      <c r="AD2" s="11"/>
    </row>
    <row r="3" spans="1:30">
      <c r="A3" s="5" t="s">
        <v>10</v>
      </c>
      <c r="B3" s="6" t="s">
        <v>23</v>
      </c>
      <c r="C3" s="7">
        <v>1</v>
      </c>
      <c r="D3" s="7">
        <v>0</v>
      </c>
      <c r="E3" s="7">
        <v>0</v>
      </c>
      <c r="G3" s="8">
        <v>2</v>
      </c>
      <c r="H3" s="9" t="s">
        <v>23</v>
      </c>
      <c r="I3" s="10">
        <f>SUM(J3:L3)</f>
        <v>4</v>
      </c>
      <c r="J3" s="10">
        <v>3</v>
      </c>
      <c r="K3" s="10">
        <v>0</v>
      </c>
      <c r="L3" s="10">
        <v>1</v>
      </c>
      <c r="M3" s="10">
        <f>J3*2+K3</f>
        <v>6</v>
      </c>
      <c r="O3" s="4" t="s">
        <v>23</v>
      </c>
      <c r="P3" s="5">
        <v>0</v>
      </c>
      <c r="Q3" s="5" t="s">
        <v>46</v>
      </c>
      <c r="R3" s="5">
        <v>2</v>
      </c>
      <c r="S3" s="5">
        <v>2</v>
      </c>
      <c r="T3" s="5">
        <v>2</v>
      </c>
      <c r="V3" s="14" t="s">
        <v>47</v>
      </c>
      <c r="W3" s="15">
        <v>0</v>
      </c>
      <c r="X3" s="18"/>
      <c r="Y3" s="17"/>
      <c r="Z3" s="17"/>
      <c r="AA3" s="17"/>
      <c r="AB3" s="17"/>
      <c r="AC3" s="17"/>
      <c r="AD3" s="11"/>
    </row>
    <row r="4" spans="1:30">
      <c r="A4" s="5" t="s">
        <v>14</v>
      </c>
      <c r="B4" s="6" t="s">
        <v>48</v>
      </c>
      <c r="C4" s="7">
        <v>0</v>
      </c>
      <c r="D4" s="7">
        <v>1</v>
      </c>
      <c r="E4" s="7">
        <v>0</v>
      </c>
      <c r="G4" s="8">
        <v>3</v>
      </c>
      <c r="H4" s="9" t="s">
        <v>44</v>
      </c>
      <c r="I4" s="10">
        <f>SUM(J4:L4)</f>
        <v>4</v>
      </c>
      <c r="J4" s="10">
        <v>1</v>
      </c>
      <c r="K4" s="10">
        <v>1</v>
      </c>
      <c r="L4" s="10">
        <v>2</v>
      </c>
      <c r="M4" s="10">
        <f>J4*2+K4</f>
        <v>3</v>
      </c>
      <c r="O4" s="4" t="s">
        <v>43</v>
      </c>
      <c r="P4" s="5">
        <v>0</v>
      </c>
      <c r="Q4" s="5">
        <v>0</v>
      </c>
      <c r="R4" s="5" t="s">
        <v>46</v>
      </c>
      <c r="S4" s="5">
        <v>0</v>
      </c>
      <c r="T4" s="5">
        <v>1</v>
      </c>
      <c r="V4" s="17"/>
      <c r="W4" s="17"/>
      <c r="X4" s="18"/>
      <c r="Y4" s="16"/>
      <c r="Z4" s="39" t="s">
        <v>6</v>
      </c>
      <c r="AA4" s="40">
        <v>2</v>
      </c>
      <c r="AB4" s="16"/>
      <c r="AC4" s="16"/>
      <c r="AD4" s="50" t="s">
        <v>6</v>
      </c>
    </row>
    <row r="5" spans="1:30">
      <c r="A5" s="5" t="s">
        <v>16</v>
      </c>
      <c r="B5" s="6" t="s">
        <v>47</v>
      </c>
      <c r="C5" s="7">
        <v>0</v>
      </c>
      <c r="D5" s="7">
        <v>1</v>
      </c>
      <c r="E5" s="7">
        <v>0</v>
      </c>
      <c r="G5" s="8">
        <v>4</v>
      </c>
      <c r="H5" s="9" t="s">
        <v>45</v>
      </c>
      <c r="I5" s="10">
        <f>SUM(J5:L5)</f>
        <v>4</v>
      </c>
      <c r="J5" s="10">
        <v>0</v>
      </c>
      <c r="K5" s="10">
        <v>2</v>
      </c>
      <c r="L5" s="10">
        <v>2</v>
      </c>
      <c r="M5" s="10">
        <f>J5*2+K5</f>
        <v>2</v>
      </c>
      <c r="O5" s="4" t="s">
        <v>44</v>
      </c>
      <c r="P5" s="5">
        <v>0</v>
      </c>
      <c r="Q5" s="5">
        <v>0</v>
      </c>
      <c r="R5" s="5">
        <v>2</v>
      </c>
      <c r="S5" s="5" t="s">
        <v>46</v>
      </c>
      <c r="T5" s="5">
        <v>1</v>
      </c>
      <c r="V5" s="17"/>
      <c r="W5" s="17"/>
      <c r="X5" s="18"/>
      <c r="Y5" s="17"/>
      <c r="Z5" s="14" t="s">
        <v>48</v>
      </c>
      <c r="AA5" s="15">
        <v>1</v>
      </c>
      <c r="AB5" s="17"/>
      <c r="AC5" s="17"/>
      <c r="AD5" s="51"/>
    </row>
    <row r="6" spans="1:30">
      <c r="A6" s="5" t="s">
        <v>19</v>
      </c>
      <c r="B6" s="6" t="s">
        <v>44</v>
      </c>
      <c r="C6" s="7">
        <v>0</v>
      </c>
      <c r="D6" s="7">
        <v>1</v>
      </c>
      <c r="E6" s="7">
        <v>0</v>
      </c>
      <c r="G6" s="8">
        <v>5</v>
      </c>
      <c r="H6" s="9" t="s">
        <v>43</v>
      </c>
      <c r="I6" s="10">
        <f>SUM(J6:L6)</f>
        <v>4</v>
      </c>
      <c r="J6" s="10">
        <v>0</v>
      </c>
      <c r="K6" s="10">
        <v>1</v>
      </c>
      <c r="L6" s="10">
        <v>3</v>
      </c>
      <c r="M6" s="10">
        <f>J6*2+K6</f>
        <v>1</v>
      </c>
      <c r="O6" s="4" t="s">
        <v>45</v>
      </c>
      <c r="P6" s="5">
        <v>0</v>
      </c>
      <c r="Q6" s="5">
        <v>0</v>
      </c>
      <c r="R6" s="5">
        <v>1</v>
      </c>
      <c r="S6" s="5">
        <v>1</v>
      </c>
      <c r="T6" s="5" t="s">
        <v>46</v>
      </c>
      <c r="V6" s="39" t="s">
        <v>48</v>
      </c>
      <c r="W6" s="40">
        <v>2</v>
      </c>
      <c r="X6" s="19"/>
      <c r="Y6" s="17"/>
      <c r="Z6" s="17"/>
      <c r="AA6" s="17"/>
      <c r="AB6" s="17"/>
      <c r="AC6" s="17"/>
      <c r="AD6" s="11"/>
    </row>
    <row r="7" spans="1:30">
      <c r="A7" s="5" t="s">
        <v>19</v>
      </c>
      <c r="B7" s="6" t="s">
        <v>49</v>
      </c>
      <c r="C7" s="7">
        <v>0</v>
      </c>
      <c r="D7" s="7">
        <v>1</v>
      </c>
      <c r="E7" s="7">
        <v>0</v>
      </c>
      <c r="V7" s="14" t="s">
        <v>23</v>
      </c>
      <c r="W7" s="15">
        <v>0</v>
      </c>
      <c r="X7" s="17"/>
      <c r="Y7" s="17"/>
      <c r="Z7" s="17"/>
      <c r="AA7" s="17"/>
      <c r="AB7" s="17"/>
      <c r="AC7" s="17"/>
      <c r="AD7" s="11"/>
    </row>
    <row r="8" spans="1:30">
      <c r="A8" s="5" t="s">
        <v>24</v>
      </c>
      <c r="B8" s="6" t="s">
        <v>45</v>
      </c>
      <c r="C8" s="7">
        <v>0</v>
      </c>
      <c r="D8" s="7">
        <v>0</v>
      </c>
      <c r="E8" s="7">
        <v>10</v>
      </c>
      <c r="G8" s="3" t="s">
        <v>0</v>
      </c>
      <c r="H8" s="3" t="s">
        <v>1</v>
      </c>
      <c r="I8" s="3" t="s">
        <v>38</v>
      </c>
      <c r="J8" s="3" t="s">
        <v>39</v>
      </c>
      <c r="K8" s="3" t="s">
        <v>40</v>
      </c>
      <c r="L8" s="3" t="s">
        <v>41</v>
      </c>
      <c r="M8" s="3" t="s">
        <v>42</v>
      </c>
      <c r="O8" s="4"/>
      <c r="P8" s="4" t="s">
        <v>48</v>
      </c>
      <c r="Q8" s="4" t="s">
        <v>49</v>
      </c>
      <c r="R8" s="4" t="s">
        <v>47</v>
      </c>
      <c r="S8" s="4" t="s">
        <v>50</v>
      </c>
      <c r="T8" s="4" t="s">
        <v>51</v>
      </c>
      <c r="V8" s="17"/>
      <c r="W8" s="17"/>
      <c r="X8" s="18"/>
      <c r="Y8" s="16"/>
      <c r="Z8" s="14" t="s">
        <v>48</v>
      </c>
      <c r="AA8" s="15">
        <v>1</v>
      </c>
      <c r="AB8" s="16"/>
      <c r="AC8" s="16"/>
      <c r="AD8" s="50" t="s">
        <v>23</v>
      </c>
    </row>
    <row r="9" spans="1:30">
      <c r="A9" s="5" t="s">
        <v>24</v>
      </c>
      <c r="B9" s="6" t="s">
        <v>50</v>
      </c>
      <c r="C9" s="7">
        <v>0</v>
      </c>
      <c r="D9" s="7">
        <v>0</v>
      </c>
      <c r="E9" s="7">
        <v>10</v>
      </c>
      <c r="G9" s="8">
        <v>1</v>
      </c>
      <c r="H9" s="9" t="s">
        <v>48</v>
      </c>
      <c r="I9" s="10">
        <f>SUM(J9:L9)</f>
        <v>4</v>
      </c>
      <c r="J9" s="10">
        <v>4</v>
      </c>
      <c r="K9" s="10">
        <v>0</v>
      </c>
      <c r="L9" s="10">
        <v>0</v>
      </c>
      <c r="M9" s="10">
        <f>J9*2+K9</f>
        <v>8</v>
      </c>
      <c r="O9" s="4" t="s">
        <v>48</v>
      </c>
      <c r="P9" s="5" t="s">
        <v>46</v>
      </c>
      <c r="Q9" s="5">
        <v>2</v>
      </c>
      <c r="R9" s="5">
        <v>2</v>
      </c>
      <c r="S9" s="5">
        <v>2</v>
      </c>
      <c r="T9" s="5">
        <v>2</v>
      </c>
      <c r="V9" s="17"/>
      <c r="W9" s="17"/>
      <c r="X9" s="18"/>
      <c r="Y9" s="17"/>
      <c r="Z9" s="39" t="s">
        <v>23</v>
      </c>
      <c r="AA9" s="40">
        <v>2</v>
      </c>
      <c r="AB9" s="17"/>
      <c r="AC9" s="17"/>
      <c r="AD9" s="51"/>
    </row>
    <row r="10" spans="1:30">
      <c r="A10" s="5" t="s">
        <v>52</v>
      </c>
      <c r="B10" s="6" t="s">
        <v>43</v>
      </c>
      <c r="C10" s="7">
        <v>0</v>
      </c>
      <c r="D10" s="7">
        <v>0</v>
      </c>
      <c r="E10" s="7">
        <v>10</v>
      </c>
      <c r="G10" s="8">
        <v>2</v>
      </c>
      <c r="H10" s="9" t="s">
        <v>49</v>
      </c>
      <c r="I10" s="10">
        <f>SUM(J10:L10)</f>
        <v>4</v>
      </c>
      <c r="J10" s="10">
        <v>2</v>
      </c>
      <c r="K10" s="10">
        <v>0</v>
      </c>
      <c r="L10" s="10">
        <v>2</v>
      </c>
      <c r="M10" s="10">
        <f>J10*2+K10</f>
        <v>4</v>
      </c>
      <c r="O10" s="4" t="s">
        <v>49</v>
      </c>
      <c r="P10" s="5">
        <v>0</v>
      </c>
      <c r="Q10" s="5" t="s">
        <v>46</v>
      </c>
      <c r="R10" s="5">
        <v>2</v>
      </c>
      <c r="S10" s="5">
        <v>0</v>
      </c>
      <c r="T10" s="5">
        <v>2</v>
      </c>
      <c r="V10" s="14" t="s">
        <v>47</v>
      </c>
      <c r="W10" s="15">
        <v>1</v>
      </c>
      <c r="X10" s="19"/>
      <c r="Y10" s="17"/>
      <c r="Z10" s="17"/>
      <c r="AA10" s="17"/>
      <c r="AB10" s="17"/>
      <c r="AC10" s="17"/>
      <c r="AD10" s="11"/>
    </row>
    <row r="11" spans="1:30">
      <c r="A11" s="5" t="s">
        <v>52</v>
      </c>
      <c r="B11" s="6" t="s">
        <v>51</v>
      </c>
      <c r="C11" s="7">
        <v>0</v>
      </c>
      <c r="D11" s="7">
        <v>0</v>
      </c>
      <c r="E11" s="7">
        <v>10</v>
      </c>
      <c r="G11" s="8">
        <v>3</v>
      </c>
      <c r="H11" s="9" t="s">
        <v>47</v>
      </c>
      <c r="I11" s="10">
        <f>SUM(J11:L11)</f>
        <v>4</v>
      </c>
      <c r="J11" s="10">
        <v>2</v>
      </c>
      <c r="K11" s="10">
        <v>0</v>
      </c>
      <c r="L11" s="10">
        <v>2</v>
      </c>
      <c r="M11" s="10">
        <f>J11*2+K11</f>
        <v>4</v>
      </c>
      <c r="O11" s="4" t="s">
        <v>47</v>
      </c>
      <c r="P11" s="5">
        <v>0</v>
      </c>
      <c r="Q11" s="5">
        <v>0</v>
      </c>
      <c r="R11" s="5" t="s">
        <v>46</v>
      </c>
      <c r="S11" s="5">
        <v>2</v>
      </c>
      <c r="T11" s="5">
        <v>2</v>
      </c>
      <c r="V11" s="39" t="s">
        <v>23</v>
      </c>
      <c r="W11" s="40">
        <v>2</v>
      </c>
      <c r="X11" s="17"/>
      <c r="Y11" s="17"/>
      <c r="Z11" s="17"/>
      <c r="AA11" s="17"/>
      <c r="AB11" s="17"/>
      <c r="AC11" s="17"/>
      <c r="AD11" s="12"/>
    </row>
    <row r="12" spans="1:30">
      <c r="G12" s="8">
        <v>4</v>
      </c>
      <c r="H12" s="9" t="s">
        <v>50</v>
      </c>
      <c r="I12" s="10">
        <f>SUM(J12:L12)</f>
        <v>4</v>
      </c>
      <c r="J12" s="10">
        <v>1</v>
      </c>
      <c r="K12" s="10">
        <v>1</v>
      </c>
      <c r="L12" s="10">
        <v>2</v>
      </c>
      <c r="M12" s="10">
        <f>J12*2+K12</f>
        <v>3</v>
      </c>
      <c r="O12" s="4" t="s">
        <v>50</v>
      </c>
      <c r="P12" s="5">
        <v>0</v>
      </c>
      <c r="Q12" s="5">
        <v>2</v>
      </c>
      <c r="R12" s="5">
        <v>0</v>
      </c>
      <c r="S12" s="5" t="s">
        <v>46</v>
      </c>
      <c r="T12" s="5">
        <v>1</v>
      </c>
      <c r="V12" s="13"/>
      <c r="W12" s="13"/>
      <c r="X12" s="13"/>
      <c r="Y12" s="13"/>
      <c r="Z12" s="13"/>
      <c r="AA12" s="13"/>
      <c r="AB12" s="13"/>
      <c r="AC12" s="13"/>
      <c r="AD12" s="13"/>
    </row>
    <row r="13" spans="1:30">
      <c r="G13" s="8">
        <v>5</v>
      </c>
      <c r="H13" s="9" t="s">
        <v>51</v>
      </c>
      <c r="I13" s="10">
        <f>SUM(J13:L13)</f>
        <v>4</v>
      </c>
      <c r="J13" s="10">
        <v>0</v>
      </c>
      <c r="K13" s="10">
        <v>1</v>
      </c>
      <c r="L13" s="10">
        <v>3</v>
      </c>
      <c r="M13" s="10">
        <f>J13*2+K13</f>
        <v>1</v>
      </c>
      <c r="O13" s="4" t="s">
        <v>51</v>
      </c>
      <c r="P13" s="5">
        <v>0</v>
      </c>
      <c r="Q13" s="5">
        <v>0</v>
      </c>
      <c r="R13" s="5">
        <v>0</v>
      </c>
      <c r="S13" s="5">
        <v>1</v>
      </c>
      <c r="T13" s="5" t="s">
        <v>46</v>
      </c>
      <c r="V13" s="13"/>
      <c r="W13" s="13"/>
      <c r="X13" s="13"/>
      <c r="Y13" s="13"/>
      <c r="Z13" s="13"/>
      <c r="AA13" s="13"/>
      <c r="AB13" s="13"/>
      <c r="AC13" s="13"/>
      <c r="AD13" s="13"/>
    </row>
    <row r="15" spans="1:30">
      <c r="G15" s="41" t="s">
        <v>0</v>
      </c>
      <c r="H15" s="41" t="s">
        <v>1</v>
      </c>
      <c r="I15" s="41" t="s">
        <v>38</v>
      </c>
      <c r="J15" s="41" t="s">
        <v>39</v>
      </c>
      <c r="K15" s="41" t="s">
        <v>40</v>
      </c>
      <c r="L15" s="41" t="s">
        <v>41</v>
      </c>
      <c r="M15" s="41" t="s">
        <v>42</v>
      </c>
    </row>
    <row r="16" spans="1:30">
      <c r="G16" s="45">
        <v>1</v>
      </c>
      <c r="H16" s="46" t="s">
        <v>47</v>
      </c>
      <c r="I16" s="47">
        <f>SUM(J16:L16)</f>
        <v>1</v>
      </c>
      <c r="J16" s="47">
        <v>1</v>
      </c>
      <c r="K16" s="47">
        <v>0</v>
      </c>
      <c r="L16" s="47">
        <v>0</v>
      </c>
      <c r="M16" s="47">
        <f>J16*2+K16</f>
        <v>2</v>
      </c>
    </row>
    <row r="17" spans="7:13">
      <c r="G17" s="42">
        <v>2</v>
      </c>
      <c r="H17" s="43" t="s">
        <v>49</v>
      </c>
      <c r="I17" s="44">
        <f>SUM(J17:L17)</f>
        <v>1</v>
      </c>
      <c r="J17" s="44">
        <v>0</v>
      </c>
      <c r="K17" s="44">
        <v>0</v>
      </c>
      <c r="L17" s="44">
        <v>1</v>
      </c>
      <c r="M17" s="44">
        <f>J17*2+K17</f>
        <v>0</v>
      </c>
    </row>
  </sheetData>
  <autoFilter ref="G15:M17" xr:uid="{B73ECE0F-925F-4BA9-B750-DA0C1D45344B}">
    <sortState xmlns:xlrd2="http://schemas.microsoft.com/office/spreadsheetml/2017/richdata2" ref="G16:M17">
      <sortCondition descending="1" ref="M15:M17"/>
    </sortState>
  </autoFilter>
  <mergeCells count="2">
    <mergeCell ref="AD4:AD5"/>
    <mergeCell ref="AD8:AD9"/>
  </mergeCells>
  <conditionalFormatting sqref="P2:T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:T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{9E6FA3C0-729A-409E-85FF-599091A525B4}</x14:id>
        </ext>
      </extLst>
    </cfRule>
  </conditionalFormatting>
  <conditionalFormatting sqref="M2:M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I1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{2486CF36-C436-46E3-B9CD-57549B2595AE}</x14:id>
        </ext>
      </extLst>
    </cfRule>
  </conditionalFormatting>
  <conditionalFormatting sqref="M9:M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D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D11">
    <cfRule type="colorScale" priority="4">
      <colorScale>
        <cfvo type="min"/>
        <cfvo type="max"/>
        <color rgb="FFFCFCFF"/>
        <color rgb="FF63BE7B"/>
      </colorScale>
    </cfRule>
  </conditionalFormatting>
  <conditionalFormatting sqref="E2:E11">
    <cfRule type="colorScale" priority="3">
      <colorScale>
        <cfvo type="min"/>
        <cfvo type="max"/>
        <color rgb="FFFCFCFF"/>
        <color rgb="FF63BE7B"/>
      </colorScale>
    </cfRule>
  </conditionalFormatting>
  <conditionalFormatting sqref="I16:I1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{E9FB8A1A-DEB0-4DB9-9AB0-D6900E7B60A7}</x14:id>
        </ext>
      </extLst>
    </cfRule>
  </conditionalFormatting>
  <conditionalFormatting sqref="M16:M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6FA3C0-729A-409E-85FF-599091A525B4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I2:I6</xm:sqref>
        </x14:conditionalFormatting>
        <x14:conditionalFormatting xmlns:xm="http://schemas.microsoft.com/office/excel/2006/main">
          <x14:cfRule type="dataBar" id="{2486CF36-C436-46E3-B9CD-57549B2595AE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I9:I13</xm:sqref>
        </x14:conditionalFormatting>
        <x14:conditionalFormatting xmlns:xm="http://schemas.microsoft.com/office/excel/2006/main">
          <x14:cfRule type="dataBar" id="{E9FB8A1A-DEB0-4DB9-9AB0-D6900E7B60A7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I16:I17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81DD9-573D-4EC3-9BD9-E26E6F25B549}">
  <dimension ref="A1:Z21"/>
  <sheetViews>
    <sheetView workbookViewId="0"/>
  </sheetViews>
  <sheetFormatPr defaultRowHeight="15"/>
  <cols>
    <col min="2" max="2" width="18.28515625" customWidth="1"/>
    <col min="7" max="7" width="5.7109375" customWidth="1"/>
    <col min="8" max="8" width="18.28515625" customWidth="1"/>
    <col min="9" max="13" width="5.7109375" customWidth="1"/>
    <col min="15" max="20" width="18.28515625" customWidth="1"/>
    <col min="22" max="22" width="18.28515625" customWidth="1"/>
    <col min="23" max="25" width="2.85546875" customWidth="1"/>
    <col min="26" max="26" width="18.28515625" customWidth="1"/>
  </cols>
  <sheetData>
    <row r="1" spans="1:26">
      <c r="A1" s="1" t="s">
        <v>0</v>
      </c>
      <c r="B1" s="1" t="s">
        <v>1</v>
      </c>
      <c r="C1" s="2" t="s">
        <v>36</v>
      </c>
      <c r="D1" s="2" t="s">
        <v>37</v>
      </c>
      <c r="E1" s="1" t="s">
        <v>3</v>
      </c>
      <c r="G1" s="3" t="s">
        <v>0</v>
      </c>
      <c r="H1" s="3" t="s">
        <v>1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O1" s="4"/>
      <c r="P1" s="4" t="s">
        <v>15</v>
      </c>
      <c r="Q1" s="4" t="s">
        <v>53</v>
      </c>
      <c r="R1" s="4" t="s">
        <v>54</v>
      </c>
      <c r="S1" s="4" t="s">
        <v>55</v>
      </c>
      <c r="T1" s="4" t="s">
        <v>56</v>
      </c>
      <c r="U1" s="34"/>
      <c r="V1" s="34"/>
      <c r="W1" s="34"/>
      <c r="X1" s="34"/>
      <c r="Y1" s="34"/>
    </row>
    <row r="2" spans="1:26">
      <c r="A2" s="5" t="s">
        <v>57</v>
      </c>
      <c r="B2" s="6" t="s">
        <v>9</v>
      </c>
      <c r="C2" s="38">
        <v>1</v>
      </c>
      <c r="D2" s="38">
        <v>0</v>
      </c>
      <c r="E2" s="7">
        <v>0</v>
      </c>
      <c r="G2" s="8">
        <v>1</v>
      </c>
      <c r="H2" s="9" t="s">
        <v>15</v>
      </c>
      <c r="I2" s="10">
        <f>SUM(J2:L2)</f>
        <v>4</v>
      </c>
      <c r="J2" s="10">
        <v>4</v>
      </c>
      <c r="K2" s="10">
        <v>0</v>
      </c>
      <c r="L2" s="10">
        <v>0</v>
      </c>
      <c r="M2" s="10">
        <f>J2*2+K2</f>
        <v>8</v>
      </c>
      <c r="O2" s="4" t="s">
        <v>15</v>
      </c>
      <c r="P2" s="5" t="s">
        <v>46</v>
      </c>
      <c r="Q2" s="5">
        <v>2</v>
      </c>
      <c r="R2" s="5">
        <v>2</v>
      </c>
      <c r="S2" s="5">
        <v>2</v>
      </c>
      <c r="T2" s="5">
        <v>2</v>
      </c>
      <c r="U2" s="34"/>
      <c r="V2" s="14" t="s">
        <v>15</v>
      </c>
      <c r="W2" s="15">
        <v>0</v>
      </c>
      <c r="X2" s="16"/>
      <c r="Y2" s="16"/>
      <c r="Z2" s="50" t="s">
        <v>9</v>
      </c>
    </row>
    <row r="3" spans="1:26">
      <c r="A3" s="5" t="s">
        <v>57</v>
      </c>
      <c r="B3" s="6" t="s">
        <v>34</v>
      </c>
      <c r="C3" s="38">
        <v>1</v>
      </c>
      <c r="D3" s="38">
        <v>0</v>
      </c>
      <c r="E3" s="7">
        <v>0</v>
      </c>
      <c r="G3" s="8">
        <v>2</v>
      </c>
      <c r="H3" s="9" t="s">
        <v>53</v>
      </c>
      <c r="I3" s="10">
        <f>SUM(J3:L3)</f>
        <v>4</v>
      </c>
      <c r="J3" s="10">
        <v>1</v>
      </c>
      <c r="K3" s="10">
        <v>2</v>
      </c>
      <c r="L3" s="10">
        <v>1</v>
      </c>
      <c r="M3" s="10">
        <f>J3*2+K3</f>
        <v>4</v>
      </c>
      <c r="O3" s="4" t="s">
        <v>53</v>
      </c>
      <c r="P3" s="5">
        <v>0</v>
      </c>
      <c r="Q3" s="5" t="s">
        <v>46</v>
      </c>
      <c r="R3" s="5">
        <v>1</v>
      </c>
      <c r="S3" s="5">
        <v>1</v>
      </c>
      <c r="T3" s="5">
        <v>2</v>
      </c>
      <c r="U3" s="34"/>
      <c r="V3" s="39" t="s">
        <v>9</v>
      </c>
      <c r="W3" s="40">
        <v>2</v>
      </c>
      <c r="X3" s="17"/>
      <c r="Y3" s="34"/>
      <c r="Z3" s="51"/>
    </row>
    <row r="4" spans="1:26">
      <c r="A4" s="5" t="s">
        <v>14</v>
      </c>
      <c r="B4" s="6" t="s">
        <v>15</v>
      </c>
      <c r="C4" s="38">
        <v>1</v>
      </c>
      <c r="D4" s="38">
        <v>0</v>
      </c>
      <c r="E4" s="7">
        <v>0</v>
      </c>
      <c r="G4" s="8">
        <v>3</v>
      </c>
      <c r="H4" s="9" t="s">
        <v>55</v>
      </c>
      <c r="I4" s="10">
        <f>SUM(J4:L4)</f>
        <v>4</v>
      </c>
      <c r="J4" s="10">
        <v>1</v>
      </c>
      <c r="K4" s="10">
        <v>2</v>
      </c>
      <c r="L4" s="10">
        <v>1</v>
      </c>
      <c r="M4" s="10">
        <f>J4*2+K4</f>
        <v>4</v>
      </c>
      <c r="O4" s="4" t="s">
        <v>54</v>
      </c>
      <c r="P4" s="5">
        <v>0</v>
      </c>
      <c r="Q4" s="5">
        <v>1</v>
      </c>
      <c r="R4" s="5" t="s">
        <v>46</v>
      </c>
      <c r="S4" s="5">
        <v>0</v>
      </c>
      <c r="T4" s="5">
        <v>2</v>
      </c>
      <c r="U4" s="34"/>
      <c r="V4" s="17"/>
      <c r="W4" s="17"/>
      <c r="X4" s="17"/>
      <c r="Y4" s="34"/>
      <c r="Z4" s="11"/>
    </row>
    <row r="5" spans="1:26">
      <c r="A5" s="5" t="s">
        <v>16</v>
      </c>
      <c r="B5" s="6" t="s">
        <v>58</v>
      </c>
      <c r="C5" s="38">
        <v>0</v>
      </c>
      <c r="D5" s="38">
        <v>1</v>
      </c>
      <c r="E5" s="7">
        <v>0</v>
      </c>
      <c r="G5" s="8">
        <v>4</v>
      </c>
      <c r="H5" s="9" t="s">
        <v>54</v>
      </c>
      <c r="I5" s="10">
        <f>SUM(J5:L5)</f>
        <v>4</v>
      </c>
      <c r="J5" s="10">
        <v>1</v>
      </c>
      <c r="K5" s="10">
        <v>1</v>
      </c>
      <c r="L5" s="10">
        <v>2</v>
      </c>
      <c r="M5" s="10">
        <f>J5*2+K5</f>
        <v>3</v>
      </c>
      <c r="O5" s="4" t="s">
        <v>55</v>
      </c>
      <c r="P5" s="5">
        <v>0</v>
      </c>
      <c r="Q5" s="5">
        <v>1</v>
      </c>
      <c r="R5" s="5">
        <v>2</v>
      </c>
      <c r="S5" s="5" t="s">
        <v>46</v>
      </c>
      <c r="T5" s="5">
        <v>1</v>
      </c>
      <c r="U5" s="34"/>
      <c r="V5" s="17"/>
      <c r="W5" s="17"/>
      <c r="X5" s="17"/>
      <c r="Y5" s="34"/>
      <c r="Z5" s="11"/>
    </row>
    <row r="6" spans="1:26">
      <c r="A6" s="5" t="s">
        <v>19</v>
      </c>
      <c r="B6" s="6" t="s">
        <v>53</v>
      </c>
      <c r="C6" s="38">
        <v>0</v>
      </c>
      <c r="D6" s="38">
        <v>1</v>
      </c>
      <c r="E6" s="7">
        <v>0</v>
      </c>
      <c r="G6" s="8">
        <v>5</v>
      </c>
      <c r="H6" s="9" t="s">
        <v>56</v>
      </c>
      <c r="I6" s="10">
        <f>SUM(J6:L6)</f>
        <v>4</v>
      </c>
      <c r="J6" s="10">
        <v>0</v>
      </c>
      <c r="K6" s="10">
        <v>1</v>
      </c>
      <c r="L6" s="10">
        <v>3</v>
      </c>
      <c r="M6" s="10">
        <f>J6*2+K6</f>
        <v>1</v>
      </c>
      <c r="O6" s="4" t="s">
        <v>56</v>
      </c>
      <c r="P6" s="5">
        <v>0</v>
      </c>
      <c r="Q6" s="5">
        <v>0</v>
      </c>
      <c r="R6" s="5">
        <v>0</v>
      </c>
      <c r="S6" s="5">
        <v>1</v>
      </c>
      <c r="T6" s="5" t="s">
        <v>46</v>
      </c>
      <c r="U6" s="34"/>
      <c r="V6" s="39" t="s">
        <v>34</v>
      </c>
      <c r="W6" s="40">
        <v>2</v>
      </c>
      <c r="X6" s="16"/>
      <c r="Y6" s="16"/>
      <c r="Z6" s="50" t="s">
        <v>34</v>
      </c>
    </row>
    <row r="7" spans="1:26">
      <c r="A7" s="5" t="s">
        <v>19</v>
      </c>
      <c r="B7" s="6" t="s">
        <v>59</v>
      </c>
      <c r="C7" s="38">
        <v>0</v>
      </c>
      <c r="D7" s="38">
        <v>1</v>
      </c>
      <c r="E7" s="7">
        <v>0</v>
      </c>
      <c r="U7" s="34"/>
      <c r="V7" s="14" t="s">
        <v>55</v>
      </c>
      <c r="W7" s="15">
        <v>0</v>
      </c>
      <c r="X7" s="17"/>
      <c r="Y7" s="34"/>
      <c r="Z7" s="51"/>
    </row>
    <row r="8" spans="1:26">
      <c r="A8" s="5" t="s">
        <v>60</v>
      </c>
      <c r="B8" s="6" t="s">
        <v>54</v>
      </c>
      <c r="C8" s="38">
        <v>0</v>
      </c>
      <c r="D8" s="38">
        <v>1</v>
      </c>
      <c r="E8" s="7">
        <v>0</v>
      </c>
      <c r="G8" s="3" t="s">
        <v>0</v>
      </c>
      <c r="H8" s="3" t="s">
        <v>1</v>
      </c>
      <c r="I8" s="3" t="s">
        <v>38</v>
      </c>
      <c r="J8" s="3" t="s">
        <v>39</v>
      </c>
      <c r="K8" s="3" t="s">
        <v>40</v>
      </c>
      <c r="L8" s="3" t="s">
        <v>41</v>
      </c>
      <c r="M8" s="3" t="s">
        <v>42</v>
      </c>
      <c r="O8" s="4"/>
      <c r="P8" s="4" t="s">
        <v>9</v>
      </c>
      <c r="Q8" s="4" t="s">
        <v>34</v>
      </c>
      <c r="R8" s="4" t="s">
        <v>59</v>
      </c>
      <c r="S8" s="4" t="s">
        <v>61</v>
      </c>
      <c r="T8" s="4" t="s">
        <v>62</v>
      </c>
      <c r="U8" s="34"/>
      <c r="V8" s="17"/>
      <c r="W8" s="17"/>
      <c r="X8" s="17"/>
      <c r="Y8" s="34"/>
      <c r="Z8" s="11"/>
    </row>
    <row r="9" spans="1:26">
      <c r="A9" s="5" t="s">
        <v>63</v>
      </c>
      <c r="B9" s="6" t="s">
        <v>61</v>
      </c>
      <c r="C9" s="38">
        <v>0</v>
      </c>
      <c r="D9" s="38">
        <v>0</v>
      </c>
      <c r="E9" s="7">
        <v>10</v>
      </c>
      <c r="G9" s="8">
        <v>1</v>
      </c>
      <c r="H9" s="9" t="s">
        <v>34</v>
      </c>
      <c r="I9" s="10">
        <f>SUM(J9:L9)</f>
        <v>4</v>
      </c>
      <c r="J9" s="10">
        <v>3</v>
      </c>
      <c r="K9" s="10">
        <v>1</v>
      </c>
      <c r="L9" s="10">
        <v>0</v>
      </c>
      <c r="M9" s="10">
        <f>J9*2+K9</f>
        <v>7</v>
      </c>
      <c r="O9" s="4" t="s">
        <v>9</v>
      </c>
      <c r="P9" s="5" t="s">
        <v>46</v>
      </c>
      <c r="Q9" s="5">
        <v>1</v>
      </c>
      <c r="R9" s="5">
        <v>2</v>
      </c>
      <c r="S9" s="5">
        <v>2</v>
      </c>
      <c r="T9" s="5">
        <v>1</v>
      </c>
      <c r="U9" s="34"/>
      <c r="V9" s="17"/>
      <c r="W9" s="17"/>
      <c r="X9" s="17"/>
      <c r="Y9" s="34"/>
      <c r="Z9" s="12"/>
    </row>
    <row r="10" spans="1:26">
      <c r="A10" s="5" t="s">
        <v>52</v>
      </c>
      <c r="B10" s="6" t="s">
        <v>56</v>
      </c>
      <c r="C10" s="38">
        <v>0</v>
      </c>
      <c r="D10" s="38">
        <v>0</v>
      </c>
      <c r="E10" s="7">
        <v>10</v>
      </c>
      <c r="G10" s="8">
        <v>2</v>
      </c>
      <c r="H10" s="9" t="s">
        <v>9</v>
      </c>
      <c r="I10" s="10">
        <f>SUM(J10:L10)</f>
        <v>4</v>
      </c>
      <c r="J10" s="10">
        <v>2</v>
      </c>
      <c r="K10" s="10">
        <v>2</v>
      </c>
      <c r="L10" s="10">
        <v>0</v>
      </c>
      <c r="M10" s="10">
        <f>J10*2+K10</f>
        <v>6</v>
      </c>
      <c r="O10" s="4" t="s">
        <v>34</v>
      </c>
      <c r="P10" s="5">
        <v>1</v>
      </c>
      <c r="Q10" s="5" t="s">
        <v>46</v>
      </c>
      <c r="R10" s="5">
        <v>2</v>
      </c>
      <c r="S10" s="5">
        <v>2</v>
      </c>
      <c r="T10" s="5">
        <v>2</v>
      </c>
      <c r="U10" s="34"/>
      <c r="V10" s="39" t="s">
        <v>15</v>
      </c>
      <c r="W10" s="40">
        <v>2</v>
      </c>
      <c r="X10" s="16"/>
      <c r="Y10" s="16"/>
      <c r="Z10" s="50" t="s">
        <v>15</v>
      </c>
    </row>
    <row r="11" spans="1:26">
      <c r="A11" s="5" t="s">
        <v>52</v>
      </c>
      <c r="B11" s="6" t="s">
        <v>62</v>
      </c>
      <c r="C11" s="38">
        <v>0</v>
      </c>
      <c r="D11" s="38">
        <v>0</v>
      </c>
      <c r="E11" s="7">
        <v>10</v>
      </c>
      <c r="G11" s="8">
        <v>3</v>
      </c>
      <c r="H11" s="9" t="s">
        <v>59</v>
      </c>
      <c r="I11" s="10">
        <f>SUM(J11:L11)</f>
        <v>4</v>
      </c>
      <c r="J11" s="10">
        <v>1</v>
      </c>
      <c r="K11" s="10">
        <v>1</v>
      </c>
      <c r="L11" s="10">
        <v>2</v>
      </c>
      <c r="M11" s="10">
        <f>J11*2+K11</f>
        <v>3</v>
      </c>
      <c r="O11" s="4" t="s">
        <v>59</v>
      </c>
      <c r="P11" s="5">
        <v>0</v>
      </c>
      <c r="Q11" s="5">
        <v>0</v>
      </c>
      <c r="R11" s="5" t="s">
        <v>46</v>
      </c>
      <c r="S11" s="5">
        <v>1</v>
      </c>
      <c r="T11" s="5">
        <v>2</v>
      </c>
      <c r="U11" s="34"/>
      <c r="V11" s="14" t="s">
        <v>55</v>
      </c>
      <c r="W11" s="15">
        <v>1</v>
      </c>
      <c r="X11" s="17"/>
      <c r="Y11" s="34"/>
      <c r="Z11" s="51"/>
    </row>
    <row r="12" spans="1:26">
      <c r="G12" s="8">
        <v>4</v>
      </c>
      <c r="H12" s="9" t="s">
        <v>61</v>
      </c>
      <c r="I12" s="10">
        <f>SUM(J12:L12)</f>
        <v>4</v>
      </c>
      <c r="J12" s="10">
        <v>0</v>
      </c>
      <c r="K12" s="10">
        <v>2</v>
      </c>
      <c r="L12" s="10">
        <v>2</v>
      </c>
      <c r="M12" s="10">
        <f>J12*2+K12</f>
        <v>2</v>
      </c>
      <c r="O12" s="4" t="s">
        <v>61</v>
      </c>
      <c r="P12" s="5">
        <v>0</v>
      </c>
      <c r="Q12" s="5">
        <v>0</v>
      </c>
      <c r="R12" s="5">
        <v>1</v>
      </c>
      <c r="S12" s="5" t="s">
        <v>46</v>
      </c>
      <c r="T12" s="5">
        <v>1</v>
      </c>
      <c r="U12" s="34"/>
      <c r="V12" s="17"/>
      <c r="W12" s="17"/>
      <c r="X12" s="17"/>
      <c r="Y12" s="34"/>
      <c r="Z12" s="11"/>
    </row>
    <row r="13" spans="1:26">
      <c r="G13" s="8">
        <v>5</v>
      </c>
      <c r="H13" s="9" t="s">
        <v>62</v>
      </c>
      <c r="I13" s="10">
        <f>SUM(J13:L13)</f>
        <v>4</v>
      </c>
      <c r="J13" s="10">
        <v>0</v>
      </c>
      <c r="K13" s="10">
        <v>2</v>
      </c>
      <c r="L13" s="10">
        <v>2</v>
      </c>
      <c r="M13" s="10">
        <f>J13*2+K13</f>
        <v>2</v>
      </c>
      <c r="O13" s="4" t="s">
        <v>62</v>
      </c>
      <c r="P13" s="5">
        <v>1</v>
      </c>
      <c r="Q13" s="5">
        <v>0</v>
      </c>
      <c r="R13" s="5">
        <v>0</v>
      </c>
      <c r="S13" s="5">
        <v>1</v>
      </c>
      <c r="T13" s="5" t="s">
        <v>46</v>
      </c>
      <c r="U13" s="34"/>
      <c r="V13" s="17"/>
      <c r="W13" s="17"/>
      <c r="X13" s="17"/>
      <c r="Y13" s="34"/>
      <c r="Z13" s="11"/>
    </row>
    <row r="14" spans="1:26">
      <c r="U14" s="34"/>
      <c r="V14" s="39" t="s">
        <v>54</v>
      </c>
      <c r="W14" s="40">
        <v>2</v>
      </c>
      <c r="X14" s="16"/>
      <c r="Y14" s="16"/>
      <c r="Z14" s="50" t="s">
        <v>54</v>
      </c>
    </row>
    <row r="15" spans="1:26">
      <c r="G15" s="41" t="s">
        <v>0</v>
      </c>
      <c r="H15" s="41" t="s">
        <v>1</v>
      </c>
      <c r="I15" s="41" t="s">
        <v>38</v>
      </c>
      <c r="J15" s="41" t="s">
        <v>39</v>
      </c>
      <c r="K15" s="41" t="s">
        <v>40</v>
      </c>
      <c r="L15" s="41" t="s">
        <v>41</v>
      </c>
      <c r="M15" s="41" t="s">
        <v>42</v>
      </c>
      <c r="U15" s="34"/>
      <c r="V15" s="14" t="s">
        <v>61</v>
      </c>
      <c r="W15" s="15">
        <v>0</v>
      </c>
      <c r="X15" s="17"/>
      <c r="Y15" s="34"/>
      <c r="Z15" s="51"/>
    </row>
    <row r="16" spans="1:26">
      <c r="G16" s="42">
        <v>1</v>
      </c>
      <c r="H16" s="43" t="s">
        <v>55</v>
      </c>
      <c r="I16" s="44">
        <f>SUM(J16:L16)</f>
        <v>1</v>
      </c>
      <c r="J16" s="44">
        <v>1</v>
      </c>
      <c r="K16" s="44">
        <v>0</v>
      </c>
      <c r="L16" s="44">
        <v>0</v>
      </c>
      <c r="M16" s="44">
        <f>J16*2+K16</f>
        <v>2</v>
      </c>
      <c r="U16" s="34"/>
      <c r="V16" s="34"/>
      <c r="W16" s="34"/>
      <c r="X16" s="34"/>
      <c r="Y16" s="34"/>
    </row>
    <row r="17" spans="7:25">
      <c r="G17" s="45">
        <v>2</v>
      </c>
      <c r="H17" s="46" t="s">
        <v>53</v>
      </c>
      <c r="I17" s="47">
        <f>SUM(J17:L17)</f>
        <v>1</v>
      </c>
      <c r="J17" s="47">
        <v>0</v>
      </c>
      <c r="K17" s="47">
        <v>0</v>
      </c>
      <c r="L17" s="47">
        <v>1</v>
      </c>
      <c r="M17" s="47">
        <f>J17*2+K17</f>
        <v>0</v>
      </c>
      <c r="U17" s="34"/>
      <c r="V17" s="34"/>
      <c r="W17" s="34"/>
      <c r="X17" s="34"/>
      <c r="Y17" s="34"/>
    </row>
    <row r="19" spans="7:25">
      <c r="G19" s="41" t="s">
        <v>0</v>
      </c>
      <c r="H19" s="41" t="s">
        <v>1</v>
      </c>
      <c r="I19" s="41" t="s">
        <v>38</v>
      </c>
      <c r="J19" s="41" t="s">
        <v>39</v>
      </c>
      <c r="K19" s="41" t="s">
        <v>40</v>
      </c>
      <c r="L19" s="41" t="s">
        <v>41</v>
      </c>
      <c r="M19" s="41" t="s">
        <v>42</v>
      </c>
    </row>
    <row r="20" spans="7:25">
      <c r="G20" s="42">
        <v>1</v>
      </c>
      <c r="H20" s="43" t="s">
        <v>61</v>
      </c>
      <c r="I20" s="44">
        <f>SUM(J20:L20)</f>
        <v>1</v>
      </c>
      <c r="J20" s="44">
        <v>1</v>
      </c>
      <c r="K20" s="44">
        <v>0</v>
      </c>
      <c r="L20" s="44">
        <v>0</v>
      </c>
      <c r="M20" s="44">
        <f>J20*2+K20</f>
        <v>2</v>
      </c>
    </row>
    <row r="21" spans="7:25">
      <c r="G21" s="45">
        <v>2</v>
      </c>
      <c r="H21" s="46" t="s">
        <v>62</v>
      </c>
      <c r="I21" s="47">
        <f>SUM(J21:L21)</f>
        <v>1</v>
      </c>
      <c r="J21" s="47">
        <v>0</v>
      </c>
      <c r="K21" s="47">
        <v>0</v>
      </c>
      <c r="L21" s="47">
        <v>1</v>
      </c>
      <c r="M21" s="47">
        <f>J21*2+K21</f>
        <v>0</v>
      </c>
    </row>
  </sheetData>
  <mergeCells count="4">
    <mergeCell ref="Z2:Z3"/>
    <mergeCell ref="Z6:Z7"/>
    <mergeCell ref="Z10:Z11"/>
    <mergeCell ref="Z14:Z15"/>
  </mergeCells>
  <conditionalFormatting sqref="C2:D11">
    <cfRule type="colorScale" priority="6">
      <colorScale>
        <cfvo type="min"/>
        <cfvo type="max"/>
        <color rgb="FFFCFCFF"/>
        <color rgb="FF63BE7B"/>
      </colorScale>
    </cfRule>
  </conditionalFormatting>
  <conditionalFormatting sqref="E2:E11">
    <cfRule type="colorScale" priority="5">
      <colorScale>
        <cfvo type="min"/>
        <cfvo type="max"/>
        <color rgb="FFFCFCFF"/>
        <color rgb="FF63BE7B"/>
      </colorScale>
    </cfRule>
  </conditionalFormatting>
  <conditionalFormatting sqref="P2:T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:T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{D7EB2193-020A-406D-AF2D-18BD2309E6E4}</x14:id>
        </ext>
      </extLst>
    </cfRule>
  </conditionalFormatting>
  <conditionalFormatting sqref="M2:M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I1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{F42F3573-67B4-48FC-886B-A28659191267}</x14:id>
        </ext>
      </extLst>
    </cfRule>
  </conditionalFormatting>
  <conditionalFormatting sqref="M9:M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1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{D1A8DB22-E5F5-4B49-AC4B-A4958A0D43BE}</x14:id>
        </ext>
      </extLst>
    </cfRule>
  </conditionalFormatting>
  <conditionalFormatting sqref="M16:M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I2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{1DB7EFCE-D841-4239-9649-719E66961AEF}</x14:id>
        </ext>
      </extLst>
    </cfRule>
  </conditionalFormatting>
  <conditionalFormatting sqref="M20:M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EB2193-020A-406D-AF2D-18BD2309E6E4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I2:I6</xm:sqref>
        </x14:conditionalFormatting>
        <x14:conditionalFormatting xmlns:xm="http://schemas.microsoft.com/office/excel/2006/main">
          <x14:cfRule type="dataBar" id="{F42F3573-67B4-48FC-886B-A28659191267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I9:I13</xm:sqref>
        </x14:conditionalFormatting>
        <x14:conditionalFormatting xmlns:xm="http://schemas.microsoft.com/office/excel/2006/main">
          <x14:cfRule type="dataBar" id="{D1A8DB22-E5F5-4B49-AC4B-A4958A0D43BE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I16:I17</xm:sqref>
        </x14:conditionalFormatting>
        <x14:conditionalFormatting xmlns:xm="http://schemas.microsoft.com/office/excel/2006/main">
          <x14:cfRule type="dataBar" id="{1DB7EFCE-D841-4239-9649-719E66961AEF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I20:I21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3CD84-F377-4D01-9DAE-881DE5EAE6F1}">
  <dimension ref="A1:Z18"/>
  <sheetViews>
    <sheetView workbookViewId="0"/>
  </sheetViews>
  <sheetFormatPr defaultRowHeight="15"/>
  <cols>
    <col min="2" max="2" width="18.28515625" customWidth="1"/>
    <col min="7" max="7" width="5.7109375" customWidth="1"/>
    <col min="8" max="8" width="18.28515625" customWidth="1"/>
    <col min="9" max="13" width="5.7109375" customWidth="1"/>
    <col min="15" max="20" width="18.28515625" customWidth="1"/>
    <col min="22" max="22" width="18.28515625" customWidth="1"/>
    <col min="23" max="25" width="2.85546875" customWidth="1"/>
    <col min="26" max="26" width="18.28515625" customWidth="1"/>
  </cols>
  <sheetData>
    <row r="1" spans="1:26">
      <c r="A1" s="1" t="s">
        <v>0</v>
      </c>
      <c r="B1" s="1" t="s">
        <v>1</v>
      </c>
      <c r="C1" s="2" t="s">
        <v>36</v>
      </c>
      <c r="D1" s="2" t="s">
        <v>37</v>
      </c>
      <c r="E1" s="1" t="s">
        <v>3</v>
      </c>
      <c r="G1" s="3" t="s">
        <v>0</v>
      </c>
      <c r="H1" s="3" t="s">
        <v>1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O1" s="4"/>
      <c r="P1" s="4" t="s">
        <v>17</v>
      </c>
      <c r="Q1" s="4" t="s">
        <v>64</v>
      </c>
      <c r="R1" s="4" t="s">
        <v>65</v>
      </c>
      <c r="S1" s="4" t="s">
        <v>66</v>
      </c>
      <c r="T1" s="4" t="s">
        <v>67</v>
      </c>
      <c r="U1" s="34"/>
      <c r="V1" s="34"/>
      <c r="W1" s="34"/>
      <c r="X1" s="34"/>
      <c r="Y1" s="34"/>
    </row>
    <row r="2" spans="1:26">
      <c r="A2" s="5" t="s">
        <v>57</v>
      </c>
      <c r="B2" s="6" t="s">
        <v>17</v>
      </c>
      <c r="C2" s="38">
        <v>1</v>
      </c>
      <c r="D2" s="38">
        <v>0</v>
      </c>
      <c r="E2" s="7">
        <v>0</v>
      </c>
      <c r="G2" s="8">
        <v>1</v>
      </c>
      <c r="H2" s="9" t="s">
        <v>17</v>
      </c>
      <c r="I2" s="10">
        <f>SUM(J2:L2)</f>
        <v>4</v>
      </c>
      <c r="J2" s="10">
        <v>3</v>
      </c>
      <c r="K2" s="10">
        <v>1</v>
      </c>
      <c r="L2" s="10">
        <v>0</v>
      </c>
      <c r="M2" s="10">
        <f>J2*2+K2</f>
        <v>7</v>
      </c>
      <c r="O2" s="4" t="s">
        <v>17</v>
      </c>
      <c r="P2" s="5" t="s">
        <v>46</v>
      </c>
      <c r="Q2" s="5">
        <v>1</v>
      </c>
      <c r="R2" s="5">
        <v>2</v>
      </c>
      <c r="S2" s="5">
        <v>2</v>
      </c>
      <c r="T2" s="5">
        <v>2</v>
      </c>
      <c r="U2" s="34"/>
      <c r="V2" s="39" t="s">
        <v>17</v>
      </c>
      <c r="W2" s="40">
        <v>2</v>
      </c>
      <c r="X2" s="16"/>
      <c r="Y2" s="16"/>
      <c r="Z2" s="50" t="s">
        <v>17</v>
      </c>
    </row>
    <row r="3" spans="1:26">
      <c r="A3" s="5" t="s">
        <v>57</v>
      </c>
      <c r="B3" s="6" t="s">
        <v>8</v>
      </c>
      <c r="C3" s="38">
        <v>1</v>
      </c>
      <c r="D3" s="38">
        <v>0</v>
      </c>
      <c r="E3" s="7">
        <v>0</v>
      </c>
      <c r="G3" s="8">
        <v>2</v>
      </c>
      <c r="H3" s="9" t="s">
        <v>64</v>
      </c>
      <c r="I3" s="10">
        <f>SUM(J3:L3)</f>
        <v>4</v>
      </c>
      <c r="J3" s="10">
        <v>2</v>
      </c>
      <c r="K3" s="10">
        <v>2</v>
      </c>
      <c r="L3" s="10">
        <v>0</v>
      </c>
      <c r="M3" s="10">
        <f>J3*2+K3</f>
        <v>6</v>
      </c>
      <c r="O3" s="4" t="s">
        <v>64</v>
      </c>
      <c r="P3" s="5">
        <v>1</v>
      </c>
      <c r="Q3" s="5" t="s">
        <v>46</v>
      </c>
      <c r="R3" s="5">
        <v>2</v>
      </c>
      <c r="S3" s="5">
        <v>2</v>
      </c>
      <c r="T3" s="5">
        <v>1</v>
      </c>
      <c r="U3" s="34"/>
      <c r="V3" s="14" t="s">
        <v>35</v>
      </c>
      <c r="W3" s="15">
        <v>1</v>
      </c>
      <c r="X3" s="17"/>
      <c r="Y3" s="34"/>
      <c r="Z3" s="51"/>
    </row>
    <row r="4" spans="1:26">
      <c r="A4" s="5" t="s">
        <v>14</v>
      </c>
      <c r="B4" s="6" t="s">
        <v>35</v>
      </c>
      <c r="C4" s="38">
        <v>1</v>
      </c>
      <c r="D4" s="38">
        <v>0</v>
      </c>
      <c r="E4" s="7">
        <v>0</v>
      </c>
      <c r="G4" s="8">
        <v>3</v>
      </c>
      <c r="H4" s="9" t="s">
        <v>67</v>
      </c>
      <c r="I4" s="10">
        <f>SUM(J4:L4)</f>
        <v>4</v>
      </c>
      <c r="J4" s="10">
        <v>1</v>
      </c>
      <c r="K4" s="10">
        <v>2</v>
      </c>
      <c r="L4" s="10">
        <v>1</v>
      </c>
      <c r="M4" s="10">
        <f>J4*2+K4</f>
        <v>4</v>
      </c>
      <c r="O4" s="4" t="s">
        <v>65</v>
      </c>
      <c r="P4" s="5">
        <v>0</v>
      </c>
      <c r="Q4" s="5">
        <v>0</v>
      </c>
      <c r="R4" s="5" t="s">
        <v>46</v>
      </c>
      <c r="S4" s="5">
        <v>2</v>
      </c>
      <c r="T4" s="5">
        <v>1</v>
      </c>
      <c r="U4" s="34"/>
      <c r="V4" s="17"/>
      <c r="W4" s="17"/>
      <c r="X4" s="17"/>
      <c r="Y4" s="34"/>
      <c r="Z4" s="11"/>
    </row>
    <row r="5" spans="1:26">
      <c r="A5" s="5" t="s">
        <v>16</v>
      </c>
      <c r="B5" s="6" t="s">
        <v>64</v>
      </c>
      <c r="C5" s="38">
        <v>0</v>
      </c>
      <c r="D5" s="38">
        <v>1</v>
      </c>
      <c r="E5" s="7">
        <v>0</v>
      </c>
      <c r="G5" s="8">
        <v>4</v>
      </c>
      <c r="H5" s="9" t="s">
        <v>65</v>
      </c>
      <c r="I5" s="10">
        <f>SUM(J5:L5)</f>
        <v>4</v>
      </c>
      <c r="J5" s="10">
        <v>1</v>
      </c>
      <c r="K5" s="10">
        <v>1</v>
      </c>
      <c r="L5" s="10">
        <v>2</v>
      </c>
      <c r="M5" s="10">
        <f>J5*2+K5</f>
        <v>3</v>
      </c>
      <c r="O5" s="4" t="s">
        <v>66</v>
      </c>
      <c r="P5" s="5">
        <v>0</v>
      </c>
      <c r="Q5" s="5">
        <v>0</v>
      </c>
      <c r="R5" s="5">
        <v>0</v>
      </c>
      <c r="S5" s="5" t="s">
        <v>46</v>
      </c>
      <c r="T5" s="5">
        <v>0</v>
      </c>
      <c r="U5" s="34"/>
      <c r="V5" s="17"/>
      <c r="W5" s="17"/>
      <c r="X5" s="17"/>
      <c r="Y5" s="34"/>
      <c r="Z5" s="11"/>
    </row>
    <row r="6" spans="1:26">
      <c r="A6" s="5" t="s">
        <v>19</v>
      </c>
      <c r="B6" s="6" t="s">
        <v>67</v>
      </c>
      <c r="C6" s="38">
        <v>0</v>
      </c>
      <c r="D6" s="38">
        <v>1</v>
      </c>
      <c r="E6" s="7">
        <v>0</v>
      </c>
      <c r="G6" s="8">
        <v>5</v>
      </c>
      <c r="H6" s="9" t="s">
        <v>66</v>
      </c>
      <c r="I6" s="10">
        <f>SUM(J6:L6)</f>
        <v>4</v>
      </c>
      <c r="J6" s="10">
        <v>0</v>
      </c>
      <c r="K6" s="10">
        <v>0</v>
      </c>
      <c r="L6" s="10">
        <v>4</v>
      </c>
      <c r="M6" s="10">
        <f>J6*2+K6</f>
        <v>0</v>
      </c>
      <c r="O6" s="4" t="s">
        <v>67</v>
      </c>
      <c r="P6" s="5">
        <v>0</v>
      </c>
      <c r="Q6" s="5">
        <v>1</v>
      </c>
      <c r="R6" s="5">
        <v>1</v>
      </c>
      <c r="S6" s="5">
        <v>2</v>
      </c>
      <c r="T6" s="5" t="s">
        <v>46</v>
      </c>
      <c r="U6" s="34"/>
      <c r="V6" s="39" t="s">
        <v>8</v>
      </c>
      <c r="W6" s="40">
        <v>2</v>
      </c>
      <c r="X6" s="16"/>
      <c r="Y6" s="16"/>
      <c r="Z6" s="50" t="s">
        <v>8</v>
      </c>
    </row>
    <row r="7" spans="1:26">
      <c r="A7" s="5" t="s">
        <v>19</v>
      </c>
      <c r="B7" s="6" t="s">
        <v>68</v>
      </c>
      <c r="C7" s="38">
        <v>0</v>
      </c>
      <c r="D7" s="38">
        <v>1</v>
      </c>
      <c r="E7" s="7">
        <v>0</v>
      </c>
      <c r="U7" s="34"/>
      <c r="V7" s="14" t="s">
        <v>64</v>
      </c>
      <c r="W7" s="15">
        <v>0</v>
      </c>
      <c r="X7" s="17"/>
      <c r="Y7" s="34"/>
      <c r="Z7" s="51"/>
    </row>
    <row r="8" spans="1:26">
      <c r="A8" s="5" t="s">
        <v>60</v>
      </c>
      <c r="B8" s="6" t="s">
        <v>69</v>
      </c>
      <c r="C8" s="38">
        <v>0</v>
      </c>
      <c r="D8" s="38">
        <v>1</v>
      </c>
      <c r="E8" s="7">
        <v>0</v>
      </c>
      <c r="G8" s="3" t="s">
        <v>0</v>
      </c>
      <c r="H8" s="3" t="s">
        <v>1</v>
      </c>
      <c r="I8" s="3" t="s">
        <v>38</v>
      </c>
      <c r="J8" s="3" t="s">
        <v>39</v>
      </c>
      <c r="K8" s="3" t="s">
        <v>40</v>
      </c>
      <c r="L8" s="3" t="s">
        <v>41</v>
      </c>
      <c r="M8" s="3" t="s">
        <v>42</v>
      </c>
      <c r="O8" s="4"/>
      <c r="P8" s="4" t="s">
        <v>8</v>
      </c>
      <c r="Q8" s="4" t="s">
        <v>68</v>
      </c>
      <c r="R8" s="4" t="s">
        <v>35</v>
      </c>
      <c r="S8" s="4" t="s">
        <v>70</v>
      </c>
      <c r="T8" s="4" t="s">
        <v>69</v>
      </c>
      <c r="U8" s="34"/>
      <c r="V8" s="17"/>
      <c r="W8" s="17"/>
      <c r="X8" s="17"/>
      <c r="Y8" s="34"/>
      <c r="Z8" s="11"/>
    </row>
    <row r="9" spans="1:26">
      <c r="A9" s="5" t="s">
        <v>63</v>
      </c>
      <c r="B9" s="6" t="s">
        <v>65</v>
      </c>
      <c r="C9" s="38">
        <v>0</v>
      </c>
      <c r="D9" s="38">
        <v>0</v>
      </c>
      <c r="E9" s="7">
        <v>10</v>
      </c>
      <c r="G9" s="8">
        <v>1</v>
      </c>
      <c r="H9" s="9" t="s">
        <v>8</v>
      </c>
      <c r="I9" s="10">
        <f>SUM(J9:L9)</f>
        <v>4</v>
      </c>
      <c r="J9" s="10">
        <v>3</v>
      </c>
      <c r="K9" s="10">
        <v>1</v>
      </c>
      <c r="L9" s="10">
        <v>0</v>
      </c>
      <c r="M9" s="10">
        <f>J9*2+K9</f>
        <v>7</v>
      </c>
      <c r="O9" s="4" t="s">
        <v>8</v>
      </c>
      <c r="P9" s="5" t="s">
        <v>46</v>
      </c>
      <c r="Q9" s="5">
        <v>2</v>
      </c>
      <c r="R9" s="5">
        <v>2</v>
      </c>
      <c r="S9" s="5">
        <v>1</v>
      </c>
      <c r="T9" s="5">
        <v>2</v>
      </c>
      <c r="U9" s="34"/>
      <c r="V9" s="17"/>
      <c r="W9" s="17"/>
      <c r="X9" s="17"/>
      <c r="Y9" s="34"/>
      <c r="Z9" s="12"/>
    </row>
    <row r="10" spans="1:26">
      <c r="A10" s="5" t="s">
        <v>52</v>
      </c>
      <c r="B10" s="6" t="s">
        <v>66</v>
      </c>
      <c r="C10" s="38">
        <v>0</v>
      </c>
      <c r="D10" s="38">
        <v>0</v>
      </c>
      <c r="E10" s="7">
        <v>10</v>
      </c>
      <c r="G10" s="8">
        <v>2</v>
      </c>
      <c r="H10" s="9" t="s">
        <v>35</v>
      </c>
      <c r="I10" s="10">
        <f>SUM(J10:L10)</f>
        <v>4</v>
      </c>
      <c r="J10" s="10">
        <v>1</v>
      </c>
      <c r="K10" s="10">
        <v>2</v>
      </c>
      <c r="L10" s="10">
        <v>1</v>
      </c>
      <c r="M10" s="10">
        <f>J10*2+K10</f>
        <v>4</v>
      </c>
      <c r="O10" s="4" t="s">
        <v>68</v>
      </c>
      <c r="P10" s="5">
        <v>0</v>
      </c>
      <c r="Q10" s="5" t="s">
        <v>46</v>
      </c>
      <c r="R10" s="5">
        <v>1</v>
      </c>
      <c r="S10" s="5">
        <v>1</v>
      </c>
      <c r="T10" s="5">
        <v>1</v>
      </c>
      <c r="U10" s="34"/>
      <c r="V10" s="39" t="s">
        <v>35</v>
      </c>
      <c r="W10" s="40">
        <v>2</v>
      </c>
      <c r="X10" s="16"/>
      <c r="Y10" s="16"/>
      <c r="Z10" s="50" t="s">
        <v>35</v>
      </c>
    </row>
    <row r="11" spans="1:26">
      <c r="A11" s="5" t="s">
        <v>52</v>
      </c>
      <c r="B11" s="6" t="s">
        <v>70</v>
      </c>
      <c r="C11" s="38">
        <v>0</v>
      </c>
      <c r="D11" s="38">
        <v>0</v>
      </c>
      <c r="E11" s="7">
        <v>10</v>
      </c>
      <c r="G11" s="8">
        <v>3</v>
      </c>
      <c r="H11" s="9" t="s">
        <v>68</v>
      </c>
      <c r="I11" s="10">
        <f>SUM(J11:L11)</f>
        <v>4</v>
      </c>
      <c r="J11" s="10">
        <v>0</v>
      </c>
      <c r="K11" s="10">
        <v>3</v>
      </c>
      <c r="L11" s="10">
        <v>1</v>
      </c>
      <c r="M11" s="10">
        <f>J11*2+K11</f>
        <v>3</v>
      </c>
      <c r="O11" s="4" t="s">
        <v>35</v>
      </c>
      <c r="P11" s="5">
        <v>0</v>
      </c>
      <c r="Q11" s="5">
        <v>1</v>
      </c>
      <c r="R11" s="5" t="s">
        <v>46</v>
      </c>
      <c r="S11" s="5">
        <v>2</v>
      </c>
      <c r="T11" s="5">
        <v>1</v>
      </c>
      <c r="U11" s="34"/>
      <c r="V11" s="14" t="s">
        <v>64</v>
      </c>
      <c r="W11" s="15">
        <v>1</v>
      </c>
      <c r="X11" s="17"/>
      <c r="Y11" s="34"/>
      <c r="Z11" s="51"/>
    </row>
    <row r="12" spans="1:26">
      <c r="G12" s="8">
        <v>4</v>
      </c>
      <c r="H12" s="9" t="s">
        <v>70</v>
      </c>
      <c r="I12" s="10">
        <f>SUM(J12:L12)</f>
        <v>4</v>
      </c>
      <c r="J12" s="10">
        <v>0</v>
      </c>
      <c r="K12" s="10">
        <v>3</v>
      </c>
      <c r="L12" s="10">
        <v>1</v>
      </c>
      <c r="M12" s="10">
        <f>J12*2+K12</f>
        <v>3</v>
      </c>
      <c r="O12" s="4" t="s">
        <v>70</v>
      </c>
      <c r="P12" s="5">
        <v>1</v>
      </c>
      <c r="Q12" s="5">
        <v>1</v>
      </c>
      <c r="R12" s="5">
        <v>0</v>
      </c>
      <c r="S12" s="5" t="s">
        <v>46</v>
      </c>
      <c r="T12" s="5">
        <v>1</v>
      </c>
      <c r="U12" s="34"/>
      <c r="V12" s="17"/>
      <c r="W12" s="17"/>
      <c r="X12" s="17"/>
      <c r="Y12" s="34"/>
      <c r="Z12" s="11"/>
    </row>
    <row r="13" spans="1:26">
      <c r="G13" s="8">
        <v>5</v>
      </c>
      <c r="H13" s="9" t="s">
        <v>69</v>
      </c>
      <c r="I13" s="10">
        <f>SUM(J13:L13)</f>
        <v>4</v>
      </c>
      <c r="J13" s="10">
        <v>0</v>
      </c>
      <c r="K13" s="10">
        <v>3</v>
      </c>
      <c r="L13" s="10">
        <v>1</v>
      </c>
      <c r="M13" s="10">
        <f>J13*2+K13</f>
        <v>3</v>
      </c>
      <c r="O13" s="4" t="s">
        <v>69</v>
      </c>
      <c r="P13" s="5">
        <v>0</v>
      </c>
      <c r="Q13" s="5">
        <v>1</v>
      </c>
      <c r="R13" s="5">
        <v>1</v>
      </c>
      <c r="S13" s="5">
        <v>1</v>
      </c>
      <c r="T13" s="5" t="s">
        <v>46</v>
      </c>
      <c r="U13" s="34"/>
      <c r="V13" s="17"/>
      <c r="W13" s="17"/>
      <c r="X13" s="17"/>
      <c r="Y13" s="34"/>
      <c r="Z13" s="11"/>
    </row>
    <row r="14" spans="1:26">
      <c r="U14" s="34"/>
      <c r="V14" s="14" t="s">
        <v>65</v>
      </c>
      <c r="W14" s="15">
        <v>1</v>
      </c>
      <c r="X14" s="16"/>
      <c r="Y14" s="16"/>
      <c r="Z14" s="50" t="s">
        <v>69</v>
      </c>
    </row>
    <row r="15" spans="1:26">
      <c r="G15" t="s">
        <v>0</v>
      </c>
      <c r="H15" t="s">
        <v>1</v>
      </c>
      <c r="I15" t="s">
        <v>38</v>
      </c>
      <c r="J15" t="s">
        <v>39</v>
      </c>
      <c r="K15" t="s">
        <v>40</v>
      </c>
      <c r="L15" t="s">
        <v>41</v>
      </c>
      <c r="M15" t="s">
        <v>42</v>
      </c>
      <c r="U15" s="34"/>
      <c r="V15" s="39" t="s">
        <v>69</v>
      </c>
      <c r="W15" s="40">
        <v>2</v>
      </c>
      <c r="X15" s="17"/>
      <c r="Y15" s="34"/>
      <c r="Z15" s="51"/>
    </row>
    <row r="16" spans="1:26">
      <c r="G16" s="8">
        <v>1</v>
      </c>
      <c r="H16" s="9" t="s">
        <v>68</v>
      </c>
      <c r="I16" s="10">
        <f>SUM(J16:L16)</f>
        <v>4</v>
      </c>
      <c r="J16" s="10">
        <v>3</v>
      </c>
      <c r="K16" s="10">
        <v>0</v>
      </c>
      <c r="L16" s="10">
        <v>1</v>
      </c>
      <c r="M16" s="10">
        <f>J16*2+K16</f>
        <v>6</v>
      </c>
      <c r="U16" s="34"/>
      <c r="V16" s="34"/>
      <c r="W16" s="34"/>
      <c r="X16" s="34"/>
      <c r="Y16" s="34"/>
    </row>
    <row r="17" spans="7:25">
      <c r="G17" s="8">
        <v>2</v>
      </c>
      <c r="H17" s="9" t="s">
        <v>69</v>
      </c>
      <c r="I17" s="10">
        <f>SUM(J17:L17)</f>
        <v>4</v>
      </c>
      <c r="J17" s="10">
        <v>2</v>
      </c>
      <c r="K17" s="10">
        <v>0</v>
      </c>
      <c r="L17" s="10">
        <v>2</v>
      </c>
      <c r="M17" s="10">
        <f>J17*2+K17</f>
        <v>4</v>
      </c>
      <c r="U17" s="34"/>
      <c r="V17" s="34"/>
      <c r="W17" s="34"/>
      <c r="X17" s="34"/>
      <c r="Y17" s="34"/>
    </row>
    <row r="18" spans="7:25">
      <c r="G18" s="8">
        <v>3</v>
      </c>
      <c r="H18" s="9" t="s">
        <v>70</v>
      </c>
      <c r="I18" s="10">
        <f>SUM(J18:L18)</f>
        <v>4</v>
      </c>
      <c r="J18" s="10">
        <v>1</v>
      </c>
      <c r="K18" s="10">
        <v>0</v>
      </c>
      <c r="L18" s="10">
        <v>3</v>
      </c>
      <c r="M18" s="10">
        <f>J18*2+K18</f>
        <v>2</v>
      </c>
    </row>
  </sheetData>
  <mergeCells count="4">
    <mergeCell ref="Z2:Z3"/>
    <mergeCell ref="Z6:Z7"/>
    <mergeCell ref="Z10:Z11"/>
    <mergeCell ref="Z14:Z15"/>
  </mergeCells>
  <conditionalFormatting sqref="C2:D11">
    <cfRule type="colorScale" priority="4">
      <colorScale>
        <cfvo type="min"/>
        <cfvo type="max"/>
        <color rgb="FFFCFCFF"/>
        <color rgb="FF63BE7B"/>
      </colorScale>
    </cfRule>
  </conditionalFormatting>
  <conditionalFormatting sqref="E2:E11">
    <cfRule type="colorScale" priority="3">
      <colorScale>
        <cfvo type="min"/>
        <cfvo type="max"/>
        <color rgb="FFFCFCFF"/>
        <color rgb="FF63BE7B"/>
      </colorScale>
    </cfRule>
  </conditionalFormatting>
  <conditionalFormatting sqref="P2:T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:T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{0C24D93A-BDFE-4160-8877-44699F614071}</x14:id>
        </ext>
      </extLst>
    </cfRule>
  </conditionalFormatting>
  <conditionalFormatting sqref="M2:M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I1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{5A1BD569-165B-4311-85C2-158373C8F5CF}</x14:id>
        </ext>
      </extLst>
    </cfRule>
  </conditionalFormatting>
  <conditionalFormatting sqref="M9:M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1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{E32BE2E6-3E50-460F-A2EF-E0C4FD3CB8A9}</x14:id>
        </ext>
      </extLst>
    </cfRule>
  </conditionalFormatting>
  <conditionalFormatting sqref="M16:M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24D93A-BDFE-4160-8877-44699F614071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I2:I6</xm:sqref>
        </x14:conditionalFormatting>
        <x14:conditionalFormatting xmlns:xm="http://schemas.microsoft.com/office/excel/2006/main">
          <x14:cfRule type="dataBar" id="{5A1BD569-165B-4311-85C2-158373C8F5CF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I9:I13</xm:sqref>
        </x14:conditionalFormatting>
        <x14:conditionalFormatting xmlns:xm="http://schemas.microsoft.com/office/excel/2006/main">
          <x14:cfRule type="dataBar" id="{E32BE2E6-3E50-460F-A2EF-E0C4FD3CB8A9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I16:I18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4003D-6E5A-4AF1-9633-1C98168F1015}">
  <dimension ref="A1:AD27"/>
  <sheetViews>
    <sheetView workbookViewId="0"/>
  </sheetViews>
  <sheetFormatPr defaultRowHeight="15"/>
  <cols>
    <col min="2" max="2" width="18.28515625" customWidth="1"/>
    <col min="7" max="7" width="5.7109375" customWidth="1"/>
    <col min="8" max="8" width="18.28515625" customWidth="1"/>
    <col min="9" max="13" width="5.7109375" customWidth="1"/>
    <col min="15" max="20" width="18.28515625" customWidth="1"/>
    <col min="22" max="22" width="18.28515625" customWidth="1"/>
    <col min="23" max="25" width="2.85546875" customWidth="1"/>
    <col min="26" max="26" width="18.28515625" customWidth="1"/>
    <col min="27" max="29" width="2.85546875" customWidth="1"/>
    <col min="30" max="30" width="18.28515625" customWidth="1"/>
  </cols>
  <sheetData>
    <row r="1" spans="1:26">
      <c r="A1" s="1" t="s">
        <v>0</v>
      </c>
      <c r="B1" s="1" t="s">
        <v>1</v>
      </c>
      <c r="C1" s="2" t="s">
        <v>36</v>
      </c>
      <c r="D1" s="2" t="s">
        <v>37</v>
      </c>
      <c r="E1" s="1" t="s">
        <v>3</v>
      </c>
      <c r="G1" s="3" t="s">
        <v>0</v>
      </c>
      <c r="H1" s="3" t="s">
        <v>1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O1" s="4"/>
      <c r="P1" s="4" t="s">
        <v>13</v>
      </c>
      <c r="Q1" s="4" t="s">
        <v>22</v>
      </c>
      <c r="R1" s="4" t="s">
        <v>20</v>
      </c>
      <c r="S1" s="4" t="s">
        <v>71</v>
      </c>
      <c r="T1" s="4" t="s">
        <v>72</v>
      </c>
      <c r="U1" s="34"/>
      <c r="V1" s="34"/>
      <c r="W1" s="34"/>
      <c r="X1" s="34"/>
      <c r="Y1" s="34"/>
    </row>
    <row r="2" spans="1:26">
      <c r="A2" s="5" t="s">
        <v>57</v>
      </c>
      <c r="B2" s="6" t="s">
        <v>22</v>
      </c>
      <c r="C2" s="38">
        <v>1</v>
      </c>
      <c r="D2" s="38">
        <v>0</v>
      </c>
      <c r="E2" s="7">
        <v>0</v>
      </c>
      <c r="G2" s="8">
        <v>1</v>
      </c>
      <c r="H2" s="9" t="s">
        <v>22</v>
      </c>
      <c r="I2" s="10">
        <f>SUM(J2:L2)</f>
        <v>4</v>
      </c>
      <c r="J2" s="10">
        <v>3</v>
      </c>
      <c r="K2" s="10">
        <v>1</v>
      </c>
      <c r="L2" s="10">
        <v>0</v>
      </c>
      <c r="M2" s="10">
        <f>J2*2+K2</f>
        <v>7</v>
      </c>
      <c r="O2" s="4" t="s">
        <v>13</v>
      </c>
      <c r="P2" s="5" t="s">
        <v>46</v>
      </c>
      <c r="Q2" s="5">
        <v>1</v>
      </c>
      <c r="R2" s="5">
        <v>0</v>
      </c>
      <c r="S2" s="5">
        <v>1</v>
      </c>
      <c r="T2" s="5">
        <v>2</v>
      </c>
      <c r="U2" s="34"/>
      <c r="V2" s="39" t="s">
        <v>22</v>
      </c>
      <c r="W2" s="40">
        <v>2</v>
      </c>
      <c r="X2" s="16"/>
      <c r="Y2" s="16"/>
      <c r="Z2" s="50" t="s">
        <v>22</v>
      </c>
    </row>
    <row r="3" spans="1:26">
      <c r="A3" s="5" t="s">
        <v>57</v>
      </c>
      <c r="B3" s="6" t="s">
        <v>31</v>
      </c>
      <c r="C3" s="38">
        <v>1</v>
      </c>
      <c r="D3" s="38">
        <v>0</v>
      </c>
      <c r="E3" s="7">
        <v>0</v>
      </c>
      <c r="G3" s="8">
        <v>2</v>
      </c>
      <c r="H3" s="9" t="s">
        <v>20</v>
      </c>
      <c r="I3" s="10">
        <f>SUM(J3:L3)</f>
        <v>4</v>
      </c>
      <c r="J3" s="10">
        <v>3</v>
      </c>
      <c r="K3" s="10">
        <v>0</v>
      </c>
      <c r="L3" s="10">
        <v>1</v>
      </c>
      <c r="M3" s="10">
        <f>J3*2+K3</f>
        <v>6</v>
      </c>
      <c r="O3" s="4" t="s">
        <v>22</v>
      </c>
      <c r="P3" s="5">
        <v>1</v>
      </c>
      <c r="Q3" s="5" t="s">
        <v>46</v>
      </c>
      <c r="R3" s="5">
        <v>2</v>
      </c>
      <c r="S3" s="5">
        <v>2</v>
      </c>
      <c r="T3" s="5">
        <v>2</v>
      </c>
      <c r="U3" s="34"/>
      <c r="V3" s="14" t="s">
        <v>73</v>
      </c>
      <c r="W3" s="15">
        <v>0</v>
      </c>
      <c r="X3" s="17"/>
      <c r="Y3" s="34"/>
      <c r="Z3" s="51"/>
    </row>
    <row r="4" spans="1:26">
      <c r="A4" s="5" t="s">
        <v>14</v>
      </c>
      <c r="B4" s="6" t="s">
        <v>20</v>
      </c>
      <c r="C4" s="38">
        <v>1</v>
      </c>
      <c r="D4" s="38">
        <v>0</v>
      </c>
      <c r="E4" s="7">
        <v>0</v>
      </c>
      <c r="G4" s="8">
        <v>3</v>
      </c>
      <c r="H4" s="9" t="s">
        <v>13</v>
      </c>
      <c r="I4" s="10">
        <f>SUM(J4:L4)</f>
        <v>4</v>
      </c>
      <c r="J4" s="10">
        <v>1</v>
      </c>
      <c r="K4" s="10">
        <v>2</v>
      </c>
      <c r="L4" s="10">
        <v>1</v>
      </c>
      <c r="M4" s="10">
        <f>J4*2+K4</f>
        <v>4</v>
      </c>
      <c r="O4" s="4" t="s">
        <v>20</v>
      </c>
      <c r="P4" s="5">
        <v>2</v>
      </c>
      <c r="Q4" s="5">
        <v>0</v>
      </c>
      <c r="R4" s="5" t="s">
        <v>46</v>
      </c>
      <c r="S4" s="5">
        <v>2</v>
      </c>
      <c r="T4" s="5">
        <v>2</v>
      </c>
      <c r="U4" s="34"/>
      <c r="V4" s="17"/>
      <c r="W4" s="17"/>
      <c r="X4" s="17"/>
      <c r="Y4" s="34"/>
      <c r="Z4" s="11"/>
    </row>
    <row r="5" spans="1:26">
      <c r="A5" s="5" t="s">
        <v>16</v>
      </c>
      <c r="B5" s="6" t="s">
        <v>73</v>
      </c>
      <c r="C5" s="38">
        <v>0</v>
      </c>
      <c r="D5" s="38">
        <v>1</v>
      </c>
      <c r="E5" s="7">
        <v>0</v>
      </c>
      <c r="G5" s="8">
        <v>4</v>
      </c>
      <c r="H5" s="9" t="s">
        <v>71</v>
      </c>
      <c r="I5" s="10">
        <f>SUM(J5:L5)</f>
        <v>4</v>
      </c>
      <c r="J5" s="10">
        <v>1</v>
      </c>
      <c r="K5" s="10">
        <v>1</v>
      </c>
      <c r="L5" s="10">
        <v>2</v>
      </c>
      <c r="M5" s="10">
        <f>J5*2+K5</f>
        <v>3</v>
      </c>
      <c r="O5" s="4" t="s">
        <v>71</v>
      </c>
      <c r="P5" s="5">
        <v>1</v>
      </c>
      <c r="Q5" s="5">
        <v>0</v>
      </c>
      <c r="R5" s="5">
        <v>0</v>
      </c>
      <c r="S5" s="5" t="s">
        <v>46</v>
      </c>
      <c r="T5" s="5">
        <v>2</v>
      </c>
      <c r="U5" s="34"/>
      <c r="V5" s="17"/>
      <c r="W5" s="17"/>
      <c r="X5" s="17"/>
      <c r="Y5" s="34"/>
      <c r="Z5" s="11"/>
    </row>
    <row r="6" spans="1:26">
      <c r="A6" s="5" t="s">
        <v>19</v>
      </c>
      <c r="B6" s="6" t="s">
        <v>13</v>
      </c>
      <c r="C6" s="38">
        <v>0</v>
      </c>
      <c r="D6" s="38">
        <v>1</v>
      </c>
      <c r="E6" s="7">
        <v>0</v>
      </c>
      <c r="G6" s="8">
        <v>5</v>
      </c>
      <c r="H6" s="9" t="s">
        <v>72</v>
      </c>
      <c r="I6" s="10">
        <f>SUM(J6:L6)</f>
        <v>4</v>
      </c>
      <c r="J6" s="10">
        <v>0</v>
      </c>
      <c r="K6" s="10">
        <v>0</v>
      </c>
      <c r="L6" s="10">
        <v>4</v>
      </c>
      <c r="M6" s="10">
        <f>J6*2+K6</f>
        <v>0</v>
      </c>
      <c r="O6" s="4" t="s">
        <v>72</v>
      </c>
      <c r="P6" s="5">
        <v>0</v>
      </c>
      <c r="Q6" s="5">
        <v>0</v>
      </c>
      <c r="R6" s="5">
        <v>0</v>
      </c>
      <c r="S6" s="5">
        <v>0</v>
      </c>
      <c r="T6" s="5" t="s">
        <v>46</v>
      </c>
      <c r="U6" s="34"/>
      <c r="V6" s="39" t="s">
        <v>31</v>
      </c>
      <c r="W6" s="40">
        <v>2</v>
      </c>
      <c r="X6" s="16"/>
      <c r="Y6" s="16"/>
      <c r="Z6" s="50" t="s">
        <v>20</v>
      </c>
    </row>
    <row r="7" spans="1:26">
      <c r="A7" s="5" t="s">
        <v>19</v>
      </c>
      <c r="B7" s="6" t="s">
        <v>74</v>
      </c>
      <c r="C7" s="38">
        <v>0</v>
      </c>
      <c r="D7" s="38">
        <v>1</v>
      </c>
      <c r="E7" s="7">
        <v>0</v>
      </c>
      <c r="U7" s="34"/>
      <c r="V7" s="14" t="s">
        <v>20</v>
      </c>
      <c r="W7" s="15">
        <v>0</v>
      </c>
      <c r="X7" s="17"/>
      <c r="Y7" s="34"/>
      <c r="Z7" s="51"/>
    </row>
    <row r="8" spans="1:26">
      <c r="A8" s="5" t="s">
        <v>60</v>
      </c>
      <c r="B8" s="6" t="s">
        <v>71</v>
      </c>
      <c r="C8" s="38">
        <v>0</v>
      </c>
      <c r="D8" s="38">
        <v>1</v>
      </c>
      <c r="E8" s="7">
        <v>0</v>
      </c>
      <c r="G8" s="3" t="s">
        <v>0</v>
      </c>
      <c r="H8" s="3" t="s">
        <v>1</v>
      </c>
      <c r="I8" s="3" t="s">
        <v>38</v>
      </c>
      <c r="J8" s="3" t="s">
        <v>39</v>
      </c>
      <c r="K8" s="3" t="s">
        <v>40</v>
      </c>
      <c r="L8" s="3" t="s">
        <v>41</v>
      </c>
      <c r="M8" s="3" t="s">
        <v>42</v>
      </c>
      <c r="O8" s="4"/>
      <c r="P8" s="4" t="s">
        <v>31</v>
      </c>
      <c r="Q8" s="4" t="s">
        <v>74</v>
      </c>
      <c r="R8" s="4" t="s">
        <v>75</v>
      </c>
      <c r="S8" s="4" t="s">
        <v>73</v>
      </c>
      <c r="T8" s="4" t="s">
        <v>76</v>
      </c>
      <c r="U8" s="34"/>
      <c r="V8" s="17"/>
      <c r="W8" s="17"/>
      <c r="X8" s="17"/>
      <c r="Y8" s="34"/>
      <c r="Z8" s="11"/>
    </row>
    <row r="9" spans="1:26">
      <c r="A9" s="5" t="s">
        <v>63</v>
      </c>
      <c r="B9" s="6" t="s">
        <v>76</v>
      </c>
      <c r="C9" s="38">
        <v>0</v>
      </c>
      <c r="D9" s="38">
        <v>0</v>
      </c>
      <c r="E9" s="7">
        <v>10</v>
      </c>
      <c r="G9" s="8">
        <v>1</v>
      </c>
      <c r="H9" s="9" t="s">
        <v>31</v>
      </c>
      <c r="I9" s="10">
        <f>SUM(J9:L9)</f>
        <v>4</v>
      </c>
      <c r="J9" s="10">
        <v>4</v>
      </c>
      <c r="K9" s="10">
        <v>0</v>
      </c>
      <c r="L9" s="10">
        <v>0</v>
      </c>
      <c r="M9" s="10">
        <f>J9*2+K9</f>
        <v>8</v>
      </c>
      <c r="O9" s="4" t="s">
        <v>31</v>
      </c>
      <c r="P9" s="5" t="s">
        <v>46</v>
      </c>
      <c r="Q9" s="5">
        <v>2</v>
      </c>
      <c r="R9" s="5">
        <v>2</v>
      </c>
      <c r="S9" s="5">
        <v>2</v>
      </c>
      <c r="T9" s="5">
        <v>2</v>
      </c>
      <c r="U9" s="34"/>
      <c r="V9" s="17"/>
      <c r="W9" s="17"/>
      <c r="X9" s="17"/>
      <c r="Y9" s="34"/>
      <c r="Z9" s="12"/>
    </row>
    <row r="10" spans="1:26">
      <c r="A10" s="5" t="s">
        <v>52</v>
      </c>
      <c r="B10" s="6" t="s">
        <v>72</v>
      </c>
      <c r="C10" s="38">
        <v>0</v>
      </c>
      <c r="D10" s="38">
        <v>0</v>
      </c>
      <c r="E10" s="7">
        <v>10</v>
      </c>
      <c r="G10" s="8">
        <v>2</v>
      </c>
      <c r="H10" s="9" t="s">
        <v>73</v>
      </c>
      <c r="I10" s="10">
        <f>SUM(J10:L10)</f>
        <v>4</v>
      </c>
      <c r="J10" s="10">
        <v>2</v>
      </c>
      <c r="K10" s="10">
        <v>1</v>
      </c>
      <c r="L10" s="10">
        <v>1</v>
      </c>
      <c r="M10" s="10">
        <f>J10*2+K10</f>
        <v>5</v>
      </c>
      <c r="O10" s="4" t="s">
        <v>74</v>
      </c>
      <c r="P10" s="5">
        <v>0</v>
      </c>
      <c r="Q10" s="5" t="s">
        <v>46</v>
      </c>
      <c r="R10" s="5">
        <v>2</v>
      </c>
      <c r="S10" s="5">
        <v>0</v>
      </c>
      <c r="T10" s="5">
        <v>2</v>
      </c>
      <c r="U10" s="34"/>
      <c r="V10" s="14" t="s">
        <v>73</v>
      </c>
      <c r="W10" s="15">
        <v>1</v>
      </c>
      <c r="X10" s="16"/>
      <c r="Y10" s="16"/>
      <c r="Z10" s="50" t="s">
        <v>20</v>
      </c>
    </row>
    <row r="11" spans="1:26">
      <c r="A11" s="5" t="s">
        <v>52</v>
      </c>
      <c r="B11" s="6" t="s">
        <v>75</v>
      </c>
      <c r="C11" s="38">
        <v>0</v>
      </c>
      <c r="D11" s="38">
        <v>0</v>
      </c>
      <c r="E11" s="7">
        <v>10</v>
      </c>
      <c r="G11" s="8">
        <v>3</v>
      </c>
      <c r="H11" s="9" t="s">
        <v>74</v>
      </c>
      <c r="I11" s="10">
        <f>SUM(J11:L11)</f>
        <v>4</v>
      </c>
      <c r="J11" s="10">
        <v>2</v>
      </c>
      <c r="K11" s="10">
        <v>0</v>
      </c>
      <c r="L11" s="10">
        <v>2</v>
      </c>
      <c r="M11" s="10">
        <f>J11*2+K11</f>
        <v>4</v>
      </c>
      <c r="O11" s="4" t="s">
        <v>75</v>
      </c>
      <c r="P11" s="5">
        <v>0</v>
      </c>
      <c r="Q11" s="5">
        <v>0</v>
      </c>
      <c r="R11" s="5" t="s">
        <v>46</v>
      </c>
      <c r="S11" s="5">
        <v>1</v>
      </c>
      <c r="T11" s="5">
        <v>0</v>
      </c>
      <c r="U11" s="34"/>
      <c r="V11" s="39" t="s">
        <v>20</v>
      </c>
      <c r="W11" s="40">
        <v>2</v>
      </c>
      <c r="X11" s="17"/>
      <c r="Y11" s="34"/>
      <c r="Z11" s="51"/>
    </row>
    <row r="12" spans="1:26">
      <c r="G12" s="8">
        <v>4</v>
      </c>
      <c r="H12" s="9" t="s">
        <v>76</v>
      </c>
      <c r="I12" s="10">
        <f>SUM(J12:L12)</f>
        <v>4</v>
      </c>
      <c r="J12" s="10">
        <v>1</v>
      </c>
      <c r="K12" s="10">
        <v>0</v>
      </c>
      <c r="L12" s="10">
        <v>3</v>
      </c>
      <c r="M12" s="10">
        <f>J12*2+K12</f>
        <v>2</v>
      </c>
      <c r="O12" s="4" t="s">
        <v>73</v>
      </c>
      <c r="P12" s="5">
        <v>0</v>
      </c>
      <c r="Q12" s="5">
        <v>2</v>
      </c>
      <c r="R12" s="5">
        <v>1</v>
      </c>
      <c r="S12" s="5" t="s">
        <v>46</v>
      </c>
      <c r="T12" s="5">
        <v>2</v>
      </c>
      <c r="U12" s="34"/>
      <c r="V12" s="17"/>
      <c r="W12" s="17"/>
      <c r="X12" s="17"/>
      <c r="Y12" s="34"/>
      <c r="Z12" s="11"/>
    </row>
    <row r="13" spans="1:26">
      <c r="G13" s="8">
        <v>5</v>
      </c>
      <c r="H13" s="9" t="s">
        <v>75</v>
      </c>
      <c r="I13" s="10">
        <f>SUM(J13:L13)</f>
        <v>4</v>
      </c>
      <c r="J13" s="10">
        <v>0</v>
      </c>
      <c r="K13" s="10">
        <v>1</v>
      </c>
      <c r="L13" s="10">
        <v>3</v>
      </c>
      <c r="M13" s="10">
        <f>J13*2+K13</f>
        <v>1</v>
      </c>
      <c r="O13" s="4" t="s">
        <v>76</v>
      </c>
      <c r="P13" s="5">
        <v>0</v>
      </c>
      <c r="Q13" s="5">
        <v>0</v>
      </c>
      <c r="R13" s="5">
        <v>2</v>
      </c>
      <c r="S13" s="5">
        <v>0</v>
      </c>
      <c r="T13" s="5" t="s">
        <v>46</v>
      </c>
      <c r="U13" s="34"/>
      <c r="V13" s="17"/>
      <c r="W13" s="17"/>
      <c r="X13" s="17"/>
      <c r="Y13" s="34"/>
      <c r="Z13" s="11"/>
    </row>
    <row r="14" spans="1:26">
      <c r="U14" s="34"/>
      <c r="V14" s="39" t="s">
        <v>71</v>
      </c>
      <c r="W14" s="40">
        <v>2</v>
      </c>
      <c r="X14" s="16"/>
      <c r="Y14" s="16"/>
      <c r="Z14" s="50" t="s">
        <v>71</v>
      </c>
    </row>
    <row r="15" spans="1:26">
      <c r="U15" s="34"/>
      <c r="V15" s="14" t="s">
        <v>76</v>
      </c>
      <c r="W15" s="15">
        <v>0</v>
      </c>
      <c r="X15" s="17"/>
      <c r="Y15" s="34"/>
      <c r="Z15" s="51"/>
    </row>
    <row r="16" spans="1:26">
      <c r="U16" s="34"/>
      <c r="V16" s="34"/>
      <c r="W16" s="34"/>
      <c r="X16" s="34"/>
      <c r="Y16" s="34"/>
    </row>
    <row r="17" spans="21:30">
      <c r="U17" s="34"/>
      <c r="V17" s="34"/>
      <c r="W17" s="34"/>
      <c r="X17" s="34"/>
      <c r="Y17" s="34"/>
    </row>
    <row r="18" spans="21:30">
      <c r="V18" s="14" t="s">
        <v>77</v>
      </c>
      <c r="W18" s="15">
        <v>1</v>
      </c>
      <c r="X18" s="16"/>
      <c r="Y18" s="17"/>
      <c r="Z18" s="17"/>
      <c r="AA18" s="17"/>
      <c r="AB18" s="17"/>
      <c r="AC18" s="17"/>
      <c r="AD18" s="11"/>
    </row>
    <row r="19" spans="21:30">
      <c r="V19" s="39" t="s">
        <v>72</v>
      </c>
      <c r="W19" s="40">
        <v>2</v>
      </c>
      <c r="X19" s="18"/>
      <c r="Y19" s="17"/>
      <c r="Z19" s="17"/>
      <c r="AA19" s="17"/>
      <c r="AB19" s="17"/>
      <c r="AC19" s="17"/>
      <c r="AD19" s="11"/>
    </row>
    <row r="20" spans="21:30">
      <c r="V20" s="17"/>
      <c r="W20" s="17"/>
      <c r="X20" s="18"/>
      <c r="Y20" s="16"/>
      <c r="Z20" s="39" t="s">
        <v>72</v>
      </c>
      <c r="AA20" s="40">
        <v>2</v>
      </c>
      <c r="AB20" s="16"/>
      <c r="AC20" s="16"/>
      <c r="AD20" s="50" t="s">
        <v>72</v>
      </c>
    </row>
    <row r="21" spans="21:30">
      <c r="V21" s="17"/>
      <c r="W21" s="17"/>
      <c r="X21" s="18"/>
      <c r="Y21" s="17"/>
      <c r="Z21" s="14" t="s">
        <v>76</v>
      </c>
      <c r="AA21" s="15">
        <v>1</v>
      </c>
      <c r="AB21" s="17"/>
      <c r="AC21" s="17"/>
      <c r="AD21" s="51"/>
    </row>
    <row r="22" spans="21:30">
      <c r="V22" s="39" t="s">
        <v>76</v>
      </c>
      <c r="W22" s="40">
        <v>2</v>
      </c>
      <c r="X22" s="19"/>
      <c r="Y22" s="17"/>
      <c r="Z22" s="17"/>
      <c r="AA22" s="17"/>
      <c r="AB22" s="17"/>
      <c r="AC22" s="17"/>
      <c r="AD22" s="11"/>
    </row>
    <row r="23" spans="21:30">
      <c r="V23" s="14" t="s">
        <v>78</v>
      </c>
      <c r="W23" s="15">
        <v>0</v>
      </c>
      <c r="X23" s="17"/>
      <c r="Y23" s="17"/>
      <c r="Z23" s="17"/>
      <c r="AA23" s="17"/>
      <c r="AB23" s="17"/>
      <c r="AC23" s="17"/>
      <c r="AD23" s="11"/>
    </row>
    <row r="24" spans="21:30">
      <c r="V24" s="17"/>
      <c r="W24" s="17"/>
      <c r="X24" s="18"/>
      <c r="Y24" s="16"/>
      <c r="Z24" s="39" t="s">
        <v>76</v>
      </c>
      <c r="AA24" s="40">
        <v>3</v>
      </c>
      <c r="AB24" s="16"/>
      <c r="AC24" s="16"/>
      <c r="AD24" s="50" t="s">
        <v>76</v>
      </c>
    </row>
    <row r="25" spans="21:30">
      <c r="V25" s="17"/>
      <c r="W25" s="17"/>
      <c r="X25" s="18"/>
      <c r="Y25" s="17"/>
      <c r="Z25" s="14" t="s">
        <v>77</v>
      </c>
      <c r="AA25" s="15">
        <v>2</v>
      </c>
      <c r="AB25" s="17"/>
      <c r="AC25" s="17"/>
      <c r="AD25" s="51"/>
    </row>
    <row r="26" spans="21:30">
      <c r="V26" s="39" t="s">
        <v>77</v>
      </c>
      <c r="W26" s="40">
        <v>2</v>
      </c>
      <c r="X26" s="19"/>
      <c r="Y26" s="17"/>
      <c r="Z26" s="17"/>
      <c r="AA26" s="17"/>
      <c r="AB26" s="17"/>
      <c r="AC26" s="17"/>
      <c r="AD26" s="11"/>
    </row>
    <row r="27" spans="21:30">
      <c r="V27" s="14" t="s">
        <v>78</v>
      </c>
      <c r="W27" s="15">
        <v>0</v>
      </c>
      <c r="X27" s="17"/>
      <c r="Y27" s="17"/>
      <c r="Z27" s="17"/>
      <c r="AA27" s="17"/>
      <c r="AB27" s="17"/>
      <c r="AC27" s="17"/>
      <c r="AD27" s="12"/>
    </row>
  </sheetData>
  <mergeCells count="6">
    <mergeCell ref="AD24:AD25"/>
    <mergeCell ref="Z2:Z3"/>
    <mergeCell ref="Z6:Z7"/>
    <mergeCell ref="Z10:Z11"/>
    <mergeCell ref="Z14:Z15"/>
    <mergeCell ref="AD20:AD21"/>
  </mergeCells>
  <conditionalFormatting sqref="C2:D11">
    <cfRule type="colorScale" priority="2">
      <colorScale>
        <cfvo type="min"/>
        <cfvo type="max"/>
        <color rgb="FFFCFCFF"/>
        <color rgb="FF63BE7B"/>
      </colorScale>
    </cfRule>
  </conditionalFormatting>
  <conditionalFormatting sqref="E2:E11">
    <cfRule type="colorScale" priority="1">
      <colorScale>
        <cfvo type="min"/>
        <cfvo type="max"/>
        <color rgb="FFFCFCFF"/>
        <color rgb="FF63BE7B"/>
      </colorScale>
    </cfRule>
  </conditionalFormatting>
  <conditionalFormatting sqref="P2:T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:T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{ED59849F-0021-458C-B7AF-8F9788D7AE72}</x14:id>
        </ext>
      </extLst>
    </cfRule>
  </conditionalFormatting>
  <conditionalFormatting sqref="M2:M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I1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{153BD889-745D-4DFB-908E-C4355D95AA11}</x14:id>
        </ext>
      </extLst>
    </cfRule>
  </conditionalFormatting>
  <conditionalFormatting sqref="M9:M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59849F-0021-458C-B7AF-8F9788D7AE72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I2:I6</xm:sqref>
        </x14:conditionalFormatting>
        <x14:conditionalFormatting xmlns:xm="http://schemas.microsoft.com/office/excel/2006/main">
          <x14:cfRule type="dataBar" id="{153BD889-745D-4DFB-908E-C4355D95AA11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I9:I13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B8B36-213D-4945-9008-982197C96E09}">
  <dimension ref="A1:AD17"/>
  <sheetViews>
    <sheetView workbookViewId="0"/>
  </sheetViews>
  <sheetFormatPr defaultRowHeight="15"/>
  <cols>
    <col min="2" max="2" width="18.28515625" customWidth="1"/>
    <col min="7" max="7" width="5.7109375" customWidth="1"/>
    <col min="8" max="8" width="18.28515625" customWidth="1"/>
    <col min="9" max="13" width="5.7109375" customWidth="1"/>
    <col min="15" max="20" width="18.28515625" customWidth="1"/>
    <col min="22" max="22" width="18.28515625" customWidth="1"/>
    <col min="23" max="25" width="2.85546875" customWidth="1"/>
    <col min="26" max="26" width="18.28515625" customWidth="1"/>
    <col min="27" max="29" width="2.85546875" customWidth="1"/>
    <col min="30" max="30" width="18.28515625" customWidth="1"/>
  </cols>
  <sheetData>
    <row r="1" spans="1:30">
      <c r="A1" s="1" t="s">
        <v>0</v>
      </c>
      <c r="B1" s="1" t="s">
        <v>1</v>
      </c>
      <c r="C1" s="2" t="s">
        <v>36</v>
      </c>
      <c r="D1" s="2" t="s">
        <v>37</v>
      </c>
      <c r="E1" s="1" t="s">
        <v>3</v>
      </c>
      <c r="G1" s="3" t="s">
        <v>0</v>
      </c>
      <c r="H1" s="3" t="s">
        <v>1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O1" s="4"/>
      <c r="P1" s="4" t="s">
        <v>29</v>
      </c>
      <c r="Q1" s="4" t="s">
        <v>12</v>
      </c>
      <c r="R1" s="4" t="s">
        <v>79</v>
      </c>
      <c r="S1" s="4" t="s">
        <v>80</v>
      </c>
      <c r="T1" s="4" t="s">
        <v>81</v>
      </c>
    </row>
    <row r="2" spans="1:30">
      <c r="A2" s="5" t="s">
        <v>5</v>
      </c>
      <c r="B2" s="6" t="s">
        <v>29</v>
      </c>
      <c r="C2" s="7">
        <v>1</v>
      </c>
      <c r="D2" s="7">
        <v>0</v>
      </c>
      <c r="E2" s="7">
        <v>0</v>
      </c>
      <c r="G2" s="8">
        <v>1</v>
      </c>
      <c r="H2" s="9" t="s">
        <v>29</v>
      </c>
      <c r="I2" s="10">
        <f>SUM(J2:L2)</f>
        <v>4</v>
      </c>
      <c r="J2" s="10">
        <v>3</v>
      </c>
      <c r="K2" s="10">
        <v>1</v>
      </c>
      <c r="L2" s="10">
        <v>0</v>
      </c>
      <c r="M2" s="10">
        <f>J2*2+K2</f>
        <v>7</v>
      </c>
      <c r="O2" s="4" t="s">
        <v>29</v>
      </c>
      <c r="P2" s="5" t="s">
        <v>46</v>
      </c>
      <c r="Q2" s="5">
        <v>2</v>
      </c>
      <c r="R2" s="5">
        <v>2</v>
      </c>
      <c r="S2" s="5">
        <v>1</v>
      </c>
      <c r="T2" s="5">
        <v>2</v>
      </c>
      <c r="V2" s="39" t="s">
        <v>29</v>
      </c>
      <c r="W2" s="40">
        <v>2</v>
      </c>
      <c r="X2" s="16"/>
      <c r="Y2" s="17"/>
      <c r="Z2" s="17"/>
      <c r="AA2" s="17"/>
      <c r="AB2" s="17"/>
      <c r="AC2" s="17"/>
      <c r="AD2" s="11"/>
    </row>
    <row r="3" spans="1:30">
      <c r="A3" s="5" t="s">
        <v>10</v>
      </c>
      <c r="B3" s="6" t="s">
        <v>12</v>
      </c>
      <c r="C3" s="7">
        <v>1</v>
      </c>
      <c r="D3" s="7">
        <v>0</v>
      </c>
      <c r="E3" s="7">
        <v>0</v>
      </c>
      <c r="G3" s="8">
        <v>2</v>
      </c>
      <c r="H3" s="9" t="s">
        <v>12</v>
      </c>
      <c r="I3" s="10">
        <f>SUM(J3:L3)</f>
        <v>4</v>
      </c>
      <c r="J3" s="10">
        <v>3</v>
      </c>
      <c r="K3" s="10">
        <v>0</v>
      </c>
      <c r="L3" s="10">
        <v>1</v>
      </c>
      <c r="M3" s="10">
        <f>J3*2+K3</f>
        <v>6</v>
      </c>
      <c r="O3" s="4" t="s">
        <v>12</v>
      </c>
      <c r="P3" s="5">
        <v>0</v>
      </c>
      <c r="Q3" s="5" t="s">
        <v>46</v>
      </c>
      <c r="R3" s="5">
        <v>2</v>
      </c>
      <c r="S3" s="5">
        <v>2</v>
      </c>
      <c r="T3" s="5">
        <v>2</v>
      </c>
      <c r="V3" s="14" t="s">
        <v>82</v>
      </c>
      <c r="W3" s="15">
        <v>0</v>
      </c>
      <c r="X3" s="18"/>
      <c r="Y3" s="17"/>
      <c r="Z3" s="17"/>
      <c r="AA3" s="17"/>
      <c r="AB3" s="17"/>
      <c r="AC3" s="17"/>
      <c r="AD3" s="11"/>
    </row>
    <row r="4" spans="1:30">
      <c r="A4" s="5" t="s">
        <v>14</v>
      </c>
      <c r="B4" s="6" t="s">
        <v>83</v>
      </c>
      <c r="C4" s="7">
        <v>0</v>
      </c>
      <c r="D4" s="7">
        <v>1</v>
      </c>
      <c r="E4" s="7">
        <v>0</v>
      </c>
      <c r="G4" s="8">
        <v>3</v>
      </c>
      <c r="H4" s="9" t="s">
        <v>80</v>
      </c>
      <c r="I4" s="10">
        <f>SUM(J4:L4)</f>
        <v>4</v>
      </c>
      <c r="J4" s="10">
        <v>2</v>
      </c>
      <c r="K4" s="10">
        <v>1</v>
      </c>
      <c r="L4" s="10">
        <v>1</v>
      </c>
      <c r="M4" s="10">
        <f>J4*2+K4</f>
        <v>5</v>
      </c>
      <c r="O4" s="4" t="s">
        <v>79</v>
      </c>
      <c r="P4" s="5">
        <v>0</v>
      </c>
      <c r="Q4" s="5">
        <v>0</v>
      </c>
      <c r="R4" s="5" t="s">
        <v>46</v>
      </c>
      <c r="S4" s="5">
        <v>0</v>
      </c>
      <c r="T4" s="5">
        <v>0</v>
      </c>
      <c r="V4" s="17"/>
      <c r="W4" s="17"/>
      <c r="X4" s="18"/>
      <c r="Y4" s="16"/>
      <c r="Z4" s="39" t="s">
        <v>29</v>
      </c>
      <c r="AA4" s="40">
        <v>2</v>
      </c>
      <c r="AB4" s="16"/>
      <c r="AC4" s="16"/>
      <c r="AD4" s="50" t="s">
        <v>29</v>
      </c>
    </row>
    <row r="5" spans="1:30">
      <c r="A5" s="5" t="s">
        <v>16</v>
      </c>
      <c r="B5" s="6" t="s">
        <v>82</v>
      </c>
      <c r="C5" s="7">
        <v>0</v>
      </c>
      <c r="D5" s="7">
        <v>1</v>
      </c>
      <c r="E5" s="7">
        <v>0</v>
      </c>
      <c r="G5" s="8">
        <v>4</v>
      </c>
      <c r="H5" s="9" t="s">
        <v>81</v>
      </c>
      <c r="I5" s="10">
        <f>SUM(J5:L5)</f>
        <v>4</v>
      </c>
      <c r="J5" s="10">
        <v>1</v>
      </c>
      <c r="K5" s="10">
        <v>0</v>
      </c>
      <c r="L5" s="10">
        <v>3</v>
      </c>
      <c r="M5" s="10">
        <f>J5*2+K5</f>
        <v>2</v>
      </c>
      <c r="O5" s="4" t="s">
        <v>80</v>
      </c>
      <c r="P5" s="5">
        <v>1</v>
      </c>
      <c r="Q5" s="5">
        <v>0</v>
      </c>
      <c r="R5" s="5">
        <v>2</v>
      </c>
      <c r="S5" s="5" t="s">
        <v>46</v>
      </c>
      <c r="T5" s="5">
        <v>2</v>
      </c>
      <c r="V5" s="17"/>
      <c r="W5" s="17"/>
      <c r="X5" s="18"/>
      <c r="Y5" s="17"/>
      <c r="Z5" s="14" t="s">
        <v>83</v>
      </c>
      <c r="AA5" s="15">
        <v>1</v>
      </c>
      <c r="AB5" s="17"/>
      <c r="AC5" s="17"/>
      <c r="AD5" s="51"/>
    </row>
    <row r="6" spans="1:30">
      <c r="A6" s="5" t="s">
        <v>19</v>
      </c>
      <c r="B6" s="6" t="s">
        <v>80</v>
      </c>
      <c r="C6" s="7">
        <v>0</v>
      </c>
      <c r="D6" s="7">
        <v>1</v>
      </c>
      <c r="E6" s="7">
        <v>0</v>
      </c>
      <c r="G6" s="8">
        <v>5</v>
      </c>
      <c r="H6" s="9" t="s">
        <v>79</v>
      </c>
      <c r="I6" s="10">
        <f>SUM(J6:L6)</f>
        <v>4</v>
      </c>
      <c r="J6" s="10">
        <v>0</v>
      </c>
      <c r="K6" s="10">
        <v>0</v>
      </c>
      <c r="L6" s="10">
        <v>4</v>
      </c>
      <c r="M6" s="10">
        <f>J6*2+K6</f>
        <v>0</v>
      </c>
      <c r="O6" s="4" t="s">
        <v>81</v>
      </c>
      <c r="P6" s="5">
        <v>0</v>
      </c>
      <c r="Q6" s="5">
        <v>0</v>
      </c>
      <c r="R6" s="5">
        <v>2</v>
      </c>
      <c r="S6" s="5">
        <v>0</v>
      </c>
      <c r="T6" s="5" t="s">
        <v>46</v>
      </c>
      <c r="V6" s="39" t="s">
        <v>83</v>
      </c>
      <c r="W6" s="40">
        <v>2</v>
      </c>
      <c r="X6" s="19"/>
      <c r="Y6" s="17"/>
      <c r="Z6" s="17"/>
      <c r="AA6" s="17"/>
      <c r="AB6" s="17"/>
      <c r="AC6" s="17"/>
      <c r="AD6" s="11"/>
    </row>
    <row r="7" spans="1:30">
      <c r="A7" s="5" t="s">
        <v>19</v>
      </c>
      <c r="B7" s="6" t="s">
        <v>84</v>
      </c>
      <c r="C7" s="7">
        <v>0</v>
      </c>
      <c r="D7" s="7">
        <v>1</v>
      </c>
      <c r="E7" s="7">
        <v>0</v>
      </c>
      <c r="V7" s="14" t="s">
        <v>12</v>
      </c>
      <c r="W7" s="15">
        <v>1</v>
      </c>
      <c r="X7" s="17"/>
      <c r="Y7" s="17"/>
      <c r="Z7" s="17"/>
      <c r="AA7" s="17"/>
      <c r="AB7" s="17"/>
      <c r="AC7" s="17"/>
      <c r="AD7" s="11"/>
    </row>
    <row r="8" spans="1:30">
      <c r="A8" s="5" t="s">
        <v>24</v>
      </c>
      <c r="B8" s="6" t="s">
        <v>81</v>
      </c>
      <c r="C8" s="7">
        <v>0</v>
      </c>
      <c r="D8" s="7">
        <v>0</v>
      </c>
      <c r="E8" s="7">
        <v>10</v>
      </c>
      <c r="G8" s="3" t="s">
        <v>0</v>
      </c>
      <c r="H8" s="3" t="s">
        <v>1</v>
      </c>
      <c r="I8" s="3" t="s">
        <v>38</v>
      </c>
      <c r="J8" s="3" t="s">
        <v>39</v>
      </c>
      <c r="K8" s="3" t="s">
        <v>40</v>
      </c>
      <c r="L8" s="3" t="s">
        <v>41</v>
      </c>
      <c r="M8" s="3" t="s">
        <v>42</v>
      </c>
      <c r="O8" s="4"/>
      <c r="P8" s="4" t="s">
        <v>83</v>
      </c>
      <c r="Q8" s="4" t="s">
        <v>82</v>
      </c>
      <c r="R8" s="4" t="s">
        <v>84</v>
      </c>
      <c r="S8" s="4" t="s">
        <v>85</v>
      </c>
      <c r="T8" s="4" t="s">
        <v>86</v>
      </c>
      <c r="V8" s="17"/>
      <c r="W8" s="17"/>
      <c r="X8" s="18"/>
      <c r="Y8" s="16"/>
      <c r="Z8" s="14" t="s">
        <v>83</v>
      </c>
      <c r="AA8" s="15">
        <v>1</v>
      </c>
      <c r="AB8" s="16"/>
      <c r="AC8" s="16"/>
      <c r="AD8" s="50" t="s">
        <v>12</v>
      </c>
    </row>
    <row r="9" spans="1:30">
      <c r="A9" s="5" t="s">
        <v>24</v>
      </c>
      <c r="B9" s="6" t="s">
        <v>85</v>
      </c>
      <c r="C9" s="7">
        <v>0</v>
      </c>
      <c r="D9" s="7">
        <v>0</v>
      </c>
      <c r="E9" s="7">
        <v>10</v>
      </c>
      <c r="G9" s="8">
        <v>1</v>
      </c>
      <c r="H9" s="9" t="s">
        <v>83</v>
      </c>
      <c r="I9" s="10">
        <f>SUM(J9:L9)</f>
        <v>4</v>
      </c>
      <c r="J9" s="10">
        <v>2</v>
      </c>
      <c r="K9" s="10">
        <v>2</v>
      </c>
      <c r="L9" s="10">
        <v>0</v>
      </c>
      <c r="M9" s="10">
        <f>J9*2+K9</f>
        <v>6</v>
      </c>
      <c r="O9" s="4" t="s">
        <v>83</v>
      </c>
      <c r="P9" s="5" t="s">
        <v>46</v>
      </c>
      <c r="Q9" s="5">
        <v>1</v>
      </c>
      <c r="R9" s="5">
        <v>2</v>
      </c>
      <c r="S9" s="5">
        <v>1</v>
      </c>
      <c r="T9" s="5">
        <v>2</v>
      </c>
      <c r="V9" s="17"/>
      <c r="W9" s="17"/>
      <c r="X9" s="18"/>
      <c r="Y9" s="17"/>
      <c r="Z9" s="39" t="s">
        <v>12</v>
      </c>
      <c r="AA9" s="40">
        <v>2</v>
      </c>
      <c r="AB9" s="17"/>
      <c r="AC9" s="17"/>
      <c r="AD9" s="51"/>
    </row>
    <row r="10" spans="1:30">
      <c r="A10" s="5" t="s">
        <v>52</v>
      </c>
      <c r="B10" s="6" t="s">
        <v>79</v>
      </c>
      <c r="C10" s="7">
        <v>0</v>
      </c>
      <c r="D10" s="7">
        <v>0</v>
      </c>
      <c r="E10" s="7">
        <v>10</v>
      </c>
      <c r="G10" s="8">
        <v>2</v>
      </c>
      <c r="H10" s="9" t="s">
        <v>82</v>
      </c>
      <c r="I10" s="10">
        <f>SUM(J10:L10)</f>
        <v>4</v>
      </c>
      <c r="J10" s="10">
        <v>2</v>
      </c>
      <c r="K10" s="10">
        <v>2</v>
      </c>
      <c r="L10" s="10">
        <v>0</v>
      </c>
      <c r="M10" s="10">
        <f>J10*2+K10</f>
        <v>6</v>
      </c>
      <c r="O10" s="4" t="s">
        <v>82</v>
      </c>
      <c r="P10" s="5">
        <v>1</v>
      </c>
      <c r="Q10" s="5" t="s">
        <v>46</v>
      </c>
      <c r="R10" s="5">
        <v>1</v>
      </c>
      <c r="S10" s="5">
        <v>2</v>
      </c>
      <c r="T10" s="5">
        <v>2</v>
      </c>
      <c r="V10" s="14" t="s">
        <v>82</v>
      </c>
      <c r="W10" s="15">
        <v>1</v>
      </c>
      <c r="X10" s="19"/>
      <c r="Y10" s="17"/>
      <c r="Z10" s="17"/>
      <c r="AA10" s="17"/>
      <c r="AB10" s="17"/>
      <c r="AC10" s="17"/>
      <c r="AD10" s="11"/>
    </row>
    <row r="11" spans="1:30">
      <c r="A11" s="5" t="s">
        <v>52</v>
      </c>
      <c r="B11" s="6" t="s">
        <v>86</v>
      </c>
      <c r="C11" s="7">
        <v>0</v>
      </c>
      <c r="D11" s="7">
        <v>0</v>
      </c>
      <c r="E11" s="7">
        <v>10</v>
      </c>
      <c r="G11" s="8">
        <v>3</v>
      </c>
      <c r="H11" s="9" t="s">
        <v>84</v>
      </c>
      <c r="I11" s="10">
        <f>SUM(J11:L11)</f>
        <v>4</v>
      </c>
      <c r="J11" s="10">
        <v>2</v>
      </c>
      <c r="K11" s="10">
        <v>1</v>
      </c>
      <c r="L11" s="10">
        <v>1</v>
      </c>
      <c r="M11" s="10">
        <f>J11*2+K11</f>
        <v>5</v>
      </c>
      <c r="O11" s="4" t="s">
        <v>84</v>
      </c>
      <c r="P11" s="5">
        <v>0</v>
      </c>
      <c r="Q11" s="5">
        <v>1</v>
      </c>
      <c r="R11" s="5" t="s">
        <v>46</v>
      </c>
      <c r="S11" s="5">
        <v>2</v>
      </c>
      <c r="T11" s="5">
        <v>2</v>
      </c>
      <c r="V11" s="39" t="s">
        <v>12</v>
      </c>
      <c r="W11" s="40">
        <v>2</v>
      </c>
      <c r="X11" s="17"/>
      <c r="Y11" s="17"/>
      <c r="Z11" s="17"/>
      <c r="AA11" s="17"/>
      <c r="AB11" s="17"/>
      <c r="AC11" s="17"/>
      <c r="AD11" s="12"/>
    </row>
    <row r="12" spans="1:30">
      <c r="G12" s="8">
        <v>4</v>
      </c>
      <c r="H12" s="9" t="s">
        <v>85</v>
      </c>
      <c r="I12" s="10">
        <f>SUM(J12:L12)</f>
        <v>4</v>
      </c>
      <c r="J12" s="10">
        <v>1</v>
      </c>
      <c r="K12" s="10">
        <v>1</v>
      </c>
      <c r="L12" s="10">
        <v>2</v>
      </c>
      <c r="M12" s="10">
        <f>J12*2+K12</f>
        <v>3</v>
      </c>
      <c r="O12" s="4" t="s">
        <v>85</v>
      </c>
      <c r="P12" s="5">
        <v>1</v>
      </c>
      <c r="Q12" s="5">
        <v>0</v>
      </c>
      <c r="R12" s="5">
        <v>0</v>
      </c>
      <c r="S12" s="5" t="s">
        <v>46</v>
      </c>
      <c r="T12" s="5">
        <v>2</v>
      </c>
      <c r="V12" s="13"/>
      <c r="W12" s="13"/>
      <c r="X12" s="13"/>
      <c r="Y12" s="13"/>
      <c r="Z12" s="13"/>
      <c r="AA12" s="13"/>
      <c r="AB12" s="13"/>
      <c r="AC12" s="13"/>
      <c r="AD12" s="13"/>
    </row>
    <row r="13" spans="1:30">
      <c r="G13" s="8">
        <v>5</v>
      </c>
      <c r="H13" s="9" t="s">
        <v>86</v>
      </c>
      <c r="I13" s="10">
        <f>SUM(J13:L13)</f>
        <v>4</v>
      </c>
      <c r="J13" s="10">
        <v>0</v>
      </c>
      <c r="K13" s="10">
        <v>0</v>
      </c>
      <c r="L13" s="10">
        <v>4</v>
      </c>
      <c r="M13" s="10">
        <f>J13*2+K13</f>
        <v>0</v>
      </c>
      <c r="O13" s="4" t="s">
        <v>86</v>
      </c>
      <c r="P13" s="5">
        <v>0</v>
      </c>
      <c r="Q13" s="5">
        <v>0</v>
      </c>
      <c r="R13" s="5">
        <v>0</v>
      </c>
      <c r="S13" s="5">
        <v>0</v>
      </c>
      <c r="T13" s="5" t="s">
        <v>46</v>
      </c>
      <c r="V13" s="13"/>
      <c r="W13" s="13"/>
      <c r="X13" s="13"/>
      <c r="Y13" s="13"/>
      <c r="Z13" s="13"/>
      <c r="AA13" s="13"/>
      <c r="AB13" s="13"/>
      <c r="AC13" s="13"/>
      <c r="AD13" s="13"/>
    </row>
    <row r="15" spans="1:30">
      <c r="G15" s="41" t="s">
        <v>0</v>
      </c>
      <c r="H15" s="41" t="s">
        <v>1</v>
      </c>
      <c r="I15" s="41" t="s">
        <v>38</v>
      </c>
      <c r="J15" s="41" t="s">
        <v>39</v>
      </c>
      <c r="K15" s="41" t="s">
        <v>40</v>
      </c>
      <c r="L15" s="41" t="s">
        <v>41</v>
      </c>
      <c r="M15" s="41" t="s">
        <v>42</v>
      </c>
    </row>
    <row r="16" spans="1:30">
      <c r="G16" s="42">
        <v>1</v>
      </c>
      <c r="H16" s="43" t="s">
        <v>83</v>
      </c>
      <c r="I16" s="44">
        <f>SUM(J16:L16)</f>
        <v>1</v>
      </c>
      <c r="J16" s="44">
        <v>1</v>
      </c>
      <c r="K16" s="44">
        <v>0</v>
      </c>
      <c r="L16" s="44">
        <v>0</v>
      </c>
      <c r="M16" s="44">
        <f>J16*2+K16</f>
        <v>2</v>
      </c>
    </row>
    <row r="17" spans="7:13">
      <c r="G17" s="45">
        <v>2</v>
      </c>
      <c r="H17" s="46" t="s">
        <v>82</v>
      </c>
      <c r="I17" s="47">
        <f>SUM(J17:L17)</f>
        <v>1</v>
      </c>
      <c r="J17" s="47">
        <v>0</v>
      </c>
      <c r="K17" s="47">
        <v>0</v>
      </c>
      <c r="L17" s="47">
        <v>1</v>
      </c>
      <c r="M17" s="47">
        <f>J17*2+K17</f>
        <v>0</v>
      </c>
    </row>
  </sheetData>
  <mergeCells count="2">
    <mergeCell ref="AD4:AD5"/>
    <mergeCell ref="AD8:AD9"/>
  </mergeCells>
  <conditionalFormatting sqref="P2:T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:T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{941B6A5E-965B-4635-B9AF-963CE9875386}</x14:id>
        </ext>
      </extLst>
    </cfRule>
  </conditionalFormatting>
  <conditionalFormatting sqref="M2:M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I1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{8A16BCF3-B2EE-411B-A16F-8C5C7E2DD946}</x14:id>
        </ext>
      </extLst>
    </cfRule>
  </conditionalFormatting>
  <conditionalFormatting sqref="M9:M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D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D11">
    <cfRule type="colorScale" priority="4">
      <colorScale>
        <cfvo type="min"/>
        <cfvo type="max"/>
        <color rgb="FFFCFCFF"/>
        <color rgb="FF63BE7B"/>
      </colorScale>
    </cfRule>
  </conditionalFormatting>
  <conditionalFormatting sqref="E2:E11">
    <cfRule type="colorScale" priority="3">
      <colorScale>
        <cfvo type="min"/>
        <cfvo type="max"/>
        <color rgb="FFFCFCFF"/>
        <color rgb="FF63BE7B"/>
      </colorScale>
    </cfRule>
  </conditionalFormatting>
  <conditionalFormatting sqref="I16:I1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{4363A5B1-A83E-44E5-9637-FAFCD8B0B4BE}</x14:id>
        </ext>
      </extLst>
    </cfRule>
  </conditionalFormatting>
  <conditionalFormatting sqref="M16:M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1B6A5E-965B-4635-B9AF-963CE9875386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I2:I6</xm:sqref>
        </x14:conditionalFormatting>
        <x14:conditionalFormatting xmlns:xm="http://schemas.microsoft.com/office/excel/2006/main">
          <x14:cfRule type="dataBar" id="{8A16BCF3-B2EE-411B-A16F-8C5C7E2DD946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I9:I13</xm:sqref>
        </x14:conditionalFormatting>
        <x14:conditionalFormatting xmlns:xm="http://schemas.microsoft.com/office/excel/2006/main">
          <x14:cfRule type="dataBar" id="{4363A5B1-A83E-44E5-9637-FAFCD8B0B4BE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I16:I17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1"/>
  <sheetViews>
    <sheetView workbookViewId="0"/>
  </sheetViews>
  <sheetFormatPr defaultRowHeight="15"/>
  <cols>
    <col min="2" max="2" width="18.28515625" customWidth="1"/>
    <col min="7" max="7" width="5.7109375" customWidth="1"/>
    <col min="8" max="8" width="18.28515625" customWidth="1"/>
    <col min="9" max="13" width="5.7109375" customWidth="1"/>
    <col min="15" max="20" width="18.28515625" customWidth="1"/>
    <col min="22" max="22" width="18.28515625" customWidth="1"/>
    <col min="23" max="25" width="2.85546875" customWidth="1"/>
    <col min="26" max="26" width="18.28515625" customWidth="1"/>
    <col min="27" max="29" width="2.85546875" customWidth="1"/>
    <col min="30" max="30" width="18.28515625" customWidth="1"/>
  </cols>
  <sheetData>
    <row r="1" spans="1:30">
      <c r="A1" s="1" t="s">
        <v>0</v>
      </c>
      <c r="B1" s="1" t="s">
        <v>1</v>
      </c>
      <c r="C1" s="2" t="s">
        <v>87</v>
      </c>
      <c r="D1" s="2" t="s">
        <v>88</v>
      </c>
      <c r="E1" s="1" t="s">
        <v>3</v>
      </c>
      <c r="G1" s="3" t="s">
        <v>0</v>
      </c>
      <c r="H1" s="3" t="s">
        <v>1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O1" s="4"/>
      <c r="P1" s="4" t="s">
        <v>25</v>
      </c>
      <c r="Q1" s="4" t="s">
        <v>89</v>
      </c>
      <c r="R1" s="4" t="s">
        <v>90</v>
      </c>
      <c r="S1" s="4" t="s">
        <v>33</v>
      </c>
      <c r="T1" s="4" t="s">
        <v>91</v>
      </c>
    </row>
    <row r="2" spans="1:30">
      <c r="A2" s="5" t="s">
        <v>5</v>
      </c>
      <c r="B2" s="6" t="s">
        <v>25</v>
      </c>
      <c r="C2" s="7">
        <v>1</v>
      </c>
      <c r="D2" s="7">
        <v>0</v>
      </c>
      <c r="E2" s="7">
        <v>0</v>
      </c>
      <c r="G2" s="8">
        <v>1</v>
      </c>
      <c r="H2" s="9" t="s">
        <v>25</v>
      </c>
      <c r="I2" s="10">
        <f>SUM(J2:L2)</f>
        <v>4</v>
      </c>
      <c r="J2" s="10">
        <v>3</v>
      </c>
      <c r="K2" s="10">
        <v>1</v>
      </c>
      <c r="L2" s="10">
        <v>0</v>
      </c>
      <c r="M2" s="10">
        <f>J2*2+K2</f>
        <v>7</v>
      </c>
      <c r="O2" s="4" t="s">
        <v>25</v>
      </c>
      <c r="P2" s="5" t="s">
        <v>46</v>
      </c>
      <c r="Q2" s="5">
        <v>2</v>
      </c>
      <c r="R2" s="5">
        <v>1</v>
      </c>
      <c r="S2" s="5">
        <v>2</v>
      </c>
      <c r="T2" s="5">
        <v>2</v>
      </c>
      <c r="V2" s="39" t="s">
        <v>25</v>
      </c>
      <c r="W2" s="40">
        <v>2</v>
      </c>
      <c r="X2" s="16"/>
      <c r="Y2" s="17"/>
      <c r="Z2" s="17"/>
      <c r="AA2" s="17"/>
      <c r="AB2" s="17"/>
      <c r="AC2" s="17"/>
      <c r="AD2" s="11"/>
    </row>
    <row r="3" spans="1:30">
      <c r="A3" s="5" t="s">
        <v>10</v>
      </c>
      <c r="B3" s="6" t="s">
        <v>33</v>
      </c>
      <c r="C3" s="7">
        <v>1</v>
      </c>
      <c r="D3" s="7">
        <v>0</v>
      </c>
      <c r="E3" s="7">
        <v>0</v>
      </c>
      <c r="G3" s="8">
        <v>2</v>
      </c>
      <c r="H3" s="9" t="s">
        <v>89</v>
      </c>
      <c r="I3" s="10">
        <f>SUM(J3:L3)</f>
        <v>4</v>
      </c>
      <c r="J3" s="10">
        <v>2</v>
      </c>
      <c r="K3" s="10">
        <v>1</v>
      </c>
      <c r="L3" s="10">
        <v>1</v>
      </c>
      <c r="M3" s="10">
        <f>J3*2+K3</f>
        <v>5</v>
      </c>
      <c r="O3" s="4" t="s">
        <v>89</v>
      </c>
      <c r="P3" s="5">
        <v>0</v>
      </c>
      <c r="Q3" s="5" t="s">
        <v>46</v>
      </c>
      <c r="R3" s="5">
        <v>2</v>
      </c>
      <c r="S3" s="5">
        <v>1</v>
      </c>
      <c r="T3" s="5">
        <v>2</v>
      </c>
      <c r="V3" s="14" t="s">
        <v>92</v>
      </c>
      <c r="W3" s="15">
        <v>0</v>
      </c>
      <c r="X3" s="18"/>
      <c r="Y3" s="17"/>
      <c r="Z3" s="17"/>
      <c r="AA3" s="17"/>
      <c r="AB3" s="17"/>
      <c r="AC3" s="17"/>
      <c r="AD3" s="11"/>
    </row>
    <row r="4" spans="1:30">
      <c r="A4" s="5" t="s">
        <v>14</v>
      </c>
      <c r="B4" s="6" t="s">
        <v>93</v>
      </c>
      <c r="C4" s="7">
        <v>0</v>
      </c>
      <c r="D4" s="7">
        <v>1</v>
      </c>
      <c r="E4" s="7">
        <v>0</v>
      </c>
      <c r="G4" s="8">
        <v>3</v>
      </c>
      <c r="H4" s="9" t="s">
        <v>33</v>
      </c>
      <c r="I4" s="10">
        <f>SUM(J4:L4)</f>
        <v>4</v>
      </c>
      <c r="J4" s="10">
        <v>2</v>
      </c>
      <c r="K4" s="10">
        <v>1</v>
      </c>
      <c r="L4" s="10">
        <v>1</v>
      </c>
      <c r="M4" s="10">
        <f>J4*2+K4</f>
        <v>5</v>
      </c>
      <c r="O4" s="4" t="s">
        <v>90</v>
      </c>
      <c r="P4" s="5">
        <v>1</v>
      </c>
      <c r="Q4" s="5">
        <v>0</v>
      </c>
      <c r="R4" s="5" t="s">
        <v>46</v>
      </c>
      <c r="S4" s="5">
        <v>0</v>
      </c>
      <c r="T4" s="5">
        <v>2</v>
      </c>
      <c r="V4" s="17"/>
      <c r="W4" s="17"/>
      <c r="X4" s="18"/>
      <c r="Y4" s="16"/>
      <c r="Z4" s="39" t="s">
        <v>25</v>
      </c>
      <c r="AA4" s="40">
        <v>2</v>
      </c>
      <c r="AB4" s="16"/>
      <c r="AC4" s="16"/>
      <c r="AD4" s="50" t="s">
        <v>25</v>
      </c>
    </row>
    <row r="5" spans="1:30">
      <c r="A5" s="5" t="s">
        <v>16</v>
      </c>
      <c r="B5" s="6" t="s">
        <v>92</v>
      </c>
      <c r="C5" s="7">
        <v>0</v>
      </c>
      <c r="D5" s="7">
        <v>1</v>
      </c>
      <c r="E5" s="7">
        <v>0</v>
      </c>
      <c r="G5" s="8">
        <v>4</v>
      </c>
      <c r="H5" s="9" t="s">
        <v>90</v>
      </c>
      <c r="I5" s="10">
        <f>SUM(J5:L5)</f>
        <v>4</v>
      </c>
      <c r="J5" s="10">
        <v>1</v>
      </c>
      <c r="K5" s="10">
        <v>1</v>
      </c>
      <c r="L5" s="10">
        <v>2</v>
      </c>
      <c r="M5" s="10">
        <f>J5*2+K5</f>
        <v>3</v>
      </c>
      <c r="O5" s="4" t="s">
        <v>33</v>
      </c>
      <c r="P5" s="5">
        <v>0</v>
      </c>
      <c r="Q5" s="5">
        <v>1</v>
      </c>
      <c r="R5" s="5">
        <v>2</v>
      </c>
      <c r="S5" s="5" t="s">
        <v>46</v>
      </c>
      <c r="T5" s="5">
        <v>2</v>
      </c>
      <c r="V5" s="17"/>
      <c r="W5" s="17"/>
      <c r="X5" s="18"/>
      <c r="Y5" s="17"/>
      <c r="Z5" s="14" t="s">
        <v>93</v>
      </c>
      <c r="AA5" s="15">
        <v>0</v>
      </c>
      <c r="AB5" s="17"/>
      <c r="AC5" s="17"/>
      <c r="AD5" s="51"/>
    </row>
    <row r="6" spans="1:30">
      <c r="A6" s="5" t="s">
        <v>19</v>
      </c>
      <c r="B6" s="6" t="s">
        <v>89</v>
      </c>
      <c r="C6" s="7">
        <v>0</v>
      </c>
      <c r="D6" s="7">
        <v>1</v>
      </c>
      <c r="E6" s="7">
        <v>0</v>
      </c>
      <c r="G6" s="8">
        <v>5</v>
      </c>
      <c r="H6" s="9" t="s">
        <v>91</v>
      </c>
      <c r="I6" s="10">
        <f>SUM(J6:L6)</f>
        <v>4</v>
      </c>
      <c r="J6" s="10">
        <v>0</v>
      </c>
      <c r="K6" s="10">
        <v>0</v>
      </c>
      <c r="L6" s="10">
        <v>4</v>
      </c>
      <c r="M6" s="10">
        <f>J6*2+K6</f>
        <v>0</v>
      </c>
      <c r="O6" s="4" t="s">
        <v>91</v>
      </c>
      <c r="P6" s="5">
        <v>0</v>
      </c>
      <c r="Q6" s="5">
        <v>0</v>
      </c>
      <c r="R6" s="5">
        <v>0</v>
      </c>
      <c r="S6" s="5">
        <v>0</v>
      </c>
      <c r="T6" s="5" t="s">
        <v>46</v>
      </c>
      <c r="V6" s="39" t="s">
        <v>93</v>
      </c>
      <c r="W6" s="40">
        <v>2</v>
      </c>
      <c r="X6" s="19"/>
      <c r="Y6" s="17"/>
      <c r="Z6" s="17"/>
      <c r="AA6" s="17"/>
      <c r="AB6" s="17"/>
      <c r="AC6" s="17"/>
      <c r="AD6" s="11"/>
    </row>
    <row r="7" spans="1:30">
      <c r="A7" s="5" t="s">
        <v>19</v>
      </c>
      <c r="B7" s="6" t="s">
        <v>94</v>
      </c>
      <c r="C7" s="7">
        <v>0</v>
      </c>
      <c r="D7" s="7">
        <v>1</v>
      </c>
      <c r="E7" s="7">
        <v>0</v>
      </c>
      <c r="V7" s="14" t="s">
        <v>33</v>
      </c>
      <c r="W7" s="15">
        <v>1</v>
      </c>
      <c r="X7" s="17"/>
      <c r="Y7" s="17"/>
      <c r="Z7" s="17"/>
      <c r="AA7" s="17"/>
      <c r="AB7" s="17"/>
      <c r="AC7" s="17"/>
      <c r="AD7" s="11"/>
    </row>
    <row r="8" spans="1:30">
      <c r="A8" s="5" t="s">
        <v>24</v>
      </c>
      <c r="B8" s="6" t="s">
        <v>90</v>
      </c>
      <c r="C8" s="7">
        <v>0</v>
      </c>
      <c r="D8" s="7">
        <v>0</v>
      </c>
      <c r="E8" s="7">
        <v>10</v>
      </c>
      <c r="G8" s="3" t="s">
        <v>0</v>
      </c>
      <c r="H8" s="3" t="s">
        <v>1</v>
      </c>
      <c r="I8" s="3" t="s">
        <v>38</v>
      </c>
      <c r="J8" s="3" t="s">
        <v>39</v>
      </c>
      <c r="K8" s="3" t="s">
        <v>40</v>
      </c>
      <c r="L8" s="3" t="s">
        <v>41</v>
      </c>
      <c r="M8" s="3" t="s">
        <v>42</v>
      </c>
      <c r="O8" s="4"/>
      <c r="P8" s="4" t="s">
        <v>93</v>
      </c>
      <c r="Q8" s="4" t="s">
        <v>94</v>
      </c>
      <c r="R8" s="4" t="s">
        <v>95</v>
      </c>
      <c r="S8" s="4" t="s">
        <v>92</v>
      </c>
      <c r="T8" s="4" t="s">
        <v>96</v>
      </c>
      <c r="V8" s="17"/>
      <c r="W8" s="17"/>
      <c r="X8" s="18"/>
      <c r="Y8" s="16"/>
      <c r="Z8" s="14" t="s">
        <v>93</v>
      </c>
      <c r="AA8" s="15">
        <v>0</v>
      </c>
      <c r="AB8" s="16"/>
      <c r="AC8" s="16"/>
      <c r="AD8" s="50" t="s">
        <v>33</v>
      </c>
    </row>
    <row r="9" spans="1:30">
      <c r="A9" s="5" t="s">
        <v>24</v>
      </c>
      <c r="B9" s="6" t="s">
        <v>95</v>
      </c>
      <c r="C9" s="7">
        <v>0</v>
      </c>
      <c r="D9" s="7">
        <v>0</v>
      </c>
      <c r="E9" s="7">
        <v>10</v>
      </c>
      <c r="G9" s="8">
        <v>1</v>
      </c>
      <c r="H9" s="9" t="s">
        <v>93</v>
      </c>
      <c r="I9" s="10">
        <f>SUM(J9:L9)</f>
        <v>4</v>
      </c>
      <c r="J9" s="10">
        <v>2</v>
      </c>
      <c r="K9" s="10">
        <v>2</v>
      </c>
      <c r="L9" s="10">
        <v>0</v>
      </c>
      <c r="M9" s="10">
        <f>J9*2+K9</f>
        <v>6</v>
      </c>
      <c r="O9" s="4" t="s">
        <v>93</v>
      </c>
      <c r="P9" s="5" t="s">
        <v>46</v>
      </c>
      <c r="Q9" s="5">
        <v>1</v>
      </c>
      <c r="R9" s="5">
        <v>2</v>
      </c>
      <c r="S9" s="5">
        <v>1</v>
      </c>
      <c r="T9" s="5">
        <v>2</v>
      </c>
      <c r="V9" s="17"/>
      <c r="W9" s="17"/>
      <c r="X9" s="18"/>
      <c r="Y9" s="17"/>
      <c r="Z9" s="39" t="s">
        <v>33</v>
      </c>
      <c r="AA9" s="40">
        <v>2</v>
      </c>
      <c r="AB9" s="17"/>
      <c r="AC9" s="17"/>
      <c r="AD9" s="51"/>
    </row>
    <row r="10" spans="1:30">
      <c r="A10" s="5" t="s">
        <v>52</v>
      </c>
      <c r="B10" s="6" t="s">
        <v>91</v>
      </c>
      <c r="C10" s="7">
        <v>0</v>
      </c>
      <c r="D10" s="7">
        <v>0</v>
      </c>
      <c r="E10" s="7">
        <v>10</v>
      </c>
      <c r="G10" s="8">
        <v>2</v>
      </c>
      <c r="H10" s="9" t="s">
        <v>92</v>
      </c>
      <c r="I10" s="10">
        <f>SUM(J10:L10)</f>
        <v>4</v>
      </c>
      <c r="J10" s="10">
        <v>1</v>
      </c>
      <c r="K10" s="10">
        <v>3</v>
      </c>
      <c r="L10" s="10">
        <v>0</v>
      </c>
      <c r="M10" s="10">
        <f>J10*2+K10</f>
        <v>5</v>
      </c>
      <c r="O10" s="4" t="s">
        <v>94</v>
      </c>
      <c r="P10" s="5">
        <v>1</v>
      </c>
      <c r="Q10" s="5" t="s">
        <v>46</v>
      </c>
      <c r="R10" s="5">
        <v>1</v>
      </c>
      <c r="S10" s="5">
        <v>1</v>
      </c>
      <c r="T10" s="5">
        <v>1</v>
      </c>
      <c r="V10" s="14" t="s">
        <v>92</v>
      </c>
      <c r="W10" s="15">
        <v>1</v>
      </c>
      <c r="X10" s="19"/>
      <c r="Y10" s="17"/>
      <c r="Z10" s="17"/>
      <c r="AA10" s="17"/>
      <c r="AB10" s="17"/>
      <c r="AC10" s="17"/>
      <c r="AD10" s="11"/>
    </row>
    <row r="11" spans="1:30">
      <c r="A11" s="5" t="s">
        <v>52</v>
      </c>
      <c r="B11" s="6" t="s">
        <v>97</v>
      </c>
      <c r="C11" s="7">
        <v>0</v>
      </c>
      <c r="D11" s="7">
        <v>0</v>
      </c>
      <c r="E11" s="7">
        <v>10</v>
      </c>
      <c r="G11" s="8">
        <v>3</v>
      </c>
      <c r="H11" s="9" t="s">
        <v>95</v>
      </c>
      <c r="I11" s="10">
        <f>SUM(J11:L11)</f>
        <v>4</v>
      </c>
      <c r="J11" s="10">
        <v>1</v>
      </c>
      <c r="K11" s="10">
        <v>2</v>
      </c>
      <c r="L11" s="10">
        <v>1</v>
      </c>
      <c r="M11" s="10">
        <f>J11*2+K11</f>
        <v>4</v>
      </c>
      <c r="O11" s="4" t="s">
        <v>95</v>
      </c>
      <c r="P11" s="5">
        <v>0</v>
      </c>
      <c r="Q11" s="5">
        <v>1</v>
      </c>
      <c r="R11" s="5" t="s">
        <v>46</v>
      </c>
      <c r="S11" s="5">
        <v>1</v>
      </c>
      <c r="T11" s="5">
        <v>2</v>
      </c>
      <c r="V11" s="39" t="s">
        <v>33</v>
      </c>
      <c r="W11" s="40">
        <v>2</v>
      </c>
      <c r="X11" s="17"/>
      <c r="Y11" s="17"/>
      <c r="Z11" s="17"/>
      <c r="AA11" s="17"/>
      <c r="AB11" s="17"/>
      <c r="AC11" s="17"/>
      <c r="AD11" s="12"/>
    </row>
    <row r="12" spans="1:30">
      <c r="G12" s="8">
        <v>4</v>
      </c>
      <c r="H12" s="9" t="s">
        <v>94</v>
      </c>
      <c r="I12" s="10">
        <f>SUM(J12:L12)</f>
        <v>4</v>
      </c>
      <c r="J12" s="10">
        <v>0</v>
      </c>
      <c r="K12" s="10">
        <v>4</v>
      </c>
      <c r="L12" s="10">
        <v>0</v>
      </c>
      <c r="M12" s="10">
        <f>J12*2+K12</f>
        <v>4</v>
      </c>
      <c r="O12" s="4" t="s">
        <v>92</v>
      </c>
      <c r="P12" s="5">
        <v>1</v>
      </c>
      <c r="Q12" s="5">
        <v>1</v>
      </c>
      <c r="R12" s="5">
        <v>1</v>
      </c>
      <c r="S12" s="5" t="s">
        <v>46</v>
      </c>
      <c r="T12" s="5">
        <v>2</v>
      </c>
      <c r="V12" s="13"/>
      <c r="W12" s="13"/>
      <c r="X12" s="13"/>
      <c r="Y12" s="13"/>
      <c r="Z12" s="13"/>
      <c r="AA12" s="13"/>
      <c r="AB12" s="13"/>
      <c r="AC12" s="13"/>
      <c r="AD12" s="13"/>
    </row>
    <row r="13" spans="1:30">
      <c r="G13" s="8">
        <v>5</v>
      </c>
      <c r="H13" s="9" t="s">
        <v>96</v>
      </c>
      <c r="I13" s="10">
        <f>SUM(J13:L13)</f>
        <v>4</v>
      </c>
      <c r="J13" s="10">
        <v>0</v>
      </c>
      <c r="K13" s="10">
        <v>1</v>
      </c>
      <c r="L13" s="10">
        <v>3</v>
      </c>
      <c r="M13" s="10">
        <f>J13*2+K13</f>
        <v>1</v>
      </c>
      <c r="O13" s="4" t="s">
        <v>96</v>
      </c>
      <c r="P13" s="5">
        <v>0</v>
      </c>
      <c r="Q13" s="5">
        <v>1</v>
      </c>
      <c r="R13" s="5">
        <v>0</v>
      </c>
      <c r="S13" s="5">
        <v>0</v>
      </c>
      <c r="T13" s="5" t="s">
        <v>46</v>
      </c>
      <c r="V13" s="13"/>
      <c r="W13" s="13"/>
      <c r="X13" s="13"/>
      <c r="Y13" s="13"/>
      <c r="Z13" s="13"/>
      <c r="AA13" s="13"/>
      <c r="AB13" s="13"/>
      <c r="AC13" s="13"/>
      <c r="AD13" s="13"/>
    </row>
    <row r="15" spans="1:30">
      <c r="G15" s="41" t="s">
        <v>0</v>
      </c>
      <c r="H15" s="41" t="s">
        <v>1</v>
      </c>
      <c r="I15" s="41" t="s">
        <v>38</v>
      </c>
      <c r="J15" s="41" t="s">
        <v>39</v>
      </c>
      <c r="K15" s="41" t="s">
        <v>40</v>
      </c>
      <c r="L15" s="41" t="s">
        <v>41</v>
      </c>
      <c r="M15" s="41" t="s">
        <v>42</v>
      </c>
    </row>
    <row r="16" spans="1:30">
      <c r="G16" s="42">
        <v>1</v>
      </c>
      <c r="H16" s="43" t="s">
        <v>33</v>
      </c>
      <c r="I16" s="44">
        <f>SUM(J16:L16)</f>
        <v>1</v>
      </c>
      <c r="J16" s="44">
        <v>1</v>
      </c>
      <c r="K16" s="44">
        <v>0</v>
      </c>
      <c r="L16" s="44">
        <v>0</v>
      </c>
      <c r="M16" s="44">
        <f>J16*2+K16</f>
        <v>2</v>
      </c>
    </row>
    <row r="17" spans="7:13">
      <c r="G17" s="45">
        <v>2</v>
      </c>
      <c r="H17" s="46" t="s">
        <v>89</v>
      </c>
      <c r="I17" s="47">
        <f>SUM(J17:L17)</f>
        <v>1</v>
      </c>
      <c r="J17" s="47">
        <v>0</v>
      </c>
      <c r="K17" s="47">
        <v>0</v>
      </c>
      <c r="L17" s="47">
        <v>1</v>
      </c>
      <c r="M17" s="47">
        <f>J17*2+K17</f>
        <v>0</v>
      </c>
    </row>
    <row r="19" spans="7:13">
      <c r="G19" s="41" t="s">
        <v>0</v>
      </c>
      <c r="H19" s="41" t="s">
        <v>1</v>
      </c>
      <c r="I19" s="41" t="s">
        <v>38</v>
      </c>
      <c r="J19" s="41" t="s">
        <v>39</v>
      </c>
      <c r="K19" s="41" t="s">
        <v>40</v>
      </c>
      <c r="L19" s="41" t="s">
        <v>41</v>
      </c>
      <c r="M19" s="41" t="s">
        <v>42</v>
      </c>
    </row>
    <row r="20" spans="7:13">
      <c r="G20" s="42">
        <v>1</v>
      </c>
      <c r="H20" s="43" t="s">
        <v>94</v>
      </c>
      <c r="I20" s="44">
        <f>SUM(J20:L20)</f>
        <v>1</v>
      </c>
      <c r="J20" s="44">
        <v>1</v>
      </c>
      <c r="K20" s="44">
        <v>0</v>
      </c>
      <c r="L20" s="44">
        <v>0</v>
      </c>
      <c r="M20" s="44">
        <f>J20*2+K20</f>
        <v>2</v>
      </c>
    </row>
    <row r="21" spans="7:13">
      <c r="G21" s="45">
        <v>2</v>
      </c>
      <c r="H21" s="46" t="s">
        <v>95</v>
      </c>
      <c r="I21" s="47">
        <f>SUM(J21:L21)</f>
        <v>1</v>
      </c>
      <c r="J21" s="47">
        <v>0</v>
      </c>
      <c r="K21" s="47">
        <v>0</v>
      </c>
      <c r="L21" s="47">
        <v>1</v>
      </c>
      <c r="M21" s="47">
        <f>J21*2+K21</f>
        <v>0</v>
      </c>
    </row>
  </sheetData>
  <autoFilter ref="G15:M17" xr:uid="{83B5DAFF-DF5E-4E7C-BF8A-83950BDF17E6}">
    <sortState xmlns:xlrd2="http://schemas.microsoft.com/office/spreadsheetml/2017/richdata2" ref="G16:M17">
      <sortCondition descending="1" ref="M15:M17"/>
    </sortState>
  </autoFilter>
  <mergeCells count="2">
    <mergeCell ref="AD4:AD5"/>
    <mergeCell ref="AD8:AD9"/>
  </mergeCells>
  <conditionalFormatting sqref="P2:T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:T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{FDA7618A-3775-42E5-9B77-4856FF462BBE}</x14:id>
        </ext>
      </extLst>
    </cfRule>
  </conditionalFormatting>
  <conditionalFormatting sqref="M2:M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I1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{08837D89-3202-4234-BBDC-301FBAD93302}</x14:id>
        </ext>
      </extLst>
    </cfRule>
  </conditionalFormatting>
  <conditionalFormatting sqref="M9:M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D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D11">
    <cfRule type="colorScale" priority="6">
      <colorScale>
        <cfvo type="min"/>
        <cfvo type="max"/>
        <color rgb="FFFCFCFF"/>
        <color rgb="FF63BE7B"/>
      </colorScale>
    </cfRule>
  </conditionalFormatting>
  <conditionalFormatting sqref="E2:E11">
    <cfRule type="colorScale" priority="5">
      <colorScale>
        <cfvo type="min"/>
        <cfvo type="max"/>
        <color rgb="FFFCFCFF"/>
        <color rgb="FF63BE7B"/>
      </colorScale>
    </cfRule>
  </conditionalFormatting>
  <conditionalFormatting sqref="I16:I1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{FC8F4BEA-D04A-43F2-B7E1-ADD755D90EB4}</x14:id>
        </ext>
      </extLst>
    </cfRule>
  </conditionalFormatting>
  <conditionalFormatting sqref="M16:M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I2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{59101C64-3EA4-4272-A4FC-23421E71F27C}</x14:id>
        </ext>
      </extLst>
    </cfRule>
  </conditionalFormatting>
  <conditionalFormatting sqref="M20:M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A7618A-3775-42E5-9B77-4856FF462BBE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I2:I6</xm:sqref>
        </x14:conditionalFormatting>
        <x14:conditionalFormatting xmlns:xm="http://schemas.microsoft.com/office/excel/2006/main">
          <x14:cfRule type="dataBar" id="{08837D89-3202-4234-BBDC-301FBAD93302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I9:I13</xm:sqref>
        </x14:conditionalFormatting>
        <x14:conditionalFormatting xmlns:xm="http://schemas.microsoft.com/office/excel/2006/main">
          <x14:cfRule type="dataBar" id="{FC8F4BEA-D04A-43F2-B7E1-ADD755D90EB4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I16:I17</xm:sqref>
        </x14:conditionalFormatting>
        <x14:conditionalFormatting xmlns:xm="http://schemas.microsoft.com/office/excel/2006/main">
          <x14:cfRule type="dataBar" id="{59101C64-3EA4-4272-A4FC-23421E71F27C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I20:I21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Егор Антонов</cp:lastModifiedBy>
  <cp:revision/>
  <dcterms:created xsi:type="dcterms:W3CDTF">2020-12-06T12:26:27Z</dcterms:created>
  <dcterms:modified xsi:type="dcterms:W3CDTF">2020-12-13T12:10:28Z</dcterms:modified>
  <cp:category/>
  <cp:contentStatus/>
</cp:coreProperties>
</file>