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e9155a90efdc2c/Документы/Meta/Season 2/Esports Professional Circiut 2019-2020/"/>
    </mc:Choice>
  </mc:AlternateContent>
  <xr:revisionPtr revIDLastSave="38" documentId="8_{3DD88765-A77E-4905-B08C-1453F3E257C8}" xr6:coauthVersionLast="46" xr6:coauthVersionMax="46" xr10:uidLastSave="{061C1C4F-7982-4999-891D-8E635867FB26}"/>
  <bookViews>
    <workbookView xWindow="-120" yWindow="-120" windowWidth="29040" windowHeight="15840" activeTab="1" xr2:uid="{B121D06F-F0D1-4B80-B595-6EEA0FCB485D}"/>
  </bookViews>
  <sheets>
    <sheet name="Overview" sheetId="2" r:id="rId1"/>
    <sheet name="Schedule" sheetId="3" r:id="rId2"/>
    <sheet name="Spot Distribution" sheetId="4" r:id="rId3"/>
    <sheet name="Point Distribution" sheetId="5" r:id="rId4"/>
  </sheets>
  <definedNames>
    <definedName name="Team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<sst xmlns="http://schemas.openxmlformats.org/spreadsheetml/2006/main" count="146" uniqueCount="81">
  <si>
    <t>Australia, Melbourne</t>
  </si>
  <si>
    <t>PowerUp Championship Melbourne 2020</t>
  </si>
  <si>
    <t>Germany, Leipzig</t>
  </si>
  <si>
    <t>ORION Leipzig 2020</t>
  </si>
  <si>
    <t>[Disarray] Romeo</t>
  </si>
  <si>
    <t>Disarray</t>
  </si>
  <si>
    <t>Black Panthers</t>
  </si>
  <si>
    <t>China, Beijing</t>
  </si>
  <si>
    <t>MIISU Beijing Major 2020</t>
  </si>
  <si>
    <t>[EVIL] SON4R</t>
  </si>
  <si>
    <t>EVIL</t>
  </si>
  <si>
    <t>Denmark, Odense</t>
  </si>
  <si>
    <t>Esports Arena 2020</t>
  </si>
  <si>
    <t>[NME] Carlos1</t>
  </si>
  <si>
    <t>NME</t>
  </si>
  <si>
    <t>United States, Philadelphia</t>
  </si>
  <si>
    <t>G-League Philadelphia 2020</t>
  </si>
  <si>
    <t>[Sirius] Edge</t>
  </si>
  <si>
    <t>Legion</t>
  </si>
  <si>
    <t>Sirius</t>
  </si>
  <si>
    <t>Sweden, Stockholm</t>
  </si>
  <si>
    <t>IRONGAMES Season 9</t>
  </si>
  <si>
    <t>[Sirius] reen</t>
  </si>
  <si>
    <t>Brazil, Sao Paulo</t>
  </si>
  <si>
    <t>CSL Season XI - Sao Paulo 2020</t>
  </si>
  <si>
    <t>[Vikings] RAZEN</t>
  </si>
  <si>
    <t>ILLUSION</t>
  </si>
  <si>
    <t>Vikings</t>
  </si>
  <si>
    <t>United States, Anaheim</t>
  </si>
  <si>
    <t>StarLeague Invitational 2020</t>
  </si>
  <si>
    <t>United Kingdom, London</t>
  </si>
  <si>
    <t>London Cyber Games 2019</t>
  </si>
  <si>
    <t>[Fusion] zui</t>
  </si>
  <si>
    <t>Fusion</t>
  </si>
  <si>
    <t>Knights</t>
  </si>
  <si>
    <t>Denmark, Copenhagen</t>
  </si>
  <si>
    <t>Esports Professional League Season 4</t>
  </si>
  <si>
    <t>MVP</t>
  </si>
  <si>
    <t>Runner-Up</t>
  </si>
  <si>
    <t>Winner</t>
  </si>
  <si>
    <t>Location</t>
  </si>
  <si>
    <t>P#</t>
  </si>
  <si>
    <t>Points</t>
  </si>
  <si>
    <t>Prize</t>
  </si>
  <si>
    <t>Date (E)</t>
  </si>
  <si>
    <t>Date (B)</t>
  </si>
  <si>
    <t>Tournament</t>
  </si>
  <si>
    <t>Qualifier #5</t>
  </si>
  <si>
    <t>Qualifier #4</t>
  </si>
  <si>
    <t>Qualifier #3</t>
  </si>
  <si>
    <t>Qualifier #2</t>
  </si>
  <si>
    <t>Qualifier #1</t>
  </si>
  <si>
    <t>Region</t>
  </si>
  <si>
    <t>-</t>
  </si>
  <si>
    <t>13th-16th</t>
  </si>
  <si>
    <t>9th-12th</t>
  </si>
  <si>
    <t>9th-10th</t>
  </si>
  <si>
    <t>8th</t>
  </si>
  <si>
    <t>7th-8th</t>
  </si>
  <si>
    <t>7th</t>
  </si>
  <si>
    <t>5th-6th</t>
  </si>
  <si>
    <t>4th</t>
  </si>
  <si>
    <t>3rd</t>
  </si>
  <si>
    <t>2nd</t>
  </si>
  <si>
    <t>1st-2nd</t>
  </si>
  <si>
    <t>1st</t>
  </si>
  <si>
    <t>Minor Closed Qualifier (1)</t>
  </si>
  <si>
    <t>Minor Closed Qualifier (2)</t>
  </si>
  <si>
    <t>Major Closed Qualifier (2)</t>
  </si>
  <si>
    <t>Major Closed Qualifier (3)</t>
  </si>
  <si>
    <t>Minor</t>
  </si>
  <si>
    <t>Major</t>
  </si>
  <si>
    <t>Placement</t>
  </si>
  <si>
    <t>G-League Philadelphia Major 2020</t>
  </si>
  <si>
    <t>POWERUP Championship Melbourne 2020</t>
  </si>
  <si>
    <t>1. Southeast Asia</t>
  </si>
  <si>
    <t>2. China</t>
  </si>
  <si>
    <t>3. CIS</t>
  </si>
  <si>
    <t>4. Europe</t>
  </si>
  <si>
    <t>5. South America</t>
  </si>
  <si>
    <t>6.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</si>
</sst>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_ ;_-[$$-409]* \-#,##0\ ;_-[$$-409]* &quot;-&quot;_ ;_-@_ "/>
    <numFmt numFmtId="165" formatCode="[$-409]mmmm\ d\,\ yy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3" fillId="0" borderId="0" xfId="1"/>
    <xf numFmtId="16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left" indent="1"/>
    </xf>
    <xf numFmtId="0" fontId="3" fillId="0" borderId="0" xfId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3" fillId="0" borderId="0" xfId="1" applyAlignment="1">
      <alignment vertical="center" wrapText="1"/>
    </xf>
    <xf numFmtId="0" fontId="3" fillId="0" borderId="2" xfId="1" applyBorder="1" applyAlignment="1">
      <alignment horizontal="left" vertical="center" indent="1"/>
    </xf>
    <xf numFmtId="0" fontId="1" fillId="0" borderId="3" xfId="1" applyFont="1" applyBorder="1" applyAlignment="1">
      <alignment horizontal="center" vertical="center"/>
    </xf>
    <xf numFmtId="0" fontId="3" fillId="0" borderId="7" xfId="1" applyBorder="1" applyAlignment="1">
      <alignment horizontal="left" vertical="center" indent="1"/>
    </xf>
    <xf numFmtId="0" fontId="1" fillId="0" borderId="8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ED8AA6F3-81B4-4C55-8FF0-21CFEC0284C3}"/>
  </cellStyles>
  <dxfs count="43">
    <dxf>
      <font>
        <b/>
      </font>
      <alignment horizontal="center" indent="0"/>
    </dxf>
    <dxf>
      <font>
        <b/>
      </font>
      <alignment horizontal="center" indent="0"/>
    </dxf>
    <dxf>
      <font>
        <b/>
      </font>
      <alignment horizontal="center" indent="0"/>
    </dxf>
    <dxf>
      <font>
        <b/>
      </font>
      <alignment horizontal="center" indent="0"/>
    </dxf>
    <dxf>
      <font>
        <b/>
      </font>
      <alignment horizontal="center" indent="0"/>
    </dxf>
    <dxf>
      <font>
        <b/>
      </font>
      <alignment horizontal="center" indent="0"/>
    </dxf>
    <dxf>
      <font>
        <b/>
      </font>
      <alignment horizontal="center" indent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left" vertical="center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$-409]* #,##0_ ;_-[$$-409]* \-#,##0\ ;_-[$$-409]* &quot;-&quot;_ ;_-@_ "/>
      <alignment horizontal="left" vertical="bottom" textRotation="0" wrapText="0" indent="0" justifyLastLine="0" shrinkToFit="0" readingOrder="0"/>
    </dxf>
    <dxf>
      <numFmt numFmtId="165" formatCode="[$-409]mmmm\ d\,\ yyyy;@"/>
      <alignment horizontal="left" vertical="bottom" textRotation="0" wrapText="0" indent="0" justifyLastLine="0" shrinkToFit="0" readingOrder="0"/>
    </dxf>
    <dxf>
      <numFmt numFmtId="165" formatCode="[$-409]mmmm\ d\,\ yyyy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_-[$$-409]* #,##0_ ;_-[$$-409]* \-#,##0\ ;_-[$$-409]* &quot;-&quot;_ ;_-@_ "/>
      <alignment horizontal="left" vertical="bottom" textRotation="0" wrapText="0" indent="0" justifyLastLine="0" shrinkToFit="0" readingOrder="0"/>
    </dxf>
    <dxf>
      <numFmt numFmtId="165" formatCode="[$-409]mmmm\ d\,\ yyyy;@"/>
      <alignment horizontal="left" vertical="bottom" textRotation="0" wrapText="0" indent="0" justifyLastLine="0" shrinkToFit="0" readingOrder="0"/>
    </dxf>
    <dxf>
      <numFmt numFmtId="165" formatCode="[$-409]mmmm\ d\,\ yyyy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546C4-2299-479F-8C8C-C0C2004DA24E}" name="Overview" displayName="Overview" ref="A1:J11" totalsRowShown="0">
  <autoFilter ref="A1:J11" xr:uid="{2236AD1A-7B8E-4298-A1D7-662C037462D0}"/>
  <tableColumns count="10">
    <tableColumn id="1" xr3:uid="{0431C4AD-C86E-4AEB-BA6F-25D50E2B52AA}" name="Tournament" dataDxfId="42"/>
    <tableColumn id="2" xr3:uid="{589BAD84-CC06-4C93-80FA-6EB8C2D1B60D}" name="Date (B)" dataDxfId="41"/>
    <tableColumn id="3" xr3:uid="{742C6E88-3497-48CD-B256-C723B55A315F}" name="Date (E)" dataDxfId="40"/>
    <tableColumn id="4" xr3:uid="{55C57821-FA2E-4D58-A8C8-9F8016F44D2C}" name="Prize" dataDxfId="39"/>
    <tableColumn id="5" xr3:uid="{6E7B9241-A1C7-46EC-B645-FA3AE53F0A4E}" name="Points"/>
    <tableColumn id="6" xr3:uid="{5EBDCF70-602B-4179-8B41-12C8AE533F85}" name="P#"/>
    <tableColumn id="7" xr3:uid="{DB15CFD6-09FB-4792-B2DE-19B376BD996B}" name="Location"/>
    <tableColumn id="8" xr3:uid="{51804E53-E781-4D34-9384-A8F4F9AB0D3F}" name="Winner"/>
    <tableColumn id="9" xr3:uid="{C8469BB6-83AE-40F4-B3B2-F4F531EACF16}" name="Runner-Up"/>
    <tableColumn id="10" xr3:uid="{9E864B9E-FF93-49FA-B2B7-8FC571555C63}" name="MVP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86E8BE-19B4-496C-85B0-791F4835C6C1}" name="Schedule" displayName="Schedule" ref="A1:E16" totalsRowShown="0">
  <autoFilter ref="A1:E16" xr:uid="{4B3D0440-9902-4011-B05E-F7D2DDD093A2}"/>
  <tableColumns count="5">
    <tableColumn id="1" xr3:uid="{CE53A857-DB33-4065-8307-CBE8D3A95CC8}" name="Tournament" dataDxfId="38"/>
    <tableColumn id="2" xr3:uid="{83DBF22C-949C-4975-A650-F977F1672FDB}" name="Date (B)" dataDxfId="37"/>
    <tableColumn id="3" xr3:uid="{73A9136D-E106-459A-A128-87424EC90591}" name="Date (E)" dataDxfId="36"/>
    <tableColumn id="4" xr3:uid="{B84D829D-AC64-487B-BEA3-570CFD35A8BB}" name="Prize" dataDxfId="35"/>
    <tableColumn id="5" xr3:uid="{FC6774C7-147B-4568-920D-959DB5E46024}" name="Points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4B363D-C155-4D1C-A15D-7A054F876FFF}" name="SpotDistribution" displayName="SpotDistribution" ref="A1:K7" totalsRowShown="0" headerRowDxfId="34" dataDxfId="32" headerRowBorderDxfId="33" tableBorderDxfId="31" totalsRowBorderDxfId="30" headerRowCellStyle="Обычный 2" dataCellStyle="Обычный 2">
  <autoFilter ref="A1:K7" xr:uid="{CF91BB9E-2D88-46FC-BD41-C61555804877}"/>
  <sortState xmlns:xlrd2="http://schemas.microsoft.com/office/spreadsheetml/2017/richdata2" ref="A2:K7">
    <sortCondition ref="A1:A7"/>
  </sortState>
  <tableColumns count="11">
    <tableColumn id="1" xr3:uid="{0065DEA7-1A71-4E2C-B6FF-B47FE564E94D}" name="Region" dataDxfId="29" totalsRowDxfId="28" dataCellStyle="Обычный 2" totalsRowCellStyle="Обычный 2"/>
    <tableColumn id="2" xr3:uid="{0DB5C755-FFA3-4CF3-AA79-D744B6018AF1}" name="London Cyber Games 2019" dataDxfId="27" totalsRowDxfId="26" dataCellStyle="Обычный 2" totalsRowCellStyle="Обычный 2"/>
    <tableColumn id="3" xr3:uid="{527B92B3-051A-4D16-8590-141348FFE827}" name="Esports Professional League Season 4" dataDxfId="25" totalsRowDxfId="24" dataCellStyle="Обычный 2" totalsRowCellStyle="Обычный 2"/>
    <tableColumn id="4" xr3:uid="{DEB84AF7-054C-4513-ABA3-4324508D84B5}" name="CSL Season XI - Sao Paulo 2020" dataDxfId="23" totalsRowDxfId="22" dataCellStyle="Обычный 2" totalsRowCellStyle="Обычный 2"/>
    <tableColumn id="5" xr3:uid="{BF9BFB1E-1DF6-4C3A-B137-BDA4FB332A54}" name="StarLeague Invitational 2020" dataDxfId="21" totalsRowDxfId="20" dataCellStyle="Обычный 2" totalsRowCellStyle="Обычный 2"/>
    <tableColumn id="6" xr3:uid="{4C34D6AE-2F10-42D9-BEF9-48E4089F29B4}" name="G-League Philadelphia Major 2020" dataDxfId="19" totalsRowDxfId="18" dataCellStyle="Обычный 2" totalsRowCellStyle="Обычный 2"/>
    <tableColumn id="7" xr3:uid="{6E1347F4-758E-4AA5-A889-9B2BEEE4F812}" name="IRONGAMES Season 9" dataDxfId="17" totalsRowDxfId="16" dataCellStyle="Обычный 2" totalsRowCellStyle="Обычный 2"/>
    <tableColumn id="8" xr3:uid="{5B4DCF78-2C41-47F3-A780-1F132B1C1B8E}" name="MIISU Beijing Major 2020" dataDxfId="15" totalsRowDxfId="14" dataCellStyle="Обычный 2" totalsRowCellStyle="Обычный 2"/>
    <tableColumn id="9" xr3:uid="{3DB588E6-5280-4AD5-A836-D6CBD96861D0}" name="Esports Arena 2020" dataDxfId="13" totalsRowDxfId="12" dataCellStyle="Обычный 2" totalsRowCellStyle="Обычный 2"/>
    <tableColumn id="10" xr3:uid="{A3F41737-A2DB-4200-AEC4-8D474D55652C}" name="POWERUP Championship Melbourne 2020" dataDxfId="11" totalsRowDxfId="10" dataCellStyle="Обычный 2" totalsRowCellStyle="Обычный 2"/>
    <tableColumn id="11" xr3:uid="{BE45FC56-F040-4D41-B484-70D294859650}" name="ORION Leipzig 2020" dataDxfId="9" totalsRowDxfId="8" dataCellStyle="Обычный 2" totalsRowCellStyle="Обычный 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186FDD-8C73-4C86-9D06-57EF2994706A}" name="PointDistribition" displayName="PointDistribition" ref="A1:G13" totalsRowShown="0" headerRowDxfId="7">
  <autoFilter ref="A1:G13" xr:uid="{0BB0CC32-A421-4592-B7E5-FDA28A26A81C}"/>
  <tableColumns count="7">
    <tableColumn id="1" xr3:uid="{7B734B18-7625-45B6-9B44-BAE1850E378B}" name="Placement" dataDxfId="6"/>
    <tableColumn id="2" xr3:uid="{C6D007A3-7044-4D0A-8803-91B57087D804}" name="Major" dataDxfId="5"/>
    <tableColumn id="3" xr3:uid="{978B8C83-E867-4A5B-AD65-90F4CFF00381}" name="Minor" dataDxfId="4"/>
    <tableColumn id="4" xr3:uid="{BF1E9CD1-48B3-472A-8CB7-3E0B479FE5F6}" name="Major Closed Qualifier (3)" dataDxfId="3"/>
    <tableColumn id="5" xr3:uid="{80A8A3A2-DC7D-46CA-AC25-563CE3A07B1F}" name="Major Closed Qualifier (2)" dataDxfId="2"/>
    <tableColumn id="6" xr3:uid="{2E97D945-D27E-45AB-A3CA-B273E320DCA4}" name="Minor Closed Qualifier (2)" dataDxfId="1"/>
    <tableColumn id="7" xr3:uid="{40A867AA-7025-4C49-A35C-4538AD84AA3D}" name="Minor Closed Qualifier (1)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0C56-DACB-4ADA-87D2-58938C385280}">
  <dimension ref="A1:J11"/>
  <sheetViews>
    <sheetView workbookViewId="0">
      <selection activeCell="H10" sqref="H10"/>
    </sheetView>
  </sheetViews>
  <sheetFormatPr defaultRowHeight="15" x14ac:dyDescent="0.25"/>
  <cols>
    <col min="1" max="1" width="38.140625" style="1" bestFit="1" customWidth="1"/>
    <col min="2" max="3" width="18.28515625" style="1" bestFit="1" customWidth="1"/>
    <col min="4" max="4" width="10.85546875" style="1" bestFit="1" customWidth="1"/>
    <col min="5" max="6" width="9.140625" style="1"/>
    <col min="7" max="7" width="25.7109375" style="1" bestFit="1" customWidth="1"/>
    <col min="8" max="10" width="18.28515625" style="1" customWidth="1"/>
    <col min="11" max="16384" width="9.140625" style="1"/>
  </cols>
  <sheetData>
    <row r="1" spans="1:10" x14ac:dyDescent="0.25">
      <c r="A1" s="1" t="s">
        <v>46</v>
      </c>
      <c r="B1" s="1" t="s">
        <v>45</v>
      </c>
      <c r="C1" s="1" t="s">
        <v>44</v>
      </c>
      <c r="D1" s="1" t="s">
        <v>43</v>
      </c>
      <c r="E1" s="1" t="s">
        <v>42</v>
      </c>
      <c r="F1" s="1" t="s">
        <v>41</v>
      </c>
      <c r="G1" s="1" t="s">
        <v>40</v>
      </c>
      <c r="H1" s="1" t="s">
        <v>39</v>
      </c>
      <c r="I1" s="1" t="s">
        <v>38</v>
      </c>
      <c r="J1" s="1" t="s">
        <v>37</v>
      </c>
    </row>
    <row r="2" spans="1:10" x14ac:dyDescent="0.25">
      <c r="A2" s="4" t="s">
        <v>36</v>
      </c>
      <c r="B2" s="3">
        <v>43776</v>
      </c>
      <c r="C2" s="3">
        <v>43779</v>
      </c>
      <c r="D2" s="2">
        <v>300000</v>
      </c>
      <c r="E2" s="1">
        <v>660</v>
      </c>
      <c r="F2" s="1">
        <v>8</v>
      </c>
      <c r="G2" s="1" t="s">
        <v>35</v>
      </c>
      <c r="H2" s="1" t="s">
        <v>34</v>
      </c>
      <c r="I2" s="1" t="s">
        <v>33</v>
      </c>
      <c r="J2" s="1" t="s">
        <v>32</v>
      </c>
    </row>
    <row r="3" spans="1:10" x14ac:dyDescent="0.25">
      <c r="A3" s="4" t="s">
        <v>31</v>
      </c>
      <c r="B3" s="3">
        <v>43785</v>
      </c>
      <c r="C3" s="3">
        <v>43793</v>
      </c>
      <c r="D3" s="2">
        <v>1000000</v>
      </c>
      <c r="E3" s="1">
        <v>15000</v>
      </c>
      <c r="F3" s="1">
        <v>16</v>
      </c>
      <c r="G3" s="1" t="s">
        <v>30</v>
      </c>
      <c r="H3" s="1" t="s">
        <v>10</v>
      </c>
      <c r="I3" s="1" t="s">
        <v>14</v>
      </c>
      <c r="J3" s="1" t="s">
        <v>9</v>
      </c>
    </row>
    <row r="4" spans="1:10" x14ac:dyDescent="0.25">
      <c r="A4" s="4" t="s">
        <v>29</v>
      </c>
      <c r="B4" s="3">
        <v>43808</v>
      </c>
      <c r="C4" s="3">
        <v>43811</v>
      </c>
      <c r="D4" s="2">
        <v>300000</v>
      </c>
      <c r="E4" s="1">
        <v>660</v>
      </c>
      <c r="F4" s="1">
        <v>8</v>
      </c>
      <c r="G4" s="1" t="s">
        <v>28</v>
      </c>
      <c r="H4" s="1" t="s">
        <v>27</v>
      </c>
      <c r="I4" s="1" t="s">
        <v>26</v>
      </c>
      <c r="J4" s="1" t="s">
        <v>25</v>
      </c>
    </row>
    <row r="5" spans="1:10" x14ac:dyDescent="0.25">
      <c r="A5" s="4" t="s">
        <v>24</v>
      </c>
      <c r="B5" s="3">
        <v>43848</v>
      </c>
      <c r="C5" s="3">
        <v>43856</v>
      </c>
      <c r="D5" s="2">
        <v>1000000</v>
      </c>
      <c r="E5" s="1">
        <v>15000</v>
      </c>
      <c r="F5" s="1">
        <v>16</v>
      </c>
      <c r="G5" s="1" t="s">
        <v>23</v>
      </c>
      <c r="H5" s="1" t="s">
        <v>6</v>
      </c>
      <c r="I5" s="1" t="s">
        <v>19</v>
      </c>
      <c r="J5" s="1" t="s">
        <v>22</v>
      </c>
    </row>
    <row r="6" spans="1:10" x14ac:dyDescent="0.25">
      <c r="A6" s="4" t="s">
        <v>21</v>
      </c>
      <c r="B6" s="3">
        <v>43895</v>
      </c>
      <c r="C6" s="3">
        <v>43898</v>
      </c>
      <c r="D6" s="2">
        <v>300000</v>
      </c>
      <c r="E6" s="1">
        <v>660</v>
      </c>
      <c r="F6" s="1">
        <v>8</v>
      </c>
      <c r="G6" s="1" t="s">
        <v>20</v>
      </c>
      <c r="H6" s="1" t="s">
        <v>19</v>
      </c>
      <c r="I6" s="1" t="s">
        <v>18</v>
      </c>
      <c r="J6" s="1" t="s">
        <v>17</v>
      </c>
    </row>
    <row r="7" spans="1:10" x14ac:dyDescent="0.25">
      <c r="A7" s="4" t="s">
        <v>73</v>
      </c>
      <c r="B7" s="3">
        <v>43905</v>
      </c>
      <c r="C7" s="3">
        <v>43912</v>
      </c>
      <c r="D7" s="2">
        <v>1000000</v>
      </c>
      <c r="E7" s="1">
        <v>15000</v>
      </c>
      <c r="F7" s="1">
        <v>16</v>
      </c>
      <c r="G7" s="1" t="s">
        <v>15</v>
      </c>
      <c r="H7" s="1" t="s">
        <v>6</v>
      </c>
      <c r="I7" s="1" t="s">
        <v>14</v>
      </c>
      <c r="J7" s="1" t="s">
        <v>13</v>
      </c>
    </row>
    <row r="8" spans="1:10" x14ac:dyDescent="0.25">
      <c r="A8" s="4" t="s">
        <v>12</v>
      </c>
      <c r="B8" s="3">
        <v>43944</v>
      </c>
      <c r="C8" s="3">
        <v>43947</v>
      </c>
      <c r="D8" s="2">
        <v>300000</v>
      </c>
      <c r="E8" s="1">
        <v>660</v>
      </c>
      <c r="F8" s="1">
        <v>8</v>
      </c>
      <c r="G8" s="1" t="s">
        <v>11</v>
      </c>
      <c r="H8" s="1" t="s">
        <v>6</v>
      </c>
      <c r="I8" s="1" t="s">
        <v>10</v>
      </c>
      <c r="J8" s="1" t="s">
        <v>9</v>
      </c>
    </row>
    <row r="9" spans="1:10" x14ac:dyDescent="0.25">
      <c r="A9" s="4" t="s">
        <v>8</v>
      </c>
      <c r="B9" s="3">
        <v>43953</v>
      </c>
      <c r="C9" s="3">
        <v>43961</v>
      </c>
      <c r="D9" s="2">
        <v>1000000</v>
      </c>
      <c r="E9" s="1">
        <v>15000</v>
      </c>
      <c r="F9" s="1">
        <v>16</v>
      </c>
      <c r="G9" s="1" t="s">
        <v>7</v>
      </c>
      <c r="H9" s="1" t="s">
        <v>6</v>
      </c>
      <c r="I9" s="1" t="s">
        <v>5</v>
      </c>
      <c r="J9" s="1" t="s">
        <v>4</v>
      </c>
    </row>
    <row r="10" spans="1:10" x14ac:dyDescent="0.25">
      <c r="A10" s="4" t="s">
        <v>3</v>
      </c>
      <c r="B10" s="3">
        <v>43993</v>
      </c>
      <c r="C10" s="3">
        <v>43996</v>
      </c>
      <c r="D10" s="2">
        <v>300000</v>
      </c>
      <c r="E10" s="1">
        <v>660</v>
      </c>
      <c r="F10" s="1">
        <v>8</v>
      </c>
      <c r="G10" s="1" t="s">
        <v>2</v>
      </c>
    </row>
    <row r="11" spans="1:10" x14ac:dyDescent="0.25">
      <c r="A11" s="4" t="s">
        <v>1</v>
      </c>
      <c r="B11" s="3">
        <v>44002</v>
      </c>
      <c r="C11" s="3">
        <v>44010</v>
      </c>
      <c r="D11" s="2">
        <v>1000000</v>
      </c>
      <c r="E11" s="1">
        <v>15000</v>
      </c>
      <c r="F11" s="1">
        <v>16</v>
      </c>
      <c r="G11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51D7-556E-42B1-8CA6-1C35C7A74552}">
  <dimension ref="A1:E16"/>
  <sheetViews>
    <sheetView tabSelected="1" workbookViewId="0">
      <selection activeCell="C16" sqref="C16"/>
    </sheetView>
  </sheetViews>
  <sheetFormatPr defaultRowHeight="15" x14ac:dyDescent="0.25"/>
  <cols>
    <col min="1" max="1" width="62.5703125" style="1" bestFit="1" customWidth="1"/>
    <col min="2" max="3" width="19.5703125" style="1" bestFit="1" customWidth="1"/>
    <col min="4" max="4" width="18.28515625" style="1" customWidth="1"/>
    <col min="5" max="16384" width="9.140625" style="1"/>
  </cols>
  <sheetData>
    <row r="1" spans="1:5" x14ac:dyDescent="0.25">
      <c r="A1" s="1" t="s">
        <v>46</v>
      </c>
      <c r="B1" s="1" t="s">
        <v>45</v>
      </c>
      <c r="C1" s="1" t="s">
        <v>44</v>
      </c>
      <c r="D1" s="1" t="s">
        <v>43</v>
      </c>
      <c r="E1" s="1" t="s">
        <v>42</v>
      </c>
    </row>
    <row r="2" spans="1:5" x14ac:dyDescent="0.25">
      <c r="A2" s="4" t="s">
        <v>51</v>
      </c>
      <c r="B2" s="3">
        <v>43743</v>
      </c>
      <c r="C2" s="3">
        <v>43748</v>
      </c>
      <c r="D2" s="2">
        <v>0</v>
      </c>
      <c r="E2" s="1">
        <v>370</v>
      </c>
    </row>
    <row r="3" spans="1:5" x14ac:dyDescent="0.25">
      <c r="A3" s="4" t="s">
        <v>36</v>
      </c>
      <c r="B3" s="3">
        <v>43776</v>
      </c>
      <c r="C3" s="3">
        <v>43779</v>
      </c>
      <c r="D3" s="2">
        <v>300000</v>
      </c>
      <c r="E3" s="1">
        <v>660</v>
      </c>
    </row>
    <row r="4" spans="1:5" x14ac:dyDescent="0.25">
      <c r="A4" s="4" t="s">
        <v>31</v>
      </c>
      <c r="B4" s="3">
        <v>43785</v>
      </c>
      <c r="C4" s="3">
        <v>43793</v>
      </c>
      <c r="D4" s="2">
        <v>1000000</v>
      </c>
      <c r="E4" s="1">
        <v>15000</v>
      </c>
    </row>
    <row r="5" spans="1:5" x14ac:dyDescent="0.25">
      <c r="A5" s="4" t="s">
        <v>50</v>
      </c>
      <c r="B5" s="3">
        <v>43800</v>
      </c>
      <c r="C5" s="3">
        <v>43805</v>
      </c>
      <c r="D5" s="2">
        <v>0</v>
      </c>
      <c r="E5" s="1">
        <v>370</v>
      </c>
    </row>
    <row r="6" spans="1:5" x14ac:dyDescent="0.25">
      <c r="A6" s="4" t="s">
        <v>29</v>
      </c>
      <c r="B6" s="3">
        <v>43808</v>
      </c>
      <c r="C6" s="3">
        <v>43811</v>
      </c>
      <c r="D6" s="2">
        <v>300000</v>
      </c>
      <c r="E6" s="1">
        <v>660</v>
      </c>
    </row>
    <row r="7" spans="1:5" x14ac:dyDescent="0.25">
      <c r="A7" s="4" t="s">
        <v>24</v>
      </c>
      <c r="B7" s="3">
        <v>43848</v>
      </c>
      <c r="C7" s="3">
        <v>43856</v>
      </c>
      <c r="D7" s="2">
        <v>1000000</v>
      </c>
      <c r="E7" s="1">
        <v>15000</v>
      </c>
    </row>
    <row r="8" spans="1:5" x14ac:dyDescent="0.25">
      <c r="A8" s="4" t="s">
        <v>49</v>
      </c>
      <c r="B8" s="3">
        <v>43870</v>
      </c>
      <c r="C8" s="3">
        <v>43875</v>
      </c>
      <c r="D8" s="2">
        <v>0</v>
      </c>
      <c r="E8" s="1">
        <v>370</v>
      </c>
    </row>
    <row r="9" spans="1:5" x14ac:dyDescent="0.25">
      <c r="A9" s="4" t="s">
        <v>21</v>
      </c>
      <c r="B9" s="3">
        <v>43895</v>
      </c>
      <c r="C9" s="3">
        <v>43898</v>
      </c>
      <c r="D9" s="2">
        <v>300000</v>
      </c>
      <c r="E9" s="1">
        <v>660</v>
      </c>
    </row>
    <row r="10" spans="1:5" x14ac:dyDescent="0.25">
      <c r="A10" s="4" t="s">
        <v>16</v>
      </c>
      <c r="B10" s="3">
        <v>43905</v>
      </c>
      <c r="C10" s="3">
        <v>43912</v>
      </c>
      <c r="D10" s="2">
        <v>1000000</v>
      </c>
      <c r="E10" s="1">
        <v>15000</v>
      </c>
    </row>
    <row r="11" spans="1:5" x14ac:dyDescent="0.25">
      <c r="A11" s="4" t="s">
        <v>48</v>
      </c>
      <c r="B11" s="3">
        <v>43919</v>
      </c>
      <c r="C11" s="3">
        <v>43924</v>
      </c>
      <c r="D11" s="2">
        <v>0</v>
      </c>
      <c r="E11" s="1">
        <v>370</v>
      </c>
    </row>
    <row r="12" spans="1:5" x14ac:dyDescent="0.25">
      <c r="A12" s="4" t="s">
        <v>12</v>
      </c>
      <c r="B12" s="3">
        <v>43944</v>
      </c>
      <c r="C12" s="3">
        <v>43947</v>
      </c>
      <c r="D12" s="2">
        <v>300000</v>
      </c>
      <c r="E12" s="1">
        <v>660</v>
      </c>
    </row>
    <row r="13" spans="1:5" x14ac:dyDescent="0.25">
      <c r="A13" s="4" t="s">
        <v>8</v>
      </c>
      <c r="B13" s="3">
        <v>43953</v>
      </c>
      <c r="C13" s="3">
        <v>43961</v>
      </c>
      <c r="D13" s="2">
        <v>1000000</v>
      </c>
      <c r="E13" s="1">
        <v>15000</v>
      </c>
    </row>
    <row r="14" spans="1:5" x14ac:dyDescent="0.25">
      <c r="A14" s="4" t="s">
        <v>47</v>
      </c>
      <c r="B14" s="3">
        <v>43968</v>
      </c>
      <c r="C14" s="3">
        <v>43973</v>
      </c>
      <c r="D14" s="2">
        <v>0</v>
      </c>
      <c r="E14" s="1">
        <v>370</v>
      </c>
    </row>
    <row r="15" spans="1:5" x14ac:dyDescent="0.25">
      <c r="A15" s="4" t="s">
        <v>3</v>
      </c>
      <c r="B15" s="3">
        <v>43993</v>
      </c>
      <c r="C15" s="3">
        <v>43996</v>
      </c>
      <c r="D15" s="2">
        <v>300000</v>
      </c>
      <c r="E15" s="1">
        <v>660</v>
      </c>
    </row>
    <row r="16" spans="1:5" x14ac:dyDescent="0.25">
      <c r="A16" s="4" t="s">
        <v>1</v>
      </c>
      <c r="B16" s="3">
        <v>44002</v>
      </c>
      <c r="C16" s="3">
        <v>44010</v>
      </c>
      <c r="D16" s="2">
        <v>1000000</v>
      </c>
      <c r="E16" s="1">
        <v>15000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513B-038B-4802-995C-5297322CAA63}">
  <dimension ref="A1:K7"/>
  <sheetViews>
    <sheetView workbookViewId="0"/>
  </sheetViews>
  <sheetFormatPr defaultRowHeight="15" x14ac:dyDescent="0.25"/>
  <cols>
    <col min="1" max="1" width="18.28515625" style="5" customWidth="1"/>
    <col min="2" max="2" width="13.85546875" style="1" bestFit="1" customWidth="1"/>
    <col min="3" max="3" width="17.85546875" style="1" bestFit="1" customWidth="1"/>
    <col min="4" max="5" width="13" style="1" bestFit="1" customWidth="1"/>
    <col min="6" max="6" width="14.42578125" style="1" bestFit="1" customWidth="1"/>
    <col min="7" max="7" width="11" style="1" bestFit="1" customWidth="1"/>
    <col min="8" max="8" width="13" style="1" bestFit="1" customWidth="1"/>
    <col min="9" max="9" width="9.7109375" style="1" bestFit="1" customWidth="1"/>
    <col min="10" max="10" width="17.85546875" style="1" bestFit="1" customWidth="1"/>
    <col min="11" max="11" width="9.28515625" style="1" bestFit="1" customWidth="1"/>
    <col min="12" max="16384" width="9.140625" style="1"/>
  </cols>
  <sheetData>
    <row r="1" spans="1:11" s="8" customFormat="1" ht="45" x14ac:dyDescent="0.25">
      <c r="A1" s="16" t="s">
        <v>52</v>
      </c>
      <c r="B1" s="17" t="s">
        <v>31</v>
      </c>
      <c r="C1" s="17" t="s">
        <v>36</v>
      </c>
      <c r="D1" s="17" t="s">
        <v>24</v>
      </c>
      <c r="E1" s="17" t="s">
        <v>29</v>
      </c>
      <c r="F1" s="17" t="s">
        <v>73</v>
      </c>
      <c r="G1" s="17" t="s">
        <v>21</v>
      </c>
      <c r="H1" s="17" t="s">
        <v>8</v>
      </c>
      <c r="I1" s="17" t="s">
        <v>12</v>
      </c>
      <c r="J1" s="17" t="s">
        <v>74</v>
      </c>
      <c r="K1" s="18" t="s">
        <v>3</v>
      </c>
    </row>
    <row r="2" spans="1:11" s="6" customFormat="1" ht="30" customHeight="1" x14ac:dyDescent="0.25">
      <c r="A2" s="11" t="s">
        <v>75</v>
      </c>
      <c r="B2" s="7">
        <v>2</v>
      </c>
      <c r="C2" s="7">
        <v>1</v>
      </c>
      <c r="D2" s="7">
        <v>2</v>
      </c>
      <c r="E2" s="7">
        <v>1</v>
      </c>
      <c r="F2" s="7">
        <v>2</v>
      </c>
      <c r="G2" s="7">
        <v>1</v>
      </c>
      <c r="H2" s="7">
        <v>2</v>
      </c>
      <c r="I2" s="7">
        <v>2</v>
      </c>
      <c r="J2" s="7">
        <v>2</v>
      </c>
      <c r="K2" s="12">
        <v>1</v>
      </c>
    </row>
    <row r="3" spans="1:11" s="6" customFormat="1" ht="30" customHeight="1" x14ac:dyDescent="0.25">
      <c r="A3" s="11" t="s">
        <v>76</v>
      </c>
      <c r="B3" s="7">
        <v>3</v>
      </c>
      <c r="C3" s="7">
        <v>2</v>
      </c>
      <c r="D3" s="7">
        <v>2</v>
      </c>
      <c r="E3" s="7">
        <v>1</v>
      </c>
      <c r="F3" s="7">
        <v>2</v>
      </c>
      <c r="G3" s="7">
        <v>2</v>
      </c>
      <c r="H3" s="7">
        <v>2</v>
      </c>
      <c r="I3" s="7">
        <v>1</v>
      </c>
      <c r="J3" s="7">
        <v>3</v>
      </c>
      <c r="K3" s="12">
        <v>1</v>
      </c>
    </row>
    <row r="4" spans="1:11" s="6" customFormat="1" ht="30" customHeight="1" x14ac:dyDescent="0.25">
      <c r="A4" s="11" t="s">
        <v>77</v>
      </c>
      <c r="B4" s="7">
        <v>3</v>
      </c>
      <c r="C4" s="7">
        <v>2</v>
      </c>
      <c r="D4" s="7">
        <v>3</v>
      </c>
      <c r="E4" s="7">
        <v>1</v>
      </c>
      <c r="F4" s="7">
        <v>3</v>
      </c>
      <c r="G4" s="7">
        <v>2</v>
      </c>
      <c r="H4" s="7">
        <v>3</v>
      </c>
      <c r="I4" s="7">
        <v>1</v>
      </c>
      <c r="J4" s="7">
        <v>3</v>
      </c>
      <c r="K4" s="12">
        <v>1</v>
      </c>
    </row>
    <row r="5" spans="1:11" s="6" customFormat="1" ht="30" customHeight="1" x14ac:dyDescent="0.25">
      <c r="A5" s="11" t="s">
        <v>78</v>
      </c>
      <c r="B5" s="7">
        <v>3</v>
      </c>
      <c r="C5" s="7">
        <v>1</v>
      </c>
      <c r="D5" s="7">
        <v>2</v>
      </c>
      <c r="E5" s="7">
        <v>2</v>
      </c>
      <c r="F5" s="7">
        <v>3</v>
      </c>
      <c r="G5" s="7">
        <v>1</v>
      </c>
      <c r="H5" s="7">
        <v>3</v>
      </c>
      <c r="I5" s="7">
        <v>2</v>
      </c>
      <c r="J5" s="7">
        <v>2</v>
      </c>
      <c r="K5" s="12">
        <v>2</v>
      </c>
    </row>
    <row r="6" spans="1:11" s="6" customFormat="1" ht="30" customHeight="1" x14ac:dyDescent="0.25">
      <c r="A6" s="11" t="s">
        <v>79</v>
      </c>
      <c r="B6" s="7">
        <v>2</v>
      </c>
      <c r="C6" s="7">
        <v>1</v>
      </c>
      <c r="D6" s="7">
        <v>3</v>
      </c>
      <c r="E6" s="7">
        <v>2</v>
      </c>
      <c r="F6" s="7">
        <v>3</v>
      </c>
      <c r="G6" s="7">
        <v>1</v>
      </c>
      <c r="H6" s="7">
        <v>3</v>
      </c>
      <c r="I6" s="7">
        <v>1</v>
      </c>
      <c r="J6" s="7">
        <v>2</v>
      </c>
      <c r="K6" s="12">
        <v>2</v>
      </c>
    </row>
    <row r="7" spans="1:11" s="6" customFormat="1" ht="30" customHeight="1" x14ac:dyDescent="0.25">
      <c r="A7" s="13" t="s">
        <v>80</v>
      </c>
      <c r="B7" s="14">
        <v>2</v>
      </c>
      <c r="C7" s="14">
        <v>1</v>
      </c>
      <c r="D7" s="14">
        <v>3</v>
      </c>
      <c r="E7" s="14">
        <v>1</v>
      </c>
      <c r="F7" s="14">
        <v>2</v>
      </c>
      <c r="G7" s="14">
        <v>1</v>
      </c>
      <c r="H7" s="14">
        <v>2</v>
      </c>
      <c r="I7" s="14">
        <v>1</v>
      </c>
      <c r="J7" s="14">
        <v>3</v>
      </c>
      <c r="K7" s="15">
        <v>1</v>
      </c>
    </row>
  </sheetData>
  <phoneticPr fontId="5" type="noConversion"/>
  <conditionalFormatting sqref="B2:K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2FF3-DD80-4E79-83EC-B5B54FF79968}">
  <dimension ref="A1:G13"/>
  <sheetViews>
    <sheetView workbookViewId="0">
      <selection activeCell="A2" sqref="A2:A13"/>
    </sheetView>
  </sheetViews>
  <sheetFormatPr defaultRowHeight="15" x14ac:dyDescent="0.25"/>
  <cols>
    <col min="1" max="1" width="12.7109375" style="1" bestFit="1" customWidth="1"/>
    <col min="2" max="7" width="18.28515625" style="1" customWidth="1"/>
    <col min="8" max="16384" width="9.140625" style="1"/>
  </cols>
  <sheetData>
    <row r="1" spans="1:7" ht="30" customHeight="1" x14ac:dyDescent="0.25">
      <c r="A1" s="10" t="s">
        <v>72</v>
      </c>
      <c r="B1" s="10" t="s">
        <v>71</v>
      </c>
      <c r="C1" s="10" t="s">
        <v>70</v>
      </c>
      <c r="D1" s="10" t="s">
        <v>69</v>
      </c>
      <c r="E1" s="10" t="s">
        <v>68</v>
      </c>
      <c r="F1" s="10" t="s">
        <v>67</v>
      </c>
      <c r="G1" s="10" t="s">
        <v>66</v>
      </c>
    </row>
    <row r="2" spans="1:7" x14ac:dyDescent="0.25">
      <c r="A2" s="9" t="s">
        <v>65</v>
      </c>
      <c r="B2" s="9">
        <v>4850</v>
      </c>
      <c r="C2" s="9">
        <v>140</v>
      </c>
      <c r="D2" s="9" t="s">
        <v>53</v>
      </c>
      <c r="E2" s="9">
        <v>0</v>
      </c>
      <c r="F2" s="9">
        <v>0</v>
      </c>
      <c r="G2" s="9">
        <v>0</v>
      </c>
    </row>
    <row r="3" spans="1:7" x14ac:dyDescent="0.25">
      <c r="A3" s="9" t="s">
        <v>64</v>
      </c>
      <c r="B3" s="9" t="s">
        <v>53</v>
      </c>
      <c r="C3" s="9" t="s">
        <v>53</v>
      </c>
      <c r="D3" s="9">
        <v>0</v>
      </c>
      <c r="E3" s="9" t="s">
        <v>53</v>
      </c>
      <c r="F3" s="9" t="s">
        <v>53</v>
      </c>
      <c r="G3" s="9" t="s">
        <v>53</v>
      </c>
    </row>
    <row r="4" spans="1:7" x14ac:dyDescent="0.25">
      <c r="A4" s="9" t="s">
        <v>63</v>
      </c>
      <c r="B4" s="9">
        <v>3000</v>
      </c>
      <c r="C4" s="9">
        <v>120</v>
      </c>
      <c r="D4" s="9" t="s">
        <v>53</v>
      </c>
      <c r="E4" s="9">
        <v>0</v>
      </c>
      <c r="F4" s="9">
        <v>0</v>
      </c>
      <c r="G4" s="9">
        <v>20</v>
      </c>
    </row>
    <row r="5" spans="1:7" x14ac:dyDescent="0.25">
      <c r="A5" s="9" t="s">
        <v>62</v>
      </c>
      <c r="B5" s="9">
        <v>2100</v>
      </c>
      <c r="C5" s="9">
        <v>110</v>
      </c>
      <c r="D5" s="9">
        <v>0</v>
      </c>
      <c r="E5" s="9">
        <v>0</v>
      </c>
      <c r="F5" s="9">
        <v>20</v>
      </c>
      <c r="G5" s="9">
        <v>20</v>
      </c>
    </row>
    <row r="6" spans="1:7" x14ac:dyDescent="0.25">
      <c r="A6" s="9" t="s">
        <v>61</v>
      </c>
      <c r="B6" s="9">
        <v>1350</v>
      </c>
      <c r="C6" s="9">
        <v>90</v>
      </c>
      <c r="D6" s="9">
        <v>0</v>
      </c>
      <c r="E6" s="9">
        <v>0</v>
      </c>
      <c r="F6" s="9">
        <v>20</v>
      </c>
      <c r="G6" s="9">
        <v>20</v>
      </c>
    </row>
    <row r="7" spans="1:7" x14ac:dyDescent="0.25">
      <c r="A7" s="9" t="s">
        <v>60</v>
      </c>
      <c r="B7" s="9">
        <v>900</v>
      </c>
      <c r="C7" s="9">
        <v>60</v>
      </c>
      <c r="D7" s="9">
        <v>0</v>
      </c>
      <c r="E7" s="9">
        <v>0</v>
      </c>
      <c r="F7" s="9" t="s">
        <v>53</v>
      </c>
      <c r="G7" s="9" t="s">
        <v>53</v>
      </c>
    </row>
    <row r="8" spans="1:7" x14ac:dyDescent="0.25">
      <c r="A8" s="9" t="s">
        <v>59</v>
      </c>
      <c r="B8" s="9" t="s">
        <v>53</v>
      </c>
      <c r="C8" s="9" t="s">
        <v>53</v>
      </c>
      <c r="D8" s="9">
        <v>0</v>
      </c>
      <c r="E8" s="9" t="s">
        <v>53</v>
      </c>
      <c r="F8" s="9" t="s">
        <v>53</v>
      </c>
      <c r="G8" s="9" t="s">
        <v>53</v>
      </c>
    </row>
    <row r="9" spans="1:7" x14ac:dyDescent="0.25">
      <c r="A9" s="9" t="s">
        <v>58</v>
      </c>
      <c r="B9" s="9">
        <v>450</v>
      </c>
      <c r="C9" s="9">
        <v>40</v>
      </c>
      <c r="D9" s="9" t="s">
        <v>53</v>
      </c>
      <c r="E9" s="9">
        <v>10</v>
      </c>
      <c r="F9" s="9" t="s">
        <v>53</v>
      </c>
      <c r="G9" s="9" t="s">
        <v>53</v>
      </c>
    </row>
    <row r="10" spans="1:7" x14ac:dyDescent="0.25">
      <c r="A10" s="9" t="s">
        <v>57</v>
      </c>
      <c r="B10" s="9" t="s">
        <v>53</v>
      </c>
      <c r="C10" s="9" t="s">
        <v>53</v>
      </c>
      <c r="D10" s="9">
        <v>10</v>
      </c>
      <c r="E10" s="9" t="s">
        <v>53</v>
      </c>
      <c r="F10" s="9" t="s">
        <v>53</v>
      </c>
      <c r="G10" s="9" t="s">
        <v>53</v>
      </c>
    </row>
    <row r="11" spans="1:7" x14ac:dyDescent="0.25">
      <c r="A11" s="9" t="s">
        <v>56</v>
      </c>
      <c r="B11" s="9" t="s">
        <v>53</v>
      </c>
      <c r="C11" s="9" t="s">
        <v>53</v>
      </c>
      <c r="D11" s="9">
        <v>10</v>
      </c>
      <c r="E11" s="9">
        <v>10</v>
      </c>
      <c r="F11" s="9" t="s">
        <v>53</v>
      </c>
      <c r="G11" s="9" t="s">
        <v>53</v>
      </c>
    </row>
    <row r="12" spans="1:7" x14ac:dyDescent="0.25">
      <c r="A12" s="9" t="s">
        <v>55</v>
      </c>
      <c r="B12" s="9">
        <v>150</v>
      </c>
      <c r="C12" s="9" t="s">
        <v>53</v>
      </c>
      <c r="D12" s="9" t="s">
        <v>53</v>
      </c>
      <c r="E12" s="9" t="s">
        <v>53</v>
      </c>
      <c r="F12" s="9" t="s">
        <v>53</v>
      </c>
      <c r="G12" s="9" t="s">
        <v>53</v>
      </c>
    </row>
    <row r="13" spans="1:7" x14ac:dyDescent="0.25">
      <c r="A13" s="9" t="s">
        <v>54</v>
      </c>
      <c r="B13" s="9">
        <v>100</v>
      </c>
      <c r="C13" s="9" t="s">
        <v>53</v>
      </c>
      <c r="D13" s="9" t="s">
        <v>53</v>
      </c>
      <c r="E13" s="9" t="s">
        <v>53</v>
      </c>
      <c r="F13" s="9" t="s">
        <v>53</v>
      </c>
      <c r="G13" s="9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Overview</vt:lpstr>
      <vt:lpstr>Schedule</vt:lpstr>
      <vt:lpstr>Spot Distribution</vt:lpstr>
      <vt:lpstr>Point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Антонов</dc:creator>
  <cp:lastModifiedBy>Егор Антонов</cp:lastModifiedBy>
  <dcterms:created xsi:type="dcterms:W3CDTF">2021-03-26T20:38:43Z</dcterms:created>
  <dcterms:modified xsi:type="dcterms:W3CDTF">2021-03-30T19:47:58Z</dcterms:modified>
</cp:coreProperties>
</file>