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 Materials\Sem 5\EDR\Venato\Altium\Venato\Project Outputs for Venato\BOM\"/>
    </mc:Choice>
  </mc:AlternateContent>
  <xr:revisionPtr revIDLastSave="0" documentId="8_{ACA2E6B1-9352-4223-AC4B-D2C6E12F697E}" xr6:coauthVersionLast="47" xr6:coauthVersionMax="47" xr10:uidLastSave="{00000000-0000-0000-0000-000000000000}"/>
  <bookViews>
    <workbookView xWindow="0" yWindow="408" windowWidth="7500" windowHeight="6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8" i="1" l="1"/>
  <c r="J58" i="1"/>
</calcChain>
</file>

<file path=xl/sharedStrings.xml><?xml version="1.0" encoding="utf-8"?>
<sst xmlns="http://schemas.openxmlformats.org/spreadsheetml/2006/main" count="304" uniqueCount="226">
  <si>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</si>
  <si>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</si>
  <si>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</si>
  <si>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</si>
  <si>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</si>
  <si>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</si>
  <si>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</si>
  <si>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</si>
  <si>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</si>
  <si>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</si>
  <si>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</si>
  <si>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</si>
  <si>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</si>
  <si>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</si>
  <si>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</si>
  <si>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</si>
  <si>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</si>
  <si>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</si>
  <si>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</si>
  <si>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Project [Venato.PrjPcb] (No PCB Document Selected)</t>
  </si>
  <si>
    <t>Venato.PrjPcb</t>
  </si>
  <si>
    <t>None</t>
  </si>
  <si>
    <t>DesignItemId</t>
  </si>
  <si>
    <t>W3043</t>
  </si>
  <si>
    <t>SMD-8503-3627-16</t>
  </si>
  <si>
    <t>BA0017</t>
  </si>
  <si>
    <t>MY-521-01</t>
  </si>
  <si>
    <t>CL21A226MAQNNNE</t>
  </si>
  <si>
    <t>CGA4J2X7R1H104K125AM</t>
  </si>
  <si>
    <t>GRM21BR71H105KA12L</t>
  </si>
  <si>
    <t>GRM21BR60J107ME15L</t>
  </si>
  <si>
    <t>C2012X5R1E105K125AA</t>
  </si>
  <si>
    <t>CGA4J3X7S1A106M125AB</t>
  </si>
  <si>
    <t>CC0805JRNPO9BN330</t>
  </si>
  <si>
    <t>LGL29K-G2J1-24-Z</t>
  </si>
  <si>
    <t>LOL29K-H2K1-24-Z</t>
  </si>
  <si>
    <t>BZT52C5V1S</t>
  </si>
  <si>
    <t>BAT54HT1G</t>
  </si>
  <si>
    <t>RB160M-30TR</t>
  </si>
  <si>
    <t>EdgeCard</t>
  </si>
  <si>
    <t>MPZ2012S601AT000</t>
  </si>
  <si>
    <t>0Ohm gap</t>
  </si>
  <si>
    <t>78800-0001</t>
  </si>
  <si>
    <t>10118193-0001LF</t>
  </si>
  <si>
    <t>Ipex</t>
  </si>
  <si>
    <t>L1210R2R2MDWIT</t>
  </si>
  <si>
    <t>RC0805FR-0710KL</t>
  </si>
  <si>
    <t>RC0805JR-074K7L</t>
  </si>
  <si>
    <t>RC0805JR-0747KL</t>
  </si>
  <si>
    <t>RMCF0805JT680R</t>
  </si>
  <si>
    <t>RC0805FR-071K2L</t>
  </si>
  <si>
    <t>RC0805FR-071KL</t>
  </si>
  <si>
    <t>RC0805FR-07560RL</t>
  </si>
  <si>
    <t>RC0805FR-07100RL</t>
  </si>
  <si>
    <t>RC0805FR-0722RL</t>
  </si>
  <si>
    <t>RC0805JR-070RL</t>
  </si>
  <si>
    <t>1825910-6</t>
  </si>
  <si>
    <t>2N7002</t>
  </si>
  <si>
    <t>ESP32-WROOM-32E-N8</t>
  </si>
  <si>
    <t>SIM808</t>
  </si>
  <si>
    <t>TP4056</t>
  </si>
  <si>
    <t>SN74AHC1G09DBVR</t>
  </si>
  <si>
    <t>DW01A</t>
  </si>
  <si>
    <t>FS8205A</t>
  </si>
  <si>
    <t>CP2102N-A02-GQFN28R</t>
  </si>
  <si>
    <t>UMH3NTN</t>
  </si>
  <si>
    <t>ES36NC5M</t>
  </si>
  <si>
    <t>CG0603MLC-05E</t>
  </si>
  <si>
    <t>Antenna Ceramic Monopole 4dB Gain 2483.5MHz SMD</t>
  </si>
  <si>
    <t>SMD Buzzers ROHS</t>
  </si>
  <si>
    <t>3.7V 1200mAh Lipo Battery. Dimension: 40.0±3.0mm x 30.0±2.0mm 8.0±0.5mm (1.575±0.118" x 1.181±0.079" x 0.315±0.020")</t>
  </si>
  <si>
    <t>Battery button SR521 SMD Battery Connectors ROHS</t>
  </si>
  <si>
    <t>CAP CER 22UF 25V X5R 0805</t>
  </si>
  <si>
    <t>Cap Ceramic 0.1uF 50V X7R 10% Pad SMD 0805 125°C Automotive T/R</t>
  </si>
  <si>
    <t>0805 1 uF 50 V ±10% Tolerance X7R Multilayer Ceramic Chip Capacitor</t>
  </si>
  <si>
    <t>0805 100 uF 6.3 V ±20% Tolerance X5R Multilayer Ceramic Chip Capacitor</t>
  </si>
  <si>
    <t>TDK - C2012X5R1E105K125AA - SMD Multilayer Ceramic Capacitor, 1 µF, 25 V, 0805 [2012 Metric], ± 10%, X5R, C Series</t>
  </si>
  <si>
    <t>Cap Ceramic 10uF 10V X7S 20% Pad SMD 0805 125°C Low ESR Automotive T/R</t>
  </si>
  <si>
    <t>Cap Ceramic 33pF 50V C0G 5% SMD 0805 125C T/R</t>
  </si>
  <si>
    <t>LED Single Chip Green 570nm 20mA 2-Pin 0603 T/R</t>
  </si>
  <si>
    <t>Smartled Orange Lc</t>
  </si>
  <si>
    <t>Zener Single Diode, 5.1 V, 200 Mw, Sod-323, 6 %, 2, 150 C Rohs Compliant: Yes</t>
  </si>
  <si>
    <t>Small Signal Schottky Diode, Single, 30 V, 200 Ma, 800 Mv, 600 Ma, 150 C</t>
  </si>
  <si>
    <t>DIODE SCHOTTKY 30V 1A PMDU</t>
  </si>
  <si>
    <t>Ferrite Beads Multi-Layer Power 600Ohm 25% 100MHz 2A 100mOhm DCR 0805 T/R</t>
  </si>
  <si>
    <t>This is a gap that diconects line. you can connect it using soldier</t>
  </si>
  <si>
    <t>Vertical Surface Mount Memory &amp; SIM Card Connector; with SMT Termination</t>
  </si>
  <si>
    <t>FCI Right Angle Surface Mount Mount Female USB Connector; 100 V ac; 1.8A</t>
  </si>
  <si>
    <t>SMD RF Connectors / Coaxial Connectors ROHS</t>
  </si>
  <si>
    <t>Inductor RF Chip Wirewound 2.2uH 20% 100KHz 1.13A 0.104Ohm DCR 1210 T/R</t>
  </si>
  <si>
    <t>Res SMD 0805 10K 1% 0.125W T.C.100PPM</t>
  </si>
  <si>
    <t>Res Thick Film 0805 4.7K Ohm 5% 0.125W(1/8W) ±100ppm/C Pad SMD T/R</t>
  </si>
  <si>
    <t>Res Thick Film 0805 47K Ohm 5% 1/8W Ý100ppm/ÝC SMD Paper T/R</t>
  </si>
  <si>
    <t>Res Thick Film 0805 680 Ohm 5% 0.125W(1/8W) ±200ppm/C Pad SMD Automotive T/R</t>
  </si>
  <si>
    <t>Res Thick Film 0805 1.2K Ohm 1% 0.125W(1/8W) ±100ppm/C Pad SMD T/R</t>
  </si>
  <si>
    <t>Res Thick Film 0805 1KOhm 1% 0.125W(1/8W) 100ppm/C Epoxy Pad SMD T/R</t>
  </si>
  <si>
    <t>Res General Purpose Thick Film 0805 560 Ohm 1% 1/8W ±100ppm/°C Molded Paper T/R</t>
  </si>
  <si>
    <t>Res Thick Film 0805 100 Ohm 1% 1/8W ±100ppm/°C Molded SMD Paper T/R</t>
  </si>
  <si>
    <t>Res SMD 0805 22R 1% 0.125W T.C.100PPM</t>
  </si>
  <si>
    <t>RC Series 0805 0.125 W 0 Ohm Jumper Surface Mount Thick Film Chip Resistor</t>
  </si>
  <si>
    <t>Switch Tactile OFF (ON) SPST Round Button PC Pins 0.05A 24VDC 1.57N Thru-Hole Loose</t>
  </si>
  <si>
    <t>Transistor Mosfet N-ch 60V 0.3A 3-PIN SOT-23 T/r</t>
  </si>
  <si>
    <t>2.4 GHz WiFi + Bluetooth ® + Bluetooth LE module_x000D_
Built around ESP32 series of SoCs, Xtensa® dualcore 32bit LX6 microprocessor_x000D_
4/8/16 MB flash available_x000D_
26 GPIOs, rich set of peripherals_x000D_
Onboard PCB antenna or external antenna connector</t>
  </si>
  <si>
    <t>GSM/GPRS + GPS + Bluetooth Module SIM808 S2-1060C-Z1F05 SIMCOM; 850/900/1800/1900MHz</t>
  </si>
  <si>
    <t>Single 2-input, 2-V to 5.5-V AND gate with open-drain outputs 5-SOT-23 -55 to 125</t>
  </si>
  <si>
    <t>SOT-23-6L Battery Management ICs ROHS</t>
  </si>
  <si>
    <t>输入电容(Ciss@Vds)：466pF 10V 反向传输电容(Crss@Vds)：58pF 10V 功率(Pd)：1.5W 阈值电压(Vgs(th)@Id)：700mV 250uA 导通电阻(RDS(on)@Vgs,Id)：19.5mΩ 4.5V,3A 栅极电荷(Qg@Vgs)：5.7nC 10V 漏源电压(Vdss)：20V 连续漏极电流(Id)：6A 工作温度(最大值)：+150℃ (Tj) 工作温度(最小值)：-55℃ (Tj) 类型：2个N沟道</t>
  </si>
  <si>
    <t>Full Speed USB to UART Bridge USB 2.0 3.3V T/R Automotive 28-Pin QFN EP</t>
  </si>
  <si>
    <t>TRANS 2NPN PREBIAS 0.15W UMT6</t>
  </si>
  <si>
    <t>SOT-363 ESD Protection Devices ROHS</t>
  </si>
  <si>
    <t>ESD Suppressor Multilayer Varistor 5V Automotive 2-Pin Case 0603(1608Metric) T/R</t>
  </si>
  <si>
    <t>ANT1, ANT2</t>
  </si>
  <si>
    <t>B1</t>
  </si>
  <si>
    <t>BAT1</t>
  </si>
  <si>
    <t>C1</t>
  </si>
  <si>
    <t>C2, C3, C4, C5, C10, C11, C14, C18, C20, C21, C24, C25, C26, C27</t>
  </si>
  <si>
    <t>C6</t>
  </si>
  <si>
    <t>C7, C22, C23</t>
  </si>
  <si>
    <t>C8, C12, C13</t>
  </si>
  <si>
    <t>C9, C19</t>
  </si>
  <si>
    <t>C15, C16, C17</t>
  </si>
  <si>
    <t>D1, D8, D9</t>
  </si>
  <si>
    <t>D2, D5, D6</t>
  </si>
  <si>
    <t>D3</t>
  </si>
  <si>
    <t>D4</t>
  </si>
  <si>
    <t>D7</t>
  </si>
  <si>
    <t>EC1</t>
  </si>
  <si>
    <t>FB1, FB2</t>
  </si>
  <si>
    <t>G1, G2, G3</t>
  </si>
  <si>
    <t>J1</t>
  </si>
  <si>
    <t>J2</t>
  </si>
  <si>
    <t>J3, J4</t>
  </si>
  <si>
    <t>L1</t>
  </si>
  <si>
    <t>R1, R2, R5, R12, R13, R18, R22, R31, R32</t>
  </si>
  <si>
    <t>R3</t>
  </si>
  <si>
    <t>R4</t>
  </si>
  <si>
    <t>R6, R7, R29, R30</t>
  </si>
  <si>
    <t>R8</t>
  </si>
  <si>
    <t>R9, R10, R15</t>
  </si>
  <si>
    <t>R11, R16, R17</t>
  </si>
  <si>
    <t>R14</t>
  </si>
  <si>
    <t>R19, R20</t>
  </si>
  <si>
    <t>R21, R23, R24, R25, R26, R27, R28</t>
  </si>
  <si>
    <t>SW2</t>
  </si>
  <si>
    <t>T1, T2, T3</t>
  </si>
  <si>
    <t>U1</t>
  </si>
  <si>
    <t>U2</t>
  </si>
  <si>
    <t>U3</t>
  </si>
  <si>
    <t>U4, U5</t>
  </si>
  <si>
    <t>U6</t>
  </si>
  <si>
    <t>U7</t>
  </si>
  <si>
    <t>U8</t>
  </si>
  <si>
    <t>U9</t>
  </si>
  <si>
    <t>U10</t>
  </si>
  <si>
    <t>Z1, Z2</t>
  </si>
  <si>
    <t>Manufacturer 1</t>
  </si>
  <si>
    <t>Pulse</t>
  </si>
  <si>
    <t>S&amp;S</t>
  </si>
  <si>
    <t>MYoung</t>
  </si>
  <si>
    <t>Samsung</t>
  </si>
  <si>
    <t>TDK</t>
  </si>
  <si>
    <t>Murata</t>
  </si>
  <si>
    <t>Yageo</t>
  </si>
  <si>
    <t>Osram Opto</t>
  </si>
  <si>
    <t>Multicomp</t>
  </si>
  <si>
    <t>ON Semiconductor / Fairchild</t>
  </si>
  <si>
    <t>Amphenol Communications Solutions</t>
  </si>
  <si>
    <t>KEMET</t>
  </si>
  <si>
    <t>Stackpole Electronics</t>
  </si>
  <si>
    <t>TE Connectivity</t>
  </si>
  <si>
    <t>Espressif Systems</t>
  </si>
  <si>
    <t>TPOWER</t>
  </si>
  <si>
    <t>Texas Instruments</t>
  </si>
  <si>
    <t>TF</t>
  </si>
  <si>
    <t>Tech Public</t>
  </si>
  <si>
    <t>Silicon Labs</t>
  </si>
  <si>
    <t>Rohm</t>
  </si>
  <si>
    <t>JESTEK</t>
  </si>
  <si>
    <t>Bourns</t>
  </si>
  <si>
    <t>Manufacturer Part Number 1</t>
  </si>
  <si>
    <t>101181930001LF</t>
  </si>
  <si>
    <t>FSM4JH</t>
  </si>
  <si>
    <t>Supplier 1</t>
  </si>
  <si>
    <t>Digi-Key</t>
  </si>
  <si>
    <t>LCSC</t>
  </si>
  <si>
    <t>Newark</t>
  </si>
  <si>
    <t>Bison Technologies</t>
  </si>
  <si>
    <t>Arrow Electronics</t>
  </si>
  <si>
    <t>Farnell</t>
  </si>
  <si>
    <t>RSComponents</t>
  </si>
  <si>
    <t>Mouser</t>
  </si>
  <si>
    <t>Supplier Part Number 1</t>
  </si>
  <si>
    <t>553-W3043CT-ND</t>
  </si>
  <si>
    <t>C2685545</t>
  </si>
  <si>
    <t>C964848</t>
  </si>
  <si>
    <t>C45783</t>
  </si>
  <si>
    <t>445-6958-1-ND</t>
  </si>
  <si>
    <t>490-13981-1-ND</t>
  </si>
  <si>
    <t>445-1419-1-ND</t>
  </si>
  <si>
    <t>445-16115-1-ND</t>
  </si>
  <si>
    <t>311-1105-1-ND</t>
  </si>
  <si>
    <t>LGL29K-G2J1-24-Z-299157-OSRAMOPTO</t>
  </si>
  <si>
    <t>LO L29K-H2K1-24-Z</t>
  </si>
  <si>
    <t>BAT54HT1GOSDKR-ND</t>
  </si>
  <si>
    <t>445-2206-6-ND</t>
  </si>
  <si>
    <t>609-4616-1-ND</t>
  </si>
  <si>
    <t>399-9598-1-ND</t>
  </si>
  <si>
    <t>311-10.0KCRTR-ND</t>
  </si>
  <si>
    <t>RMCF0805JT680RCT-ND</t>
  </si>
  <si>
    <t>603-RC0805FR-071K2L</t>
  </si>
  <si>
    <t>311-1.00KCRTR-ND</t>
  </si>
  <si>
    <t>311-560CRCT-ND</t>
  </si>
  <si>
    <t>603-RC0805FR-07100RL</t>
  </si>
  <si>
    <t>311-22.0CRCT-ND</t>
  </si>
  <si>
    <t>311-0.0ARCT-ND</t>
  </si>
  <si>
    <t>450-1650-ND</t>
  </si>
  <si>
    <t>1965-ESP32-WROOM-32E-N8CT-ND</t>
  </si>
  <si>
    <t>C382139</t>
  </si>
  <si>
    <t>296-29202-1-ND</t>
  </si>
  <si>
    <t>C436931</t>
  </si>
  <si>
    <t>C2830320</t>
  </si>
  <si>
    <t>634-CP2102NA02QFN28R</t>
  </si>
  <si>
    <t>UMH3NTNCT-ND</t>
  </si>
  <si>
    <t>C2960985</t>
  </si>
  <si>
    <t>CG0603MLC-05ETR-ND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</si>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</sst>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Border="1" applyAlignment="1">
      <alignment vertical="center"/>
    </xf>
    <xf numFmtId="0" fontId="3" fillId="0" borderId="0" xfId="0" applyFont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Border="1"/>
    <xf numFmtId="0" fontId="3" fillId="0" borderId="1" xfId="0" quotePrefix="1" applyFont="1" applyBorder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233365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65"/>
  <sheetViews>
    <sheetView showGridLines="0" tabSelected="1" zoomScale="85" zoomScaleNormal="85" workbookViewId="0">
      <selection activeCell="F11" sqref="F11"/>
    </sheetView>
  </sheetViews>
  <sheetFormatPr defaultRowHeight="14.4" x14ac:dyDescent="0.3"/>
  <cols>
    <col min="2" max="2" width="15.109375" customWidth="1"/>
    <col min="3" max="3" width="25" customWidth="1"/>
    <col min="4" max="4" width="22.33203125" customWidth="1"/>
    <col min="5" max="5" width="17.5546875" customWidth="1"/>
    <col min="6" max="6" width="23.44140625" customWidth="1"/>
    <col min="7" max="7" width="18.33203125" customWidth="1"/>
    <col min="8" max="8" width="21" customWidth="1"/>
    <col min="9" max="9" width="16.88671875" customWidth="1"/>
    <col min="10" max="10" width="8.6640625" customWidth="1"/>
    <col min="11" max="11" width="4.33203125" customWidth="1"/>
  </cols>
  <sheetData>
    <row r="1" spans="2:11" ht="15" thickBot="1" x14ac:dyDescent="0.35"/>
    <row r="2" spans="2:11" ht="30" x14ac:dyDescent="0.3">
      <c r="B2" s="24"/>
      <c r="C2" s="20" t="s">
        <v>0</v>
      </c>
      <c r="D2" s="4"/>
      <c r="E2" s="4"/>
      <c r="F2" s="4"/>
      <c r="G2" s="4"/>
      <c r="H2" s="4"/>
      <c r="I2" s="4"/>
      <c r="J2" s="4"/>
      <c r="K2" s="5"/>
    </row>
    <row r="3" spans="2:11" x14ac:dyDescent="0.3">
      <c r="B3" s="5"/>
      <c r="I3" t="s">
        <v>3</v>
      </c>
      <c r="K3" s="5"/>
    </row>
    <row r="4" spans="2:11" x14ac:dyDescent="0.3">
      <c r="B4" s="5"/>
      <c r="C4" s="21" t="s">
        <v>1</v>
      </c>
      <c r="D4" s="32" t="s">
        <v>19</v>
      </c>
      <c r="E4" s="3"/>
      <c r="I4" t="s">
        <v>4</v>
      </c>
      <c r="K4" s="5"/>
    </row>
    <row r="5" spans="2:11" x14ac:dyDescent="0.3">
      <c r="B5" s="5"/>
      <c r="C5" s="21" t="s">
        <v>2</v>
      </c>
      <c r="D5" s="33" t="s">
        <v>20</v>
      </c>
      <c r="E5" s="1"/>
      <c r="I5" t="s">
        <v>5</v>
      </c>
      <c r="K5" s="5"/>
    </row>
    <row r="6" spans="2:11" x14ac:dyDescent="0.3">
      <c r="B6" s="5"/>
      <c r="C6" s="21" t="s">
        <v>9</v>
      </c>
      <c r="D6" s="33" t="s">
        <v>21</v>
      </c>
      <c r="E6" s="1"/>
      <c r="I6" t="s">
        <v>6</v>
      </c>
      <c r="K6" s="5"/>
    </row>
    <row r="7" spans="2:11" x14ac:dyDescent="0.3">
      <c r="B7" s="5"/>
      <c r="K7" s="5"/>
    </row>
    <row r="8" spans="2:11" x14ac:dyDescent="0.3">
      <c r="B8" s="5"/>
      <c r="K8" s="5"/>
    </row>
    <row r="9" spans="2:11" x14ac:dyDescent="0.3">
      <c r="B9" s="5"/>
      <c r="K9" s="5"/>
    </row>
    <row r="10" spans="2:11" x14ac:dyDescent="0.3">
      <c r="B10" s="5"/>
      <c r="K10" s="5"/>
    </row>
    <row r="11" spans="2:11" x14ac:dyDescent="0.3">
      <c r="B11" s="27" t="s">
        <v>10</v>
      </c>
      <c r="C11" s="28" t="s">
        <v>11</v>
      </c>
      <c r="D11" s="29" t="s">
        <v>12</v>
      </c>
      <c r="E11" s="30" t="s">
        <v>13</v>
      </c>
      <c r="F11" s="30" t="s">
        <v>18</v>
      </c>
      <c r="G11" s="30" t="s">
        <v>14</v>
      </c>
      <c r="H11" s="30" t="s">
        <v>15</v>
      </c>
      <c r="I11" s="30" t="s">
        <v>16</v>
      </c>
      <c r="J11" s="31" t="s">
        <v>17</v>
      </c>
      <c r="K11" s="5"/>
    </row>
    <row r="12" spans="2:11" hidden="1" x14ac:dyDescent="0.3">
      <c r="B12" s="6" t="s">
        <v>22</v>
      </c>
      <c r="C12" s="22" t="s">
        <v>11</v>
      </c>
      <c r="D12" s="2" t="s">
        <v>12</v>
      </c>
      <c r="E12" s="9" t="s">
        <v>155</v>
      </c>
      <c r="F12" s="9" t="s">
        <v>179</v>
      </c>
      <c r="G12" s="9" t="s">
        <v>182</v>
      </c>
      <c r="H12" s="9" t="s">
        <v>191</v>
      </c>
      <c r="I12" s="9" t="s">
        <v>225</v>
      </c>
      <c r="J12" s="10" t="s">
        <v>17</v>
      </c>
      <c r="K12" s="5"/>
    </row>
    <row r="13" spans="2:11" ht="28.8" x14ac:dyDescent="0.3">
      <c r="B13" s="25" t="s">
        <v>23</v>
      </c>
      <c r="C13" s="23" t="s">
        <v>68</v>
      </c>
      <c r="D13" s="18" t="s">
        <v>111</v>
      </c>
      <c r="E13" s="19" t="s">
        <v>156</v>
      </c>
      <c r="F13" s="19" t="s">
        <v>23</v>
      </c>
      <c r="G13" s="19" t="s">
        <v>183</v>
      </c>
      <c r="H13" s="19" t="s">
        <v>192</v>
      </c>
      <c r="I13" s="13">
        <v>1.59</v>
      </c>
      <c r="J13" s="11">
        <v>2</v>
      </c>
      <c r="K13" s="5"/>
    </row>
    <row r="14" spans="2:11" x14ac:dyDescent="0.3">
      <c r="B14" s="25" t="s">
        <v>24</v>
      </c>
      <c r="C14" s="23" t="s">
        <v>69</v>
      </c>
      <c r="D14" s="18" t="s">
        <v>112</v>
      </c>
      <c r="E14" s="19" t="s">
        <v>157</v>
      </c>
      <c r="F14" s="19" t="s">
        <v>24</v>
      </c>
      <c r="G14" s="19" t="s">
        <v>184</v>
      </c>
      <c r="H14" s="19" t="s">
        <v>193</v>
      </c>
      <c r="I14" s="13">
        <v>0.3281</v>
      </c>
      <c r="J14" s="11">
        <v>1</v>
      </c>
      <c r="K14" s="5"/>
    </row>
    <row r="15" spans="2:11" ht="86.4" x14ac:dyDescent="0.3">
      <c r="B15" s="25" t="s">
        <v>25</v>
      </c>
      <c r="C15" s="23" t="s">
        <v>70</v>
      </c>
      <c r="D15" s="18" t="s">
        <v>25</v>
      </c>
      <c r="E15" s="19"/>
      <c r="F15" s="19"/>
      <c r="G15" s="19"/>
      <c r="H15" s="19"/>
      <c r="I15" s="13"/>
      <c r="J15" s="11">
        <v>1</v>
      </c>
      <c r="K15" s="5"/>
    </row>
    <row r="16" spans="2:11" ht="28.8" x14ac:dyDescent="0.3">
      <c r="B16" s="25" t="s">
        <v>26</v>
      </c>
      <c r="C16" s="23" t="s">
        <v>71</v>
      </c>
      <c r="D16" s="18" t="s">
        <v>113</v>
      </c>
      <c r="E16" s="19" t="s">
        <v>158</v>
      </c>
      <c r="F16" s="19" t="s">
        <v>26</v>
      </c>
      <c r="G16" s="19" t="s">
        <v>184</v>
      </c>
      <c r="H16" s="19" t="s">
        <v>194</v>
      </c>
      <c r="I16" s="13">
        <v>0.1603</v>
      </c>
      <c r="J16" s="11">
        <v>1</v>
      </c>
      <c r="K16" s="5"/>
    </row>
    <row r="17" spans="2:11" x14ac:dyDescent="0.3">
      <c r="B17" s="25" t="s">
        <v>27</v>
      </c>
      <c r="C17" s="23" t="s">
        <v>72</v>
      </c>
      <c r="D17" s="18" t="s">
        <v>114</v>
      </c>
      <c r="E17" s="19" t="s">
        <v>159</v>
      </c>
      <c r="F17" s="19" t="s">
        <v>27</v>
      </c>
      <c r="G17" s="19" t="s">
        <v>184</v>
      </c>
      <c r="H17" s="19" t="s">
        <v>195</v>
      </c>
      <c r="I17" s="13"/>
      <c r="J17" s="11">
        <v>1</v>
      </c>
      <c r="K17" s="5"/>
    </row>
    <row r="18" spans="2:11" ht="43.2" x14ac:dyDescent="0.3">
      <c r="B18" s="25" t="s">
        <v>28</v>
      </c>
      <c r="C18" s="23" t="s">
        <v>73</v>
      </c>
      <c r="D18" s="18" t="s">
        <v>115</v>
      </c>
      <c r="E18" s="19" t="s">
        <v>160</v>
      </c>
      <c r="F18" s="19" t="s">
        <v>28</v>
      </c>
      <c r="G18" s="19" t="s">
        <v>183</v>
      </c>
      <c r="H18" s="19" t="s">
        <v>196</v>
      </c>
      <c r="I18" s="13">
        <v>0.14199999999999999</v>
      </c>
      <c r="J18" s="11">
        <v>14</v>
      </c>
      <c r="K18" s="5"/>
    </row>
    <row r="19" spans="2:11" ht="43.2" x14ac:dyDescent="0.3">
      <c r="B19" s="25" t="s">
        <v>29</v>
      </c>
      <c r="C19" s="23" t="s">
        <v>74</v>
      </c>
      <c r="D19" s="18" t="s">
        <v>116</v>
      </c>
      <c r="E19" s="19"/>
      <c r="F19" s="19"/>
      <c r="G19" s="19" t="s">
        <v>185</v>
      </c>
      <c r="H19" s="19"/>
      <c r="I19" s="13"/>
      <c r="J19" s="11">
        <v>1</v>
      </c>
      <c r="K19" s="5"/>
    </row>
    <row r="20" spans="2:11" ht="43.2" x14ac:dyDescent="0.3">
      <c r="B20" s="25" t="s">
        <v>30</v>
      </c>
      <c r="C20" s="23" t="s">
        <v>75</v>
      </c>
      <c r="D20" s="18" t="s">
        <v>117</v>
      </c>
      <c r="E20" s="19" t="s">
        <v>161</v>
      </c>
      <c r="F20" s="19" t="s">
        <v>30</v>
      </c>
      <c r="G20" s="19" t="s">
        <v>183</v>
      </c>
      <c r="H20" s="19" t="s">
        <v>197</v>
      </c>
      <c r="I20" s="13">
        <v>1.1499999999999999</v>
      </c>
      <c r="J20" s="11">
        <v>3</v>
      </c>
      <c r="K20" s="5"/>
    </row>
    <row r="21" spans="2:11" ht="86.4" x14ac:dyDescent="0.3">
      <c r="B21" s="25" t="s">
        <v>31</v>
      </c>
      <c r="C21" s="23" t="s">
        <v>76</v>
      </c>
      <c r="D21" s="18" t="s">
        <v>118</v>
      </c>
      <c r="E21" s="19" t="s">
        <v>160</v>
      </c>
      <c r="F21" s="19" t="s">
        <v>31</v>
      </c>
      <c r="G21" s="19" t="s">
        <v>183</v>
      </c>
      <c r="H21" s="19" t="s">
        <v>198</v>
      </c>
      <c r="I21" s="13">
        <v>0.21</v>
      </c>
      <c r="J21" s="11">
        <v>3</v>
      </c>
      <c r="K21" s="5"/>
    </row>
    <row r="22" spans="2:11" ht="43.2" x14ac:dyDescent="0.3">
      <c r="B22" s="25" t="s">
        <v>32</v>
      </c>
      <c r="C22" s="23" t="s">
        <v>77</v>
      </c>
      <c r="D22" s="18" t="s">
        <v>119</v>
      </c>
      <c r="E22" s="19" t="s">
        <v>160</v>
      </c>
      <c r="F22" s="19" t="s">
        <v>32</v>
      </c>
      <c r="G22" s="19" t="s">
        <v>183</v>
      </c>
      <c r="H22" s="19" t="s">
        <v>199</v>
      </c>
      <c r="I22" s="13">
        <v>0.41</v>
      </c>
      <c r="J22" s="11">
        <v>2</v>
      </c>
      <c r="K22" s="5"/>
    </row>
    <row r="23" spans="2:11" ht="28.8" x14ac:dyDescent="0.3">
      <c r="B23" s="25" t="s">
        <v>33</v>
      </c>
      <c r="C23" s="23" t="s">
        <v>78</v>
      </c>
      <c r="D23" s="18" t="s">
        <v>120</v>
      </c>
      <c r="E23" s="19" t="s">
        <v>162</v>
      </c>
      <c r="F23" s="19" t="s">
        <v>33</v>
      </c>
      <c r="G23" s="19" t="s">
        <v>183</v>
      </c>
      <c r="H23" s="19" t="s">
        <v>200</v>
      </c>
      <c r="I23" s="13">
        <v>0.1</v>
      </c>
      <c r="J23" s="11">
        <v>3</v>
      </c>
      <c r="K23" s="5"/>
    </row>
    <row r="24" spans="2:11" ht="28.8" x14ac:dyDescent="0.3">
      <c r="B24" s="25" t="s">
        <v>34</v>
      </c>
      <c r="C24" s="23" t="s">
        <v>79</v>
      </c>
      <c r="D24" s="18" t="s">
        <v>121</v>
      </c>
      <c r="E24" s="19" t="s">
        <v>163</v>
      </c>
      <c r="F24" s="19" t="s">
        <v>34</v>
      </c>
      <c r="G24" s="19" t="s">
        <v>186</v>
      </c>
      <c r="H24" s="19" t="s">
        <v>201</v>
      </c>
      <c r="I24" s="13"/>
      <c r="J24" s="11">
        <v>3</v>
      </c>
      <c r="K24" s="5"/>
    </row>
    <row r="25" spans="2:11" x14ac:dyDescent="0.3">
      <c r="B25" s="25" t="s">
        <v>35</v>
      </c>
      <c r="C25" s="23" t="s">
        <v>80</v>
      </c>
      <c r="D25" s="18" t="s">
        <v>122</v>
      </c>
      <c r="E25" s="19" t="s">
        <v>163</v>
      </c>
      <c r="F25" s="19" t="s">
        <v>35</v>
      </c>
      <c r="G25" s="19" t="s">
        <v>187</v>
      </c>
      <c r="H25" s="19" t="s">
        <v>202</v>
      </c>
      <c r="I25" s="13"/>
      <c r="J25" s="11">
        <v>3</v>
      </c>
      <c r="K25" s="5"/>
    </row>
    <row r="26" spans="2:11" ht="43.2" x14ac:dyDescent="0.3">
      <c r="B26" s="25" t="s">
        <v>36</v>
      </c>
      <c r="C26" s="23" t="s">
        <v>81</v>
      </c>
      <c r="D26" s="18" t="s">
        <v>123</v>
      </c>
      <c r="E26" s="19" t="s">
        <v>164</v>
      </c>
      <c r="F26" s="19" t="s">
        <v>36</v>
      </c>
      <c r="G26" s="19" t="s">
        <v>188</v>
      </c>
      <c r="H26" s="19">
        <v>1466019</v>
      </c>
      <c r="I26" s="13"/>
      <c r="J26" s="11">
        <v>1</v>
      </c>
      <c r="K26" s="5"/>
    </row>
    <row r="27" spans="2:11" ht="43.2" x14ac:dyDescent="0.3">
      <c r="B27" s="25" t="s">
        <v>37</v>
      </c>
      <c r="C27" s="23" t="s">
        <v>82</v>
      </c>
      <c r="D27" s="18" t="s">
        <v>124</v>
      </c>
      <c r="E27" s="19" t="s">
        <v>165</v>
      </c>
      <c r="F27" s="19" t="s">
        <v>37</v>
      </c>
      <c r="G27" s="19" t="s">
        <v>183</v>
      </c>
      <c r="H27" s="19" t="s">
        <v>203</v>
      </c>
      <c r="I27" s="13">
        <v>0.24</v>
      </c>
      <c r="J27" s="11">
        <v>1</v>
      </c>
      <c r="K27" s="5"/>
    </row>
    <row r="28" spans="2:11" ht="28.8" x14ac:dyDescent="0.3">
      <c r="B28" s="25" t="s">
        <v>38</v>
      </c>
      <c r="C28" s="23" t="s">
        <v>83</v>
      </c>
      <c r="D28" s="18" t="s">
        <v>125</v>
      </c>
      <c r="E28" s="19"/>
      <c r="F28" s="19"/>
      <c r="G28" s="19"/>
      <c r="H28" s="19"/>
      <c r="I28" s="13"/>
      <c r="J28" s="11">
        <v>1</v>
      </c>
      <c r="K28" s="5"/>
    </row>
    <row r="29" spans="2:11" x14ac:dyDescent="0.3">
      <c r="B29" s="25" t="s">
        <v>39</v>
      </c>
      <c r="C29" s="23"/>
      <c r="D29" s="18" t="s">
        <v>126</v>
      </c>
      <c r="E29" s="19"/>
      <c r="F29" s="19"/>
      <c r="G29" s="19"/>
      <c r="H29" s="19"/>
      <c r="I29" s="13"/>
      <c r="J29" s="11">
        <v>1</v>
      </c>
      <c r="K29" s="5"/>
    </row>
    <row r="30" spans="2:11" ht="43.2" x14ac:dyDescent="0.3">
      <c r="B30" s="25" t="s">
        <v>40</v>
      </c>
      <c r="C30" s="23" t="s">
        <v>84</v>
      </c>
      <c r="D30" s="18" t="s">
        <v>127</v>
      </c>
      <c r="E30" s="19" t="s">
        <v>160</v>
      </c>
      <c r="F30" s="19" t="s">
        <v>40</v>
      </c>
      <c r="G30" s="19" t="s">
        <v>183</v>
      </c>
      <c r="H30" s="19" t="s">
        <v>204</v>
      </c>
      <c r="I30" s="13"/>
      <c r="J30" s="11">
        <v>2</v>
      </c>
      <c r="K30" s="5"/>
    </row>
    <row r="31" spans="2:11" ht="43.2" x14ac:dyDescent="0.3">
      <c r="B31" s="25" t="s">
        <v>41</v>
      </c>
      <c r="C31" s="23" t="s">
        <v>85</v>
      </c>
      <c r="D31" s="18" t="s">
        <v>128</v>
      </c>
      <c r="E31" s="19"/>
      <c r="F31" s="19"/>
      <c r="G31" s="19"/>
      <c r="H31" s="19"/>
      <c r="I31" s="13"/>
      <c r="J31" s="11">
        <v>3</v>
      </c>
      <c r="K31" s="5"/>
    </row>
    <row r="32" spans="2:11" ht="57.6" x14ac:dyDescent="0.3">
      <c r="B32" s="25" t="s">
        <v>42</v>
      </c>
      <c r="C32" s="23" t="s">
        <v>86</v>
      </c>
      <c r="D32" s="18" t="s">
        <v>129</v>
      </c>
      <c r="E32" s="19"/>
      <c r="F32" s="19"/>
      <c r="G32" s="19" t="s">
        <v>189</v>
      </c>
      <c r="H32" s="19"/>
      <c r="I32" s="13"/>
      <c r="J32" s="11">
        <v>1</v>
      </c>
      <c r="K32" s="5"/>
    </row>
    <row r="33" spans="2:11" ht="43.2" x14ac:dyDescent="0.3">
      <c r="B33" s="25" t="s">
        <v>43</v>
      </c>
      <c r="C33" s="23" t="s">
        <v>87</v>
      </c>
      <c r="D33" s="18" t="s">
        <v>130</v>
      </c>
      <c r="E33" s="19" t="s">
        <v>166</v>
      </c>
      <c r="F33" s="19" t="s">
        <v>180</v>
      </c>
      <c r="G33" s="19" t="s">
        <v>183</v>
      </c>
      <c r="H33" s="19" t="s">
        <v>205</v>
      </c>
      <c r="I33" s="13">
        <v>0.45</v>
      </c>
      <c r="J33" s="11">
        <v>1</v>
      </c>
      <c r="K33" s="5"/>
    </row>
    <row r="34" spans="2:11" ht="28.8" x14ac:dyDescent="0.3">
      <c r="B34" s="25" t="s">
        <v>44</v>
      </c>
      <c r="C34" s="23" t="s">
        <v>88</v>
      </c>
      <c r="D34" s="18" t="s">
        <v>131</v>
      </c>
      <c r="E34" s="19"/>
      <c r="F34" s="19"/>
      <c r="G34" s="19"/>
      <c r="H34" s="19"/>
      <c r="I34" s="13"/>
      <c r="J34" s="11">
        <v>2</v>
      </c>
      <c r="K34" s="5"/>
    </row>
    <row r="35" spans="2:11" ht="43.2" x14ac:dyDescent="0.3">
      <c r="B35" s="25" t="s">
        <v>45</v>
      </c>
      <c r="C35" s="23" t="s">
        <v>89</v>
      </c>
      <c r="D35" s="18" t="s">
        <v>132</v>
      </c>
      <c r="E35" s="19" t="s">
        <v>167</v>
      </c>
      <c r="F35" s="19" t="s">
        <v>45</v>
      </c>
      <c r="G35" s="19" t="s">
        <v>183</v>
      </c>
      <c r="H35" s="19" t="s">
        <v>206</v>
      </c>
      <c r="I35" s="13">
        <v>0.48</v>
      </c>
      <c r="J35" s="11">
        <v>1</v>
      </c>
      <c r="K35" s="5"/>
    </row>
    <row r="36" spans="2:11" ht="28.8" x14ac:dyDescent="0.3">
      <c r="B36" s="25" t="s">
        <v>46</v>
      </c>
      <c r="C36" s="23" t="s">
        <v>90</v>
      </c>
      <c r="D36" s="18" t="s">
        <v>133</v>
      </c>
      <c r="E36" s="19" t="s">
        <v>162</v>
      </c>
      <c r="F36" s="19" t="s">
        <v>46</v>
      </c>
      <c r="G36" s="19" t="s">
        <v>183</v>
      </c>
      <c r="H36" s="19" t="s">
        <v>207</v>
      </c>
      <c r="I36" s="13"/>
      <c r="J36" s="11">
        <v>9</v>
      </c>
      <c r="K36" s="5"/>
    </row>
    <row r="37" spans="2:11" ht="43.2" x14ac:dyDescent="0.3">
      <c r="B37" s="25" t="s">
        <v>47</v>
      </c>
      <c r="C37" s="23" t="s">
        <v>91</v>
      </c>
      <c r="D37" s="18" t="s">
        <v>134</v>
      </c>
      <c r="E37" s="19"/>
      <c r="F37" s="19"/>
      <c r="G37" s="19" t="s">
        <v>189</v>
      </c>
      <c r="H37" s="19"/>
      <c r="I37" s="13"/>
      <c r="J37" s="11">
        <v>1</v>
      </c>
      <c r="K37" s="5"/>
    </row>
    <row r="38" spans="2:11" ht="43.2" x14ac:dyDescent="0.3">
      <c r="B38" s="25" t="s">
        <v>48</v>
      </c>
      <c r="C38" s="23" t="s">
        <v>92</v>
      </c>
      <c r="D38" s="18" t="s">
        <v>135</v>
      </c>
      <c r="E38" s="19"/>
      <c r="F38" s="19"/>
      <c r="G38" s="19" t="s">
        <v>187</v>
      </c>
      <c r="H38" s="19"/>
      <c r="I38" s="13"/>
      <c r="J38" s="11">
        <v>1</v>
      </c>
      <c r="K38" s="5"/>
    </row>
    <row r="39" spans="2:11" ht="57.6" x14ac:dyDescent="0.3">
      <c r="B39" s="25" t="s">
        <v>49</v>
      </c>
      <c r="C39" s="23" t="s">
        <v>93</v>
      </c>
      <c r="D39" s="18" t="s">
        <v>136</v>
      </c>
      <c r="E39" s="19" t="s">
        <v>168</v>
      </c>
      <c r="F39" s="19" t="s">
        <v>49</v>
      </c>
      <c r="G39" s="19" t="s">
        <v>183</v>
      </c>
      <c r="H39" s="19" t="s">
        <v>208</v>
      </c>
      <c r="I39" s="13">
        <v>0.1</v>
      </c>
      <c r="J39" s="11">
        <v>4</v>
      </c>
      <c r="K39" s="5"/>
    </row>
    <row r="40" spans="2:11" ht="43.2" x14ac:dyDescent="0.3">
      <c r="B40" s="25" t="s">
        <v>50</v>
      </c>
      <c r="C40" s="23" t="s">
        <v>94</v>
      </c>
      <c r="D40" s="18" t="s">
        <v>137</v>
      </c>
      <c r="E40" s="19" t="s">
        <v>162</v>
      </c>
      <c r="F40" s="19" t="s">
        <v>50</v>
      </c>
      <c r="G40" s="19" t="s">
        <v>190</v>
      </c>
      <c r="H40" s="19" t="s">
        <v>209</v>
      </c>
      <c r="I40" s="13">
        <v>0.1</v>
      </c>
      <c r="J40" s="11">
        <v>1</v>
      </c>
      <c r="K40" s="5"/>
    </row>
    <row r="41" spans="2:11" ht="57.6" x14ac:dyDescent="0.3">
      <c r="B41" s="25" t="s">
        <v>51</v>
      </c>
      <c r="C41" s="23" t="s">
        <v>95</v>
      </c>
      <c r="D41" s="18" t="s">
        <v>138</v>
      </c>
      <c r="E41" s="19" t="s">
        <v>162</v>
      </c>
      <c r="F41" s="19" t="s">
        <v>51</v>
      </c>
      <c r="G41" s="19" t="s">
        <v>183</v>
      </c>
      <c r="H41" s="19" t="s">
        <v>210</v>
      </c>
      <c r="I41" s="13"/>
      <c r="J41" s="11">
        <v>3</v>
      </c>
      <c r="K41" s="5"/>
    </row>
    <row r="42" spans="2:11" ht="57.6" x14ac:dyDescent="0.3">
      <c r="B42" s="25" t="s">
        <v>52</v>
      </c>
      <c r="C42" s="23" t="s">
        <v>96</v>
      </c>
      <c r="D42" s="18" t="s">
        <v>139</v>
      </c>
      <c r="E42" s="19" t="s">
        <v>162</v>
      </c>
      <c r="F42" s="19" t="s">
        <v>52</v>
      </c>
      <c r="G42" s="19" t="s">
        <v>183</v>
      </c>
      <c r="H42" s="19" t="s">
        <v>211</v>
      </c>
      <c r="I42" s="13">
        <v>0.1</v>
      </c>
      <c r="J42" s="11">
        <v>3</v>
      </c>
      <c r="K42" s="5"/>
    </row>
    <row r="43" spans="2:11" ht="43.2" x14ac:dyDescent="0.3">
      <c r="B43" s="25" t="s">
        <v>53</v>
      </c>
      <c r="C43" s="23" t="s">
        <v>97</v>
      </c>
      <c r="D43" s="18" t="s">
        <v>140</v>
      </c>
      <c r="E43" s="19" t="s">
        <v>162</v>
      </c>
      <c r="F43" s="19" t="s">
        <v>53</v>
      </c>
      <c r="G43" s="19" t="s">
        <v>190</v>
      </c>
      <c r="H43" s="19" t="s">
        <v>212</v>
      </c>
      <c r="I43" s="13">
        <v>0.13</v>
      </c>
      <c r="J43" s="11">
        <v>1</v>
      </c>
      <c r="K43" s="5"/>
    </row>
    <row r="44" spans="2:11" ht="28.8" x14ac:dyDescent="0.3">
      <c r="B44" s="25" t="s">
        <v>54</v>
      </c>
      <c r="C44" s="23" t="s">
        <v>98</v>
      </c>
      <c r="D44" s="18" t="s">
        <v>141</v>
      </c>
      <c r="E44" s="19" t="s">
        <v>162</v>
      </c>
      <c r="F44" s="19" t="s">
        <v>54</v>
      </c>
      <c r="G44" s="19" t="s">
        <v>183</v>
      </c>
      <c r="H44" s="19" t="s">
        <v>213</v>
      </c>
      <c r="I44" s="13">
        <v>0.1</v>
      </c>
      <c r="J44" s="11">
        <v>2</v>
      </c>
      <c r="K44" s="5"/>
    </row>
    <row r="45" spans="2:11" ht="43.2" x14ac:dyDescent="0.3">
      <c r="B45" s="25" t="s">
        <v>55</v>
      </c>
      <c r="C45" s="23" t="s">
        <v>99</v>
      </c>
      <c r="D45" s="18" t="s">
        <v>142</v>
      </c>
      <c r="E45" s="19" t="s">
        <v>162</v>
      </c>
      <c r="F45" s="19" t="s">
        <v>55</v>
      </c>
      <c r="G45" s="19" t="s">
        <v>183</v>
      </c>
      <c r="H45" s="19" t="s">
        <v>214</v>
      </c>
      <c r="I45" s="13">
        <v>0.1</v>
      </c>
      <c r="J45" s="11">
        <v>7</v>
      </c>
      <c r="K45" s="5"/>
    </row>
    <row r="46" spans="2:11" ht="57.6" x14ac:dyDescent="0.3">
      <c r="B46" s="25" t="s">
        <v>56</v>
      </c>
      <c r="C46" s="23" t="s">
        <v>100</v>
      </c>
      <c r="D46" s="18" t="s">
        <v>143</v>
      </c>
      <c r="E46" s="19" t="s">
        <v>169</v>
      </c>
      <c r="F46" s="19" t="s">
        <v>181</v>
      </c>
      <c r="G46" s="19" t="s">
        <v>183</v>
      </c>
      <c r="H46" s="19" t="s">
        <v>215</v>
      </c>
      <c r="I46" s="13">
        <v>0.13</v>
      </c>
      <c r="J46" s="11">
        <v>1</v>
      </c>
      <c r="K46" s="5"/>
    </row>
    <row r="47" spans="2:11" ht="28.8" x14ac:dyDescent="0.3">
      <c r="B47" s="25" t="s">
        <v>57</v>
      </c>
      <c r="C47" s="23" t="s">
        <v>101</v>
      </c>
      <c r="D47" s="18" t="s">
        <v>144</v>
      </c>
      <c r="E47" s="19"/>
      <c r="F47" s="19"/>
      <c r="G47" s="19"/>
      <c r="H47" s="19"/>
      <c r="I47" s="13"/>
      <c r="J47" s="11">
        <v>3</v>
      </c>
      <c r="K47" s="5"/>
    </row>
    <row r="48" spans="2:11" ht="144" x14ac:dyDescent="0.3">
      <c r="B48" s="25" t="s">
        <v>58</v>
      </c>
      <c r="C48" s="23" t="s">
        <v>102</v>
      </c>
      <c r="D48" s="18" t="s">
        <v>145</v>
      </c>
      <c r="E48" s="19" t="s">
        <v>170</v>
      </c>
      <c r="F48" s="19" t="s">
        <v>58</v>
      </c>
      <c r="G48" s="19" t="s">
        <v>183</v>
      </c>
      <c r="H48" s="19" t="s">
        <v>216</v>
      </c>
      <c r="I48" s="13">
        <v>3.3</v>
      </c>
      <c r="J48" s="11">
        <v>1</v>
      </c>
      <c r="K48" s="5"/>
    </row>
    <row r="49" spans="2:11" ht="57.6" x14ac:dyDescent="0.3">
      <c r="B49" s="25" t="s">
        <v>59</v>
      </c>
      <c r="C49" s="23" t="s">
        <v>103</v>
      </c>
      <c r="D49" s="18" t="s">
        <v>146</v>
      </c>
      <c r="E49" s="19"/>
      <c r="F49" s="19"/>
      <c r="G49" s="19"/>
      <c r="H49" s="19"/>
      <c r="I49" s="13"/>
      <c r="J49" s="11">
        <v>1</v>
      </c>
      <c r="K49" s="5"/>
    </row>
    <row r="50" spans="2:11" ht="43.2" x14ac:dyDescent="0.3">
      <c r="B50" s="25" t="s">
        <v>60</v>
      </c>
      <c r="C50" s="23" t="s">
        <v>94</v>
      </c>
      <c r="D50" s="18" t="s">
        <v>147</v>
      </c>
      <c r="E50" s="19" t="s">
        <v>171</v>
      </c>
      <c r="F50" s="19" t="s">
        <v>60</v>
      </c>
      <c r="G50" s="19" t="s">
        <v>184</v>
      </c>
      <c r="H50" s="19" t="s">
        <v>217</v>
      </c>
      <c r="I50" s="13"/>
      <c r="J50" s="11">
        <v>1</v>
      </c>
      <c r="K50" s="5"/>
    </row>
    <row r="51" spans="2:11" ht="43.2" x14ac:dyDescent="0.3">
      <c r="B51" s="25" t="s">
        <v>61</v>
      </c>
      <c r="C51" s="23" t="s">
        <v>104</v>
      </c>
      <c r="D51" s="18" t="s">
        <v>148</v>
      </c>
      <c r="E51" s="19" t="s">
        <v>172</v>
      </c>
      <c r="F51" s="19" t="s">
        <v>61</v>
      </c>
      <c r="G51" s="19" t="s">
        <v>183</v>
      </c>
      <c r="H51" s="19" t="s">
        <v>218</v>
      </c>
      <c r="I51" s="13"/>
      <c r="J51" s="11">
        <v>2</v>
      </c>
      <c r="K51" s="5"/>
    </row>
    <row r="52" spans="2:11" ht="28.8" x14ac:dyDescent="0.3">
      <c r="B52" s="25" t="s">
        <v>62</v>
      </c>
      <c r="C52" s="23" t="s">
        <v>105</v>
      </c>
      <c r="D52" s="18" t="s">
        <v>149</v>
      </c>
      <c r="E52" s="19" t="s">
        <v>173</v>
      </c>
      <c r="F52" s="19" t="s">
        <v>62</v>
      </c>
      <c r="G52" s="19" t="s">
        <v>184</v>
      </c>
      <c r="H52" s="19" t="s">
        <v>219</v>
      </c>
      <c r="I52" s="13"/>
      <c r="J52" s="11">
        <v>1</v>
      </c>
      <c r="K52" s="5"/>
    </row>
    <row r="53" spans="2:11" ht="201.6" x14ac:dyDescent="0.3">
      <c r="B53" s="25" t="s">
        <v>63</v>
      </c>
      <c r="C53" s="23" t="s">
        <v>106</v>
      </c>
      <c r="D53" s="18" t="s">
        <v>150</v>
      </c>
      <c r="E53" s="19" t="s">
        <v>174</v>
      </c>
      <c r="F53" s="19" t="s">
        <v>63</v>
      </c>
      <c r="G53" s="19" t="s">
        <v>184</v>
      </c>
      <c r="H53" s="19" t="s">
        <v>220</v>
      </c>
      <c r="I53" s="13"/>
      <c r="J53" s="11">
        <v>1</v>
      </c>
      <c r="K53" s="5"/>
    </row>
    <row r="54" spans="2:11" ht="43.2" x14ac:dyDescent="0.3">
      <c r="B54" s="25" t="s">
        <v>64</v>
      </c>
      <c r="C54" s="23" t="s">
        <v>107</v>
      </c>
      <c r="D54" s="18" t="s">
        <v>151</v>
      </c>
      <c r="E54" s="19" t="s">
        <v>175</v>
      </c>
      <c r="F54" s="19" t="s">
        <v>64</v>
      </c>
      <c r="G54" s="19" t="s">
        <v>190</v>
      </c>
      <c r="H54" s="19" t="s">
        <v>221</v>
      </c>
      <c r="I54" s="13">
        <v>2.27</v>
      </c>
      <c r="J54" s="11">
        <v>1</v>
      </c>
      <c r="K54" s="5"/>
    </row>
    <row r="55" spans="2:11" ht="28.8" x14ac:dyDescent="0.3">
      <c r="B55" s="25" t="s">
        <v>65</v>
      </c>
      <c r="C55" s="23" t="s">
        <v>108</v>
      </c>
      <c r="D55" s="18" t="s">
        <v>152</v>
      </c>
      <c r="E55" s="19" t="s">
        <v>176</v>
      </c>
      <c r="F55" s="19" t="s">
        <v>65</v>
      </c>
      <c r="G55" s="19" t="s">
        <v>183</v>
      </c>
      <c r="H55" s="19" t="s">
        <v>222</v>
      </c>
      <c r="I55" s="13">
        <v>0.48</v>
      </c>
      <c r="J55" s="11">
        <v>1</v>
      </c>
      <c r="K55" s="5"/>
    </row>
    <row r="56" spans="2:11" ht="28.8" x14ac:dyDescent="0.3">
      <c r="B56" s="25" t="s">
        <v>66</v>
      </c>
      <c r="C56" s="23" t="s">
        <v>109</v>
      </c>
      <c r="D56" s="18" t="s">
        <v>153</v>
      </c>
      <c r="E56" s="19" t="s">
        <v>177</v>
      </c>
      <c r="F56" s="19" t="s">
        <v>66</v>
      </c>
      <c r="G56" s="19" t="s">
        <v>184</v>
      </c>
      <c r="H56" s="19" t="s">
        <v>223</v>
      </c>
      <c r="I56" s="13"/>
      <c r="J56" s="11">
        <v>1</v>
      </c>
      <c r="K56" s="5"/>
    </row>
    <row r="57" spans="2:11" ht="43.2" x14ac:dyDescent="0.3">
      <c r="B57" s="25" t="s">
        <v>67</v>
      </c>
      <c r="C57" s="23" t="s">
        <v>110</v>
      </c>
      <c r="D57" s="18" t="s">
        <v>154</v>
      </c>
      <c r="E57" s="19" t="s">
        <v>178</v>
      </c>
      <c r="F57" s="19" t="s">
        <v>67</v>
      </c>
      <c r="G57" s="19" t="s">
        <v>183</v>
      </c>
      <c r="H57" s="19" t="s">
        <v>224</v>
      </c>
      <c r="I57" s="13"/>
      <c r="J57" s="11">
        <v>2</v>
      </c>
      <c r="K57" s="5"/>
    </row>
    <row r="58" spans="2:11" ht="15" thickBot="1" x14ac:dyDescent="0.35">
      <c r="B58" s="26"/>
      <c r="C58" s="8"/>
      <c r="D58" s="8"/>
      <c r="E58" s="12"/>
      <c r="F58" s="12"/>
      <c r="G58" s="12"/>
      <c r="H58" s="12"/>
      <c r="I58" s="14">
        <f>SUM(I13:I57)</f>
        <v>12.070399999999999</v>
      </c>
      <c r="J58" s="12">
        <f>SUM(J13:J57)</f>
        <v>100</v>
      </c>
      <c r="K58" s="5"/>
    </row>
    <row r="59" spans="2:11" ht="15" thickBot="1" x14ac:dyDescent="0.35">
      <c r="J59" s="4"/>
    </row>
    <row r="60" spans="2:11" x14ac:dyDescent="0.3">
      <c r="B60" s="24" t="s">
        <v>7</v>
      </c>
      <c r="C60" s="15"/>
      <c r="D60" s="4" t="s">
        <v>8</v>
      </c>
      <c r="E60" s="4"/>
      <c r="F60" s="4"/>
      <c r="G60" s="4"/>
      <c r="H60" s="4"/>
      <c r="I60" s="4"/>
      <c r="J60" s="15"/>
    </row>
    <row r="61" spans="2:11" x14ac:dyDescent="0.3">
      <c r="B61" s="5"/>
      <c r="C61" s="16"/>
      <c r="J61" s="16"/>
    </row>
    <row r="62" spans="2:11" x14ac:dyDescent="0.3">
      <c r="B62" s="5"/>
      <c r="C62" s="16"/>
      <c r="J62" s="16"/>
    </row>
    <row r="63" spans="2:11" x14ac:dyDescent="0.3">
      <c r="B63" s="5"/>
      <c r="C63" s="16"/>
      <c r="J63" s="16"/>
    </row>
    <row r="64" spans="2:11" x14ac:dyDescent="0.3">
      <c r="B64" s="5"/>
      <c r="C64" s="16"/>
      <c r="J64" s="16"/>
    </row>
    <row r="65" spans="2:10" ht="15" thickBot="1" x14ac:dyDescent="0.35">
      <c r="B65" s="7"/>
      <c r="C65" s="17"/>
      <c r="D65" s="8"/>
      <c r="E65" s="8"/>
      <c r="F65" s="8"/>
      <c r="G65" s="8"/>
      <c r="H65" s="8"/>
      <c r="I65" s="8"/>
      <c r="J65" s="17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Saliya</cp:lastModifiedBy>
  <cp:lastPrinted>2014-01-09T23:24:28Z</cp:lastPrinted>
  <dcterms:created xsi:type="dcterms:W3CDTF">2013-12-31T18:23:59Z</dcterms:created>
  <dcterms:modified xsi:type="dcterms:W3CDTF">2022-11-13T04:14:57Z</dcterms:modified>
</cp:coreProperties>
</file>