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UOM Projects\Sentinels\Venato\BOM\"/>
    </mc:Choice>
  </mc:AlternateContent>
  <bookViews>
    <workbookView xWindow="0" yWindow="0" windowWidth="23040" windowHeight="9336"/>
  </bookViews>
  <sheets>
    <sheet name="Final BOM List" sheetId="1" r:id="rId1"/>
  </sheets>
  <calcPr calcId="0"/>
</workbook>
</file>

<file path=xl/calcChain.xml><?xml version="1.0" encoding="utf-8"?>
<calcChain xmlns="http://schemas.openxmlformats.org/spreadsheetml/2006/main">
  <c r="J62" i="1" l="1"/>
</calcChain>
</file>

<file path=xl/sharedStrings.xml><?xml version="1.0" encoding="utf-8"?>
<sst xmlns="http://schemas.openxmlformats.org/spreadsheetml/2006/main" count="316" uniqueCount="290">
  <si>
    <t>LCSC Part Number</t>
  </si>
  <si>
    <t>Manufacture Part Number</t>
  </si>
  <si>
    <t>Manufacturer</t>
  </si>
  <si>
    <t>Package</t>
  </si>
  <si>
    <t>Description</t>
  </si>
  <si>
    <t>Order Qty.</t>
  </si>
  <si>
    <t>Min\Mult Order Qty.</t>
  </si>
  <si>
    <t>Unit Price</t>
  </si>
  <si>
    <t>Order Price</t>
  </si>
  <si>
    <t>Product Link</t>
  </si>
  <si>
    <t>C2832999</t>
  </si>
  <si>
    <t>GD25Q80ESIG</t>
  </si>
  <si>
    <t>GigaDevice Semicon Beijing</t>
  </si>
  <si>
    <t>SOP-8-208mil</t>
  </si>
  <si>
    <t>2.7V~3.6V -40â„ƒ~85â„ƒ 8Mbit 133MHz SOP-8-208mil  NOR FLASH ROHS</t>
  </si>
  <si>
    <t>https://assets.lcsc.com/images/lcsc/96x96/20210526_GigaDevice-Semicon-Beijing-GD25Q80ESIG_C2832999_front.jpg</t>
  </si>
  <si>
    <t>C3019597</t>
  </si>
  <si>
    <t>W3043</t>
  </si>
  <si>
    <t>Pulse Elec</t>
  </si>
  <si>
    <t>-</t>
  </si>
  <si>
    <t>Chip antenna Vertical 50Î© -  Antennas ROHS</t>
  </si>
  <si>
    <t>https://assets.lcsc.com/images/lcsc/96x96/20220623_Pulse-Elec-W3043_C3019597_front.jpg</t>
  </si>
  <si>
    <t>C2685545</t>
  </si>
  <si>
    <t>SMD-8503-3627-16Î©</t>
  </si>
  <si>
    <t>S&amp;S</t>
  </si>
  <si>
    <t>SMD</t>
  </si>
  <si>
    <t xml:space="preserve"> SMD  Buzzers ROHS</t>
  </si>
  <si>
    <t>https://assets.lcsc.com/images/lcsc/96x96/20210121_S-S-SMD-8503-3627-16R_C2685545_front.jpg</t>
  </si>
  <si>
    <t>C964848</t>
  </si>
  <si>
    <t>MY-521-01</t>
  </si>
  <si>
    <t>MYOUNG</t>
  </si>
  <si>
    <t>Battery button SR521 SMD  Battery Connectors ROHS</t>
  </si>
  <si>
    <t>https://assets.lcsc.com/images/lcsc/96x96/20201222_MYOUNG-MY-521-01_C964848_front.jpg</t>
  </si>
  <si>
    <t>C45783</t>
  </si>
  <si>
    <t>CL21A226MAQNNNE</t>
  </si>
  <si>
    <t>Samsung Electro-Mechanics</t>
  </si>
  <si>
    <t>25V 22uF X5R Â±20% 0805  Multilayer Ceramic Capacitors MLCC - SMD/SMT ROHS</t>
  </si>
  <si>
    <t>https://assets.lcsc.com/images/lcsc/96x96/20190222_Samsung-Electro-Mechanics-CL21A226MAQNNNE_C45783_front.jpg</t>
  </si>
  <si>
    <t>C77083</t>
  </si>
  <si>
    <t>GRM21BR71H105KA12L</t>
  </si>
  <si>
    <t>Murata Electronics</t>
  </si>
  <si>
    <t>50V 1uF X7R Â±10% 0805  Multilayer Ceramic Capacitors MLCC - SMD/SMT ROHS</t>
  </si>
  <si>
    <t>https://assets.lcsc.com/images/lcsc/96x96/20180914_Murata-Electronics-GRM21BR71H105KA12L_C77083_front.jpg</t>
  </si>
  <si>
    <t>C141660</t>
  </si>
  <si>
    <t>GRM21BR60J107ME15L</t>
  </si>
  <si>
    <t>6.3V 100uF X5R Â±20% 0805  Multilayer Ceramic Capacitors MLCC - SMD/SMT ROHS</t>
  </si>
  <si>
    <t>https://assets.lcsc.com/images/lcsc/96x96/20180914_Murata-Electronics-GRM21BR60J107ME15L_C141660_front.jpg</t>
  </si>
  <si>
    <t>C107115</t>
  </si>
  <si>
    <t>CC0805JRNPO9BN330</t>
  </si>
  <si>
    <t>YAGEO</t>
  </si>
  <si>
    <t>50V 33pF NP0 Â±5% 0805  Multilayer Ceramic Capacitors MLCC - SMD/SMT ROHS</t>
  </si>
  <si>
    <t>https://assets.lcsc.com/images/lcsc/96x96/20200926_YAGEO-CC0805JRNPO9BN330_C107115_front.jpg</t>
  </si>
  <si>
    <t>C21107</t>
  </si>
  <si>
    <t>BAT54HT1G</t>
  </si>
  <si>
    <t>onsemi</t>
  </si>
  <si>
    <t>SOD-323</t>
  </si>
  <si>
    <t>30V 800mV@100mA 200mA SOD-323  Schottky Barrier Diodes (SBD) ROHS</t>
  </si>
  <si>
    <t>https://assets.lcsc.com/images/lcsc/96x96/20190622_onsemi-BAT54HT1G_C21107_front.jpg</t>
  </si>
  <si>
    <t>C183502</t>
  </si>
  <si>
    <t>RB160M-30TR</t>
  </si>
  <si>
    <t>ROHM Semicon</t>
  </si>
  <si>
    <t>SOD-123</t>
  </si>
  <si>
    <t>30V 480mV@1A 1A SOD-123  Schottky Barrier Diodes (SBD) ROHS</t>
  </si>
  <si>
    <t>https://assets.lcsc.com/images/lcsc/96x96/20180921_ROHM-Semicon-RB160M-30TR_C183502_front.jpg</t>
  </si>
  <si>
    <t>C21519</t>
  </si>
  <si>
    <t>MPZ2012S601AT000</t>
  </si>
  <si>
    <t>TDK</t>
  </si>
  <si>
    <t>2A 1 100mÎ© 600Î©@100MHz Â±25% 0805  Ferrite Beads ROHS</t>
  </si>
  <si>
    <t>https://assets.lcsc.com/images/lcsc/96x96/20180914_TDK-MPZ2012S601AT000_C21519_front.jpg</t>
  </si>
  <si>
    <t>C127364</t>
  </si>
  <si>
    <t>MOLEX</t>
  </si>
  <si>
    <t>Clamshell 1.5mm Deck MicroSIM card SMD  SIM Card Connectors ROHS</t>
  </si>
  <si>
    <t>https://assets.lcsc.com/images/lcsc/96x96/20180914_MOLEX-788000001_C127364_front.jpg</t>
  </si>
  <si>
    <t>C132562</t>
  </si>
  <si>
    <t>10118193-0001LF</t>
  </si>
  <si>
    <t>Amphenol ICC</t>
  </si>
  <si>
    <t>USB 2.0 1 Surface Mount 5 Female Micro-B SMD  USB Connectors ROHS</t>
  </si>
  <si>
    <t>https://assets.lcsc.com/images/lcsc/96x96/20180914_Amphenol-ICC-10118193-0001LF_C132562_front.jpg</t>
  </si>
  <si>
    <t>C84376</t>
  </si>
  <si>
    <t>RC0805FR-0710KL</t>
  </si>
  <si>
    <t>125mW 150V Â±100ppm/â„ƒ Â±1% -55â„ƒ~+155â„ƒ 10kÎ© 0805  Chip Resistor - Surface Mount ROHS</t>
  </si>
  <si>
    <t>https://assets.lcsc.com/images/lcsc/96x96/20180914_YAGEO-RC0805FR-0710KL_C84376_front.jpg</t>
  </si>
  <si>
    <t>C105427</t>
  </si>
  <si>
    <t>RC0805JR-074K7L</t>
  </si>
  <si>
    <t>125mW Thick Film Resistors 150V Â±100ppm/â„ƒ Â±5% -55â„ƒ~+155â„ƒ 4.7kÎ© 0805  Chip Resistor - Surface Mount ROHS</t>
  </si>
  <si>
    <t>https://assets.lcsc.com/images/lcsc/96x96/20180914_YAGEO-RC0805JR-074K7L_C105427_front.jpg</t>
  </si>
  <si>
    <t>C131051</t>
  </si>
  <si>
    <t>RC0805JR-0747KL</t>
  </si>
  <si>
    <t>125mW Thick Film Resistors 150V Â±100ppm/â„ƒ Â±5% -55â„ƒ~+155â„ƒ 47kÎ© 0805  Chip Resistor - Surface Mount ROHS</t>
  </si>
  <si>
    <t>https://assets.lcsc.com/images/lcsc/96x96/20180914_YAGEO-RC0805JR-0747KL_C131051_front.jpg</t>
  </si>
  <si>
    <t>C114526</t>
  </si>
  <si>
    <t>RC0805FR-071K2L</t>
  </si>
  <si>
    <t>125mW Thick Film Resistors 150V Â±100ppm/â„ƒ Â±1% -55â„ƒ~+155â„ƒ 1.2kÎ© 0805  Chip Resistor - Surface Mount ROHS</t>
  </si>
  <si>
    <t>https://assets.lcsc.com/images/lcsc/96x96/20180914_YAGEO-RC0805FR-071K2L_C114526_front_10.jpg</t>
  </si>
  <si>
    <t>C95781</t>
  </si>
  <si>
    <t>RC0805FR-071KL</t>
  </si>
  <si>
    <t>125mW Thick Film Resistors 150V Â±100ppm/â„ƒ Â±1% -55â„ƒ~+155â„ƒ 1kÎ© 0805  Chip Resistor - Surface Mount ROHS</t>
  </si>
  <si>
    <t>https://assets.lcsc.com/images/lcsc/96x96/20210929_YAGEO-RC0805FR-071KL_C95781_front.jpg</t>
  </si>
  <si>
    <t>C114536</t>
  </si>
  <si>
    <t>RC0805FR-07560RL</t>
  </si>
  <si>
    <t>125mW Thick Film Resistors 150V Â±100ppm/â„ƒ Â±1% -55â„ƒ~+155â„ƒ 560Î© 0805  Chip Resistor - Surface Mount ROHS</t>
  </si>
  <si>
    <t>https://assets.lcsc.com/images/lcsc/96x96/20180914_YAGEO-RC0805FR-07560RL_C114536_front_10.jpg</t>
  </si>
  <si>
    <t>C105577</t>
  </si>
  <si>
    <t>RC0805FR-07100RL</t>
  </si>
  <si>
    <t>125mW 150V Â±100ppm/â„ƒ Â±1% -55â„ƒ~+155â„ƒ 100Î© 0805  Chip Resistor - Surface Mount ROHS</t>
  </si>
  <si>
    <t>https://assets.lcsc.com/images/lcsc/96x96/20180914_YAGEO-RC0805FR-07100RL_C105577_front.jpg</t>
  </si>
  <si>
    <t>C107702</t>
  </si>
  <si>
    <t>RC0805FR-0722RL</t>
  </si>
  <si>
    <t>125mW Thick Film Resistors 150V Â±100ppm/â„ƒ Â±1% -55â„ƒ~+155â„ƒ 22Î© 0805  Chip Resistor - Surface Mount ROHS</t>
  </si>
  <si>
    <t>https://assets.lcsc.com/images/lcsc/96x96/20180914_YAGEO-RC0805FR-0722RL_C107702_front_10.jpg</t>
  </si>
  <si>
    <t>C96345</t>
  </si>
  <si>
    <t>RC0805JR-070RL</t>
  </si>
  <si>
    <t>125mW Thick Film Resistors 150V -55â„ƒ~+155â„ƒ 0Î© 0805  Chip Resistor - Surface Mount ROHS</t>
  </si>
  <si>
    <t>https://assets.lcsc.com/images/lcsc/96x96/20211015_YAGEO-RC0805JR-070RL_C96345_front.jpg</t>
  </si>
  <si>
    <t>C428628</t>
  </si>
  <si>
    <t>1825910-6</t>
  </si>
  <si>
    <t>TE Connectivity</t>
  </si>
  <si>
    <t>Plugin</t>
  </si>
  <si>
    <t>6mm 5mm Round Button 50mA Straight 6mm SPST 24V Plugin  Tactile Switches ROHS</t>
  </si>
  <si>
    <t>https://assets.lcsc.com/images/lcsc/96x96/20191010_TE-Connectivity-1825910-6_C428628_front.jpg</t>
  </si>
  <si>
    <t>C701342</t>
  </si>
  <si>
    <t>ESP32-WROOM-32E-N8</t>
  </si>
  <si>
    <t>Espressif Systems</t>
  </si>
  <si>
    <t>SMD38,18x25.5x3.1</t>
  </si>
  <si>
    <t xml:space="preserve"> SMD38,18x25.5x3.1  WiFi Modules ROHS</t>
  </si>
  <si>
    <t>https://assets.lcsc.com/images/lcsc/96x96/20200727_Espressif-Systems-ESP32-WROOM-32E-N8_C701342_front.jpg</t>
  </si>
  <si>
    <t>C126275</t>
  </si>
  <si>
    <t>SIM808</t>
  </si>
  <si>
    <t>SIMCom Wireless Solutions</t>
  </si>
  <si>
    <t>SMD Module</t>
  </si>
  <si>
    <t xml:space="preserve"> SMD Module  2G/3G/4G/5G Modules ROHS</t>
  </si>
  <si>
    <t>https://assets.lcsc.com/images/lcsc/96x96/20180914_SIMCom-Wireless-Solutions-SIM808_C126275_front.jpg</t>
  </si>
  <si>
    <t>C725790</t>
  </si>
  <si>
    <t>TP4056</t>
  </si>
  <si>
    <t>UMW(Youtai Semiconductor Co., Ltd.)</t>
  </si>
  <si>
    <t>ESOP-8</t>
  </si>
  <si>
    <t xml:space="preserve"> ESOP-8  Battery Management ICs ROHS</t>
  </si>
  <si>
    <t>https://assets.lcsc.com/images/lcsc/96x96/20200822_UMW-Youtai-Semiconductor-Co---Ltd--TP4056_C725790_front.jpg</t>
  </si>
  <si>
    <t>C840099</t>
  </si>
  <si>
    <t>SN74AHC1G09DBVR</t>
  </si>
  <si>
    <t>Texas Instruments</t>
  </si>
  <si>
    <t>SOT-23-5</t>
  </si>
  <si>
    <t>74AHC 2V~5.5V 1uA 2 1 And SOT-23-5  Gates ROHS</t>
  </si>
  <si>
    <t>https://assets.lcsc.com/images/lcsc/96x96/20200919_Texas-Instruments-SN74AHC1G09DBVR_C840099_front.jpg</t>
  </si>
  <si>
    <t>C351410</t>
  </si>
  <si>
    <t>DW01A</t>
  </si>
  <si>
    <t>PUOLOP</t>
  </si>
  <si>
    <t>SOT-23-6L</t>
  </si>
  <si>
    <t xml:space="preserve"> SOT-23-6L  Battery Management ICs ROHS</t>
  </si>
  <si>
    <t>https://assets.lcsc.com/images/lcsc/96x96/20190109_PUOLOP-DW01A_C351410_front.jpg</t>
  </si>
  <si>
    <t>C16052</t>
  </si>
  <si>
    <t>FS8205A</t>
  </si>
  <si>
    <t>Fortune Semicon</t>
  </si>
  <si>
    <t>TSSOP-8(3x4.4x0.65ï¼‰</t>
  </si>
  <si>
    <t>20V 6A 25mÎ©@4.5V,4A 1W 1V@250uA 2 N-Channel TSSOP-8(3x4.4x0.65ï¼‰  MOSFETs ROHS</t>
  </si>
  <si>
    <t>https://assets.lcsc.com/images/lcsc/96x96/20180914_Fortune-Semicon-FS8205A_C16052_front.jpg</t>
  </si>
  <si>
    <t>C964632</t>
  </si>
  <si>
    <t>CP2102N-A02-GQFN28R</t>
  </si>
  <si>
    <t>SILICON LABS</t>
  </si>
  <si>
    <t>QFN-28</t>
  </si>
  <si>
    <t xml:space="preserve"> QFN-28  USB ICs ROHS</t>
  </si>
  <si>
    <t>https://assets.lcsc.com/images/lcsc/96x96/20220920_SILICON-LABS-CP2102N-A02-GQFN28R_C964632_front.jpg</t>
  </si>
  <si>
    <t>C123008</t>
  </si>
  <si>
    <t>UMH3NTN</t>
  </si>
  <si>
    <t>SOT-363</t>
  </si>
  <si>
    <t>2 NPN - Pre-Biased 150mW 100mA 50V SOT-363  Digital Transistors ROHS</t>
  </si>
  <si>
    <t>https://assets.lcsc.com/images/lcsc/96x96/20180914_ROHM-Semicon-UMH3NTN_C123008_front.jpg</t>
  </si>
  <si>
    <t>C2960985</t>
  </si>
  <si>
    <t>ES36NC5M</t>
  </si>
  <si>
    <t>JESTEK</t>
  </si>
  <si>
    <t xml:space="preserve"> SOT-363  ESD Protection Devices ROHS</t>
  </si>
  <si>
    <t>https://assets.lcsc.com/images/lcsc/96x96/20220407_JESTEK-ES36NC5M_C2960985_front.jpg</t>
  </si>
  <si>
    <t>C840634</t>
  </si>
  <si>
    <t>CG0603MLC-05E</t>
  </si>
  <si>
    <t>BOURNS</t>
  </si>
  <si>
    <t>30V 0.2pF@1MHz 5V 0603  Varistors ROHS</t>
  </si>
  <si>
    <t>https://assets.lcsc.com/images/lcsc/96x96/20210402_BOURNS-CG0603MLC-05E_C840634_front.jpg</t>
  </si>
  <si>
    <t>C83055</t>
  </si>
  <si>
    <t>0805B104K500CT</t>
  </si>
  <si>
    <t>Walsin Tech Corp</t>
  </si>
  <si>
    <t>50V 100nF X7R Â±10% 0805  Multilayer Ceramic Capacitors MLCC - SMD/SMT ROHS</t>
  </si>
  <si>
    <t>https://assets.lcsc.com/images/lcsc/96x96/20200709_Walsin-Tech-Corp-0805B104K500CT_C83055_front.jpg</t>
  </si>
  <si>
    <t>C2174205</t>
  </si>
  <si>
    <t>TMK212BJ105KD-T</t>
  </si>
  <si>
    <t>Taiyo Yuden</t>
  </si>
  <si>
    <t>25V 1uF X5R Â±10% 0805  Multilayer Ceramic Capacitors MLCC - SMD/SMT ROHS</t>
  </si>
  <si>
    <t>https://assets.lcsc.com/images/lcsc/96x96/20220311_Taiyo-Yuden-TMK212BJ105KD-T_C2174205_front.jpg</t>
  </si>
  <si>
    <t>C109040</t>
  </si>
  <si>
    <t>GRM21BC71E106KE11L</t>
  </si>
  <si>
    <t>25V 10uF X7S Â±10% 0805  Multilayer Ceramic Capacitors MLCC - SMD/SMT ROHS</t>
  </si>
  <si>
    <t>https://assets.lcsc.com/images/lcsc/96x96/20200318_Murata-Electronics-GRM21BC71E106KE11L_C109040_front.jpg</t>
  </si>
  <si>
    <t>C5137310</t>
  </si>
  <si>
    <t>TC0603GF01-1CSA</t>
  </si>
  <si>
    <t>TCWIN</t>
  </si>
  <si>
    <t>Green 2.6V~3V 0603  Light Emitting Diodes (LED) ROHS</t>
  </si>
  <si>
    <t>https://assets.lcsc.com/images/lcsc/96x96/20221107_TCWIN-TC0603GF01-1CSA_C5137310_front.jpg</t>
  </si>
  <si>
    <t>C434425</t>
  </si>
  <si>
    <t>SZYY0603O</t>
  </si>
  <si>
    <t>Yongyu Photoelectric</t>
  </si>
  <si>
    <t>10mA 612nm Colorless transparence -40â„ƒ~+85â„ƒ 598nm~608nm Orange 120Â° 40mW 0603  Light Emitting Diodes (LED) ROHS</t>
  </si>
  <si>
    <t>https://assets.lcsc.com/images/lcsc/96x96/20191211_Yongyu-Photoelectric-SZYY0603O_C434425_front.jpg</t>
  </si>
  <si>
    <t>C2904813</t>
  </si>
  <si>
    <t>BZT52C5V1S</t>
  </si>
  <si>
    <t>YONGYUTAI</t>
  </si>
  <si>
    <t>2uA@2V 60Î© 5.1V~5.4V 200mW 5.1V SOD-323  Zener Diodes ROHS</t>
  </si>
  <si>
    <t>https://assets.lcsc.com/images/lcsc/96x96/20211016_YONGYUTAI-BZT52C5V1S_C2904813_front.jpg</t>
  </si>
  <si>
    <t>C92980</t>
  </si>
  <si>
    <t>CBC3225T2R2MR</t>
  </si>
  <si>
    <t>1.13A 2.2uH Â±20% 2A 104mÎ© 1210  Inductors (SMD) ROHS</t>
  </si>
  <si>
    <t>https://assets.lcsc.com/images/lcsc/96x96/20180914_Taiyo-Yuden-CBC3225T2R2MR_C92980_front.jpg</t>
  </si>
  <si>
    <t>C2771101</t>
  </si>
  <si>
    <t>CQ05W8F6800T5E</t>
  </si>
  <si>
    <t>UNI-ROYAL(Uniroyal Elec)</t>
  </si>
  <si>
    <t>125mW Â±100ppm/â„ƒ Â±1% -55â„ƒ~+155â„ƒ 680Î© 0805  Chip Resistor - Surface Mount ROHS</t>
  </si>
  <si>
    <t>https://assets.lcsc.com/images/lcsc/96x96/20221008_UNI-ROYAL-Uniroyal-Elec-CQ05W8F6800T5E_C2771101_front.jpg</t>
  </si>
  <si>
    <t>C382335</t>
  </si>
  <si>
    <t>2N7002K</t>
  </si>
  <si>
    <t>KEXIN</t>
  </si>
  <si>
    <t>SOT-23</t>
  </si>
  <si>
    <t>60V 300mA 2Î©@10V,500mA 350mW 2.5V@1mA N Channel SOT-23  MOSFETs ROHS</t>
  </si>
  <si>
    <t>https://assets.lcsc.com/images/lcsc/96x96/20190704_KEXIN-2N7002K_C382335_front.jpg</t>
  </si>
  <si>
    <t>C2987682</t>
  </si>
  <si>
    <t>IPEX-1</t>
  </si>
  <si>
    <t>ZIISOR</t>
  </si>
  <si>
    <t xml:space="preserve"> SMD  RF Connectors / Coaxial Connectors ROHS</t>
  </si>
  <si>
    <t>https://assets.lcsc.com/images/lcsc/96x96/20220710_ZIISOR-IPEX-1_C2987682_front.jpg</t>
  </si>
  <si>
    <t>C565575</t>
  </si>
  <si>
    <t>FN21N180J500PAG</t>
  </si>
  <si>
    <t>PSA(Prosperity Dielectrics)</t>
  </si>
  <si>
    <t>50V 18pF C0G Â±5% 0805  Multilayer Ceramic Capacitors MLCC - SMD/SMT ROHS</t>
  </si>
  <si>
    <t>https://assets.lcsc.com/images/lcsc/96x96/20201121_PSA-Prosperity-Dielectrics-FN21N180J500PAG_C565575_front.jpg</t>
  </si>
  <si>
    <t>C336527</t>
  </si>
  <si>
    <t>EEE1AA101WR</t>
  </si>
  <si>
    <t>PANASONIC</t>
  </si>
  <si>
    <t>SMD,D5xL5.4mm</t>
  </si>
  <si>
    <t>-40â„ƒ~+85â„ƒ 2000hrs@85â„ƒ 100uF 5.4mm 10V 5mm Â±20% SMD,D5xL5.4mm  Aluminum Electrolytic Capacitors - SMD ROHS</t>
  </si>
  <si>
    <t>https://assets.lcsc.com/images/lcsc/96x96/20221012_PANASONIC-EEE1AA101WR_C336527_front.jpg</t>
  </si>
  <si>
    <t>C428486</t>
  </si>
  <si>
    <t>1775862-2</t>
  </si>
  <si>
    <t>SMD,P=0.8mm</t>
  </si>
  <si>
    <t>0.8mm Surface Mount 52 SMD,P=0.8mm  Card Edge Connectors ROHS</t>
  </si>
  <si>
    <t>https://assets.lcsc.com/images/lcsc/96x96/20191011_TE-Connectivity-1775862-2_C428486_front.jpg</t>
  </si>
  <si>
    <t>C124384</t>
  </si>
  <si>
    <t>B-2100S06P-B110</t>
  </si>
  <si>
    <t>Ckmtw(Shenzhen Cankemeng)</t>
  </si>
  <si>
    <t>Straight,P=2.54mm</t>
  </si>
  <si>
    <t>Straight 2.54mm 6mm -40â„ƒ~+105â„ƒ 2 3mm 6 2.54mm Black Brass 2x3P 2.54mm Straight,P=2.54mm  Pin Headers ROHS</t>
  </si>
  <si>
    <t>https://assets.lcsc.com/images/lcsc/96x96/20180914_Ckmtw-Shenzhen-Cankemeng-B-2100S06P-B110_C124384_front.jpg</t>
  </si>
  <si>
    <t>C202111</t>
  </si>
  <si>
    <t>DM3CS-SF</t>
  </si>
  <si>
    <t>HRS(Hirose)</t>
  </si>
  <si>
    <t>Deck MicroSD card (TF card) Pluggable SMD  SD Card Connectors ROHS</t>
  </si>
  <si>
    <t>https://assets.lcsc.com/images/lcsc/96x96/20180914_HRS-Hirose-DM3CS-SF_C202111_front.jpg</t>
  </si>
  <si>
    <t>C132125</t>
  </si>
  <si>
    <t>DS1023-2*9SF11</t>
  </si>
  <si>
    <t>CONNFLY Elec</t>
  </si>
  <si>
    <t>2.54mm 2.54mm Straight 2x9P 18 2 Straight,P=2.54mm  Female Headers ROHS</t>
  </si>
  <si>
    <t>https://assets.lcsc.com/images/lcsc/96x96/20180914_CONNFLY-Elec-DS1023-2-9SF11_C132125_front.jpg</t>
  </si>
  <si>
    <t>C168677</t>
  </si>
  <si>
    <t>68000-103HLF</t>
  </si>
  <si>
    <t>Straight Square Pins 2.54mm 1 2.54mm Black Phosphor bronze Straight,P=2.54mm  Pin Headers ROHS</t>
  </si>
  <si>
    <t>https://assets.lcsc.com/images/lcsc/96x96/20180914_Amphenol-ICC-68000-103HLF_C168677_front.jpg</t>
  </si>
  <si>
    <t>C96346</t>
  </si>
  <si>
    <t>RC0805FR-07100KL</t>
  </si>
  <si>
    <t>125mW 150V Â±100ppm/â„ƒ Â±1% -55â„ƒ~+155â„ƒ 100kÎ© 0805  Chip Resistor - Surface Mount ROHS</t>
  </si>
  <si>
    <t>https://assets.lcsc.com/images/lcsc/96x96/20190628_YAGEO-RC0805FR-07100KL_C96346_front.jpg</t>
  </si>
  <si>
    <t>C107700</t>
  </si>
  <si>
    <t>RC0805FR-071ML</t>
  </si>
  <si>
    <t>125mW 150V Â±100ppm/â„ƒ Â±1% -55â„ƒ~+155â„ƒ 1MÎ© 0805  Chip Resistor - Surface Mount ROHS</t>
  </si>
  <si>
    <t>https://assets.lcsc.com/images/lcsc/96x96/20180914_YAGEO-RC0805FR-071ML_C107700_front_10.jpg</t>
  </si>
  <si>
    <t>C132230</t>
  </si>
  <si>
    <t>ATMEGA328PB-AU</t>
  </si>
  <si>
    <t>Microchip Tech</t>
  </si>
  <si>
    <t>TQFP-32_7x7x08P</t>
  </si>
  <si>
    <t xml:space="preserve"> TQFP-32_7x7x08P  Microcontroller Units (MCUs/MPUs/SOCs) ROHS</t>
  </si>
  <si>
    <t>https://assets.lcsc.com/images/lcsc/96x96/20221017_Microchip-Tech-ATMEGA328PB-AU_C132230_front.jpg</t>
  </si>
  <si>
    <t>C173386</t>
  </si>
  <si>
    <t>AMS1117-3.3V</t>
  </si>
  <si>
    <t>Shenzhen Fuman Elec</t>
  </si>
  <si>
    <t>SOT-223</t>
  </si>
  <si>
    <t>75dB@(10kHz) 800mA 1.5V@(700mA) Fixed 3.3V~3.3V Positive 1 12V SOT-223  Linear Voltage Regulators (LDO) ROHS</t>
  </si>
  <si>
    <t>https://assets.lcsc.com/images/lcsc/96x96/20220413_Shenzhen-Fuman-Elec-AMS1117-3-3V_C173386_front.jpg</t>
  </si>
  <si>
    <t>C596821</t>
  </si>
  <si>
    <t>ABLS-16.000MHZ-B4-T</t>
  </si>
  <si>
    <t>Abracon LLC</t>
  </si>
  <si>
    <t>HC-49S-SMD-2P</t>
  </si>
  <si>
    <t>16MHz 18pF 40Î© Â±30ppm Â±50ppm -20â„ƒ~+70â„ƒ HC-49S-SMD-2P  Crystals ROHS</t>
  </si>
  <si>
    <t>https://assets.lcsc.com/images/lcsc/96x96/20220325_Abracon-LLC-ABLS-16-000MHZ-B4-T_C596821_front.jpg</t>
  </si>
  <si>
    <t>SUB TOTAL</t>
  </si>
  <si>
    <t>VENATO PROJECT TOTAL BOM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</si>
</sst>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* #,##0.00_)\ &quot;Rs&quot;_ ;_ * \(#,##0.00\)\ &quot;Rs&quot;_ ;_ * &quot;-&quot;??_)\ &quot;Rs&quot;_ ;_ @_ 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165" fontId="0" fillId="0" borderId="0" xfId="0" applyNumberFormat="1"/>
    <xf numFmtId="165" fontId="18" fillId="0" borderId="0" xfId="0" applyNumberFormat="1" applyFont="1" applyAlignment="1">
      <alignment horizontal="center"/>
    </xf>
    <xf numFmtId="165" fontId="0" fillId="0" borderId="0" xfId="1" applyNumberFormat="1" applyFont="1"/>
    <xf numFmtId="165" fontId="18" fillId="0" borderId="0" xfId="1" applyNumberFormat="1" applyFont="1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4:L59" totalsRowShown="0" headerRowDxfId="6">
  <autoFilter ref="C4:L59"/>
  <tableColumns count="10">
    <tableColumn id="1" name="LCSC Part Number"/>
    <tableColumn id="2" name="Manufacture Part Number" dataDxfId="5"/>
    <tableColumn id="3" name="Manufacturer" dataDxfId="4"/>
    <tableColumn id="4" name="Package" dataDxfId="3"/>
    <tableColumn id="5" name="Order Qty." dataDxfId="2"/>
    <tableColumn id="6" name="Min\Mult Order Qty."/>
    <tableColumn id="7" name="Unit Price" dataDxfId="1"/>
    <tableColumn id="8" name="Order Price" dataDxfId="0" dataCellStyle="Currency"/>
    <tableColumn id="9" name="Description"/>
    <tableColumn id="10" name="Product 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62"/>
  <sheetViews>
    <sheetView tabSelected="1" zoomScale="40" zoomScaleNormal="40" workbookViewId="0">
      <selection activeCell="O10" sqref="O10"/>
    </sheetView>
  </sheetViews>
  <sheetFormatPr defaultRowHeight="14.4" x14ac:dyDescent="0.3"/>
  <cols>
    <col min="3" max="3" width="19.77734375" customWidth="1"/>
    <col min="4" max="4" width="27.44140625" style="1" customWidth="1"/>
    <col min="5" max="5" width="25.5546875" style="1" customWidth="1"/>
    <col min="6" max="6" width="23.77734375" style="1" customWidth="1"/>
    <col min="7" max="7" width="13.44140625" style="2" customWidth="1"/>
    <col min="8" max="8" width="22.44140625" customWidth="1"/>
    <col min="9" max="9" width="12.109375" style="4" customWidth="1"/>
    <col min="10" max="10" width="14.44140625" style="6" customWidth="1"/>
    <col min="11" max="11" width="110.6640625" customWidth="1"/>
    <col min="12" max="12" width="129" customWidth="1"/>
  </cols>
  <sheetData>
    <row r="1" spans="3:12" x14ac:dyDescent="0.3">
      <c r="C1" s="8" t="s">
        <v>289</v>
      </c>
      <c r="D1" s="8"/>
      <c r="E1" s="8"/>
      <c r="F1" s="8"/>
      <c r="G1" s="8"/>
      <c r="H1" s="8"/>
      <c r="I1" s="8"/>
      <c r="J1" s="8"/>
      <c r="K1" s="8"/>
      <c r="L1" s="8"/>
    </row>
    <row r="2" spans="3:12" x14ac:dyDescent="0.3">
      <c r="C2" s="8"/>
      <c r="D2" s="8"/>
      <c r="E2" s="8"/>
      <c r="F2" s="8"/>
      <c r="G2" s="8"/>
      <c r="H2" s="8"/>
      <c r="I2" s="8"/>
      <c r="J2" s="8"/>
      <c r="K2" s="8"/>
      <c r="L2" s="8"/>
    </row>
    <row r="4" spans="3:12" s="3" customFormat="1" ht="15.6" x14ac:dyDescent="0.3">
      <c r="C4" s="3" t="s">
        <v>0</v>
      </c>
      <c r="D4" s="3" t="s">
        <v>1</v>
      </c>
      <c r="E4" s="3" t="s">
        <v>2</v>
      </c>
      <c r="F4" s="3" t="s">
        <v>3</v>
      </c>
      <c r="G4" s="3" t="s">
        <v>5</v>
      </c>
      <c r="H4" s="3" t="s">
        <v>6</v>
      </c>
      <c r="I4" s="5" t="s">
        <v>7</v>
      </c>
      <c r="J4" s="7" t="s">
        <v>8</v>
      </c>
      <c r="K4" s="3" t="s">
        <v>4</v>
      </c>
      <c r="L4" s="3" t="s">
        <v>9</v>
      </c>
    </row>
    <row r="5" spans="3:12" x14ac:dyDescent="0.3">
      <c r="C5" t="s">
        <v>10</v>
      </c>
      <c r="D5" s="1" t="s">
        <v>11</v>
      </c>
      <c r="E5" s="1" t="s">
        <v>12</v>
      </c>
      <c r="F5" s="1" t="s">
        <v>13</v>
      </c>
      <c r="G5" s="2">
        <v>1</v>
      </c>
      <c r="H5">
        <v>1</v>
      </c>
      <c r="I5" s="4">
        <v>0.45500000000000002</v>
      </c>
      <c r="J5" s="6">
        <v>0.46</v>
      </c>
      <c r="K5" t="s">
        <v>14</v>
      </c>
      <c r="L5" t="s">
        <v>15</v>
      </c>
    </row>
    <row r="6" spans="3:12" x14ac:dyDescent="0.3">
      <c r="C6" t="s">
        <v>16</v>
      </c>
      <c r="D6" s="1" t="s">
        <v>17</v>
      </c>
      <c r="E6" s="1" t="s">
        <v>18</v>
      </c>
      <c r="F6" s="1" t="s">
        <v>19</v>
      </c>
      <c r="G6" s="2">
        <v>2</v>
      </c>
      <c r="H6">
        <v>1</v>
      </c>
      <c r="I6" s="4">
        <v>1.5241</v>
      </c>
      <c r="J6" s="6">
        <v>3.05</v>
      </c>
      <c r="K6" t="s">
        <v>20</v>
      </c>
      <c r="L6" t="s">
        <v>21</v>
      </c>
    </row>
    <row r="7" spans="3:12" x14ac:dyDescent="0.3">
      <c r="C7" t="s">
        <v>22</v>
      </c>
      <c r="D7" s="1" t="s">
        <v>23</v>
      </c>
      <c r="E7" s="1" t="s">
        <v>24</v>
      </c>
      <c r="F7" s="1" t="s">
        <v>25</v>
      </c>
      <c r="G7" s="2">
        <v>1</v>
      </c>
      <c r="H7">
        <v>1</v>
      </c>
      <c r="I7" s="4">
        <v>0.3453</v>
      </c>
      <c r="J7" s="6">
        <v>0.35</v>
      </c>
      <c r="K7" t="s">
        <v>26</v>
      </c>
      <c r="L7" t="s">
        <v>27</v>
      </c>
    </row>
    <row r="8" spans="3:12" x14ac:dyDescent="0.3">
      <c r="C8" t="s">
        <v>28</v>
      </c>
      <c r="D8" s="1" t="s">
        <v>29</v>
      </c>
      <c r="E8" s="1" t="s">
        <v>30</v>
      </c>
      <c r="F8" s="1" t="s">
        <v>25</v>
      </c>
      <c r="G8" s="2">
        <v>4</v>
      </c>
      <c r="H8">
        <v>1</v>
      </c>
      <c r="I8" s="4">
        <v>0.1603</v>
      </c>
      <c r="J8" s="6">
        <v>0.64</v>
      </c>
      <c r="K8" t="s">
        <v>31</v>
      </c>
      <c r="L8" t="s">
        <v>32</v>
      </c>
    </row>
    <row r="9" spans="3:12" x14ac:dyDescent="0.3">
      <c r="C9" t="s">
        <v>33</v>
      </c>
      <c r="D9" s="1" t="s">
        <v>34</v>
      </c>
      <c r="E9" s="1" t="s">
        <v>35</v>
      </c>
      <c r="F9" s="1">
        <v>805</v>
      </c>
      <c r="G9" s="2">
        <v>20</v>
      </c>
      <c r="H9">
        <v>20</v>
      </c>
      <c r="I9" s="4">
        <v>2.2599999999999999E-2</v>
      </c>
      <c r="J9" s="6">
        <v>0.45</v>
      </c>
      <c r="K9" t="s">
        <v>36</v>
      </c>
      <c r="L9" t="s">
        <v>37</v>
      </c>
    </row>
    <row r="10" spans="3:12" x14ac:dyDescent="0.3">
      <c r="C10" t="s">
        <v>38</v>
      </c>
      <c r="D10" s="1" t="s">
        <v>39</v>
      </c>
      <c r="E10" s="1" t="s">
        <v>40</v>
      </c>
      <c r="F10" s="1">
        <v>805</v>
      </c>
      <c r="G10" s="2">
        <v>10</v>
      </c>
      <c r="H10">
        <v>10</v>
      </c>
      <c r="I10" s="4">
        <v>5.0999999999999997E-2</v>
      </c>
      <c r="J10" s="6">
        <v>0.51</v>
      </c>
      <c r="K10" t="s">
        <v>41</v>
      </c>
      <c r="L10" t="s">
        <v>42</v>
      </c>
    </row>
    <row r="11" spans="3:12" x14ac:dyDescent="0.3">
      <c r="C11" t="s">
        <v>43</v>
      </c>
      <c r="D11" s="1" t="s">
        <v>44</v>
      </c>
      <c r="E11" s="1" t="s">
        <v>40</v>
      </c>
      <c r="F11" s="1">
        <v>805</v>
      </c>
      <c r="G11" s="2">
        <v>3</v>
      </c>
      <c r="H11">
        <v>1</v>
      </c>
      <c r="I11" s="4">
        <v>0.40410000000000001</v>
      </c>
      <c r="J11" s="6">
        <v>1.21</v>
      </c>
      <c r="K11" t="s">
        <v>45</v>
      </c>
      <c r="L11" t="s">
        <v>46</v>
      </c>
    </row>
    <row r="12" spans="3:12" x14ac:dyDescent="0.3">
      <c r="C12" t="s">
        <v>47</v>
      </c>
      <c r="D12" s="1" t="s">
        <v>48</v>
      </c>
      <c r="E12" s="1" t="s">
        <v>49</v>
      </c>
      <c r="F12" s="1">
        <v>805</v>
      </c>
      <c r="G12" s="2">
        <v>100</v>
      </c>
      <c r="H12">
        <v>100</v>
      </c>
      <c r="I12" s="4">
        <v>7.7000000000000002E-3</v>
      </c>
      <c r="J12" s="6">
        <v>0.77</v>
      </c>
      <c r="K12" t="s">
        <v>50</v>
      </c>
      <c r="L12" t="s">
        <v>51</v>
      </c>
    </row>
    <row r="13" spans="3:12" x14ac:dyDescent="0.3">
      <c r="C13" t="s">
        <v>52</v>
      </c>
      <c r="D13" s="1" t="s">
        <v>53</v>
      </c>
      <c r="E13" s="1" t="s">
        <v>54</v>
      </c>
      <c r="F13" s="1" t="s">
        <v>55</v>
      </c>
      <c r="G13" s="2">
        <v>10</v>
      </c>
      <c r="H13">
        <v>10</v>
      </c>
      <c r="I13" s="4">
        <v>5.0700000000000002E-2</v>
      </c>
      <c r="J13" s="6">
        <v>0.51</v>
      </c>
      <c r="K13" t="s">
        <v>56</v>
      </c>
      <c r="L13" t="s">
        <v>57</v>
      </c>
    </row>
    <row r="14" spans="3:12" x14ac:dyDescent="0.3">
      <c r="C14" t="s">
        <v>58</v>
      </c>
      <c r="D14" s="1" t="s">
        <v>59</v>
      </c>
      <c r="E14" s="1" t="s">
        <v>60</v>
      </c>
      <c r="F14" s="1" t="s">
        <v>61</v>
      </c>
      <c r="G14" s="2">
        <v>5</v>
      </c>
      <c r="H14">
        <v>5</v>
      </c>
      <c r="I14" s="4">
        <v>0.1008</v>
      </c>
      <c r="J14" s="6">
        <v>0.5</v>
      </c>
      <c r="K14" t="s">
        <v>62</v>
      </c>
      <c r="L14" t="s">
        <v>63</v>
      </c>
    </row>
    <row r="15" spans="3:12" x14ac:dyDescent="0.3">
      <c r="C15" t="s">
        <v>64</v>
      </c>
      <c r="D15" s="1" t="s">
        <v>65</v>
      </c>
      <c r="E15" s="1" t="s">
        <v>66</v>
      </c>
      <c r="F15" s="1">
        <v>805</v>
      </c>
      <c r="G15" s="2">
        <v>10</v>
      </c>
      <c r="H15">
        <v>10</v>
      </c>
      <c r="I15" s="4">
        <v>5.1700000000000003E-2</v>
      </c>
      <c r="J15" s="6">
        <v>0.52</v>
      </c>
      <c r="K15" t="s">
        <v>67</v>
      </c>
      <c r="L15" t="s">
        <v>68</v>
      </c>
    </row>
    <row r="16" spans="3:12" x14ac:dyDescent="0.3">
      <c r="C16" t="s">
        <v>69</v>
      </c>
      <c r="D16" s="1">
        <v>788000001</v>
      </c>
      <c r="E16" s="1" t="s">
        <v>70</v>
      </c>
      <c r="F16" s="1" t="s">
        <v>25</v>
      </c>
      <c r="G16" s="2">
        <v>1</v>
      </c>
      <c r="H16">
        <v>1</v>
      </c>
      <c r="I16" s="4">
        <v>0.70479999999999998</v>
      </c>
      <c r="J16" s="6">
        <v>0.7</v>
      </c>
      <c r="K16" t="s">
        <v>71</v>
      </c>
      <c r="L16" t="s">
        <v>72</v>
      </c>
    </row>
    <row r="17" spans="3:12" x14ac:dyDescent="0.3">
      <c r="C17" t="s">
        <v>73</v>
      </c>
      <c r="D17" s="1" t="s">
        <v>74</v>
      </c>
      <c r="E17" s="1" t="s">
        <v>75</v>
      </c>
      <c r="F17" s="1" t="s">
        <v>25</v>
      </c>
      <c r="G17" s="2">
        <v>3</v>
      </c>
      <c r="H17">
        <v>1</v>
      </c>
      <c r="I17" s="4">
        <v>0.2306</v>
      </c>
      <c r="J17" s="6">
        <v>0.69</v>
      </c>
      <c r="K17" t="s">
        <v>76</v>
      </c>
      <c r="L17" t="s">
        <v>77</v>
      </c>
    </row>
    <row r="18" spans="3:12" x14ac:dyDescent="0.3">
      <c r="C18" t="s">
        <v>78</v>
      </c>
      <c r="D18" s="1" t="s">
        <v>79</v>
      </c>
      <c r="E18" s="1" t="s">
        <v>49</v>
      </c>
      <c r="F18" s="1">
        <v>805</v>
      </c>
      <c r="G18" s="2">
        <v>200</v>
      </c>
      <c r="H18">
        <v>100</v>
      </c>
      <c r="I18" s="4">
        <v>2.3E-3</v>
      </c>
      <c r="J18" s="6">
        <v>0.46</v>
      </c>
      <c r="K18" t="s">
        <v>80</v>
      </c>
      <c r="L18" t="s">
        <v>81</v>
      </c>
    </row>
    <row r="19" spans="3:12" x14ac:dyDescent="0.3">
      <c r="C19" t="s">
        <v>82</v>
      </c>
      <c r="D19" s="1" t="s">
        <v>83</v>
      </c>
      <c r="E19" s="1" t="s">
        <v>49</v>
      </c>
      <c r="F19" s="1">
        <v>805</v>
      </c>
      <c r="G19" s="2">
        <v>100</v>
      </c>
      <c r="H19">
        <v>100</v>
      </c>
      <c r="I19" s="4">
        <v>2E-3</v>
      </c>
      <c r="J19" s="6">
        <v>0.2</v>
      </c>
      <c r="K19" t="s">
        <v>84</v>
      </c>
      <c r="L19" t="s">
        <v>85</v>
      </c>
    </row>
    <row r="20" spans="3:12" x14ac:dyDescent="0.3">
      <c r="C20" t="s">
        <v>86</v>
      </c>
      <c r="D20" s="1" t="s">
        <v>87</v>
      </c>
      <c r="E20" s="1" t="s">
        <v>49</v>
      </c>
      <c r="F20" s="1">
        <v>805</v>
      </c>
      <c r="G20" s="2">
        <v>100</v>
      </c>
      <c r="H20">
        <v>100</v>
      </c>
      <c r="I20" s="4">
        <v>1.8E-3</v>
      </c>
      <c r="J20" s="6">
        <v>0.18</v>
      </c>
      <c r="K20" t="s">
        <v>88</v>
      </c>
      <c r="L20" t="s">
        <v>89</v>
      </c>
    </row>
    <row r="21" spans="3:12" x14ac:dyDescent="0.3">
      <c r="C21" t="s">
        <v>90</v>
      </c>
      <c r="D21" s="1" t="s">
        <v>91</v>
      </c>
      <c r="E21" s="1" t="s">
        <v>49</v>
      </c>
      <c r="F21" s="1">
        <v>805</v>
      </c>
      <c r="G21" s="2">
        <v>100</v>
      </c>
      <c r="H21">
        <v>100</v>
      </c>
      <c r="I21" s="4">
        <v>2.3E-3</v>
      </c>
      <c r="J21" s="6">
        <v>0.23</v>
      </c>
      <c r="K21" t="s">
        <v>92</v>
      </c>
      <c r="L21" t="s">
        <v>93</v>
      </c>
    </row>
    <row r="22" spans="3:12" x14ac:dyDescent="0.3">
      <c r="C22" t="s">
        <v>94</v>
      </c>
      <c r="D22" s="1" t="s">
        <v>95</v>
      </c>
      <c r="E22" s="1" t="s">
        <v>49</v>
      </c>
      <c r="F22" s="1">
        <v>805</v>
      </c>
      <c r="G22" s="2">
        <v>100</v>
      </c>
      <c r="H22">
        <v>100</v>
      </c>
      <c r="I22" s="4">
        <v>2.3E-3</v>
      </c>
      <c r="J22" s="6">
        <v>0.23</v>
      </c>
      <c r="K22" t="s">
        <v>96</v>
      </c>
      <c r="L22" t="s">
        <v>97</v>
      </c>
    </row>
    <row r="23" spans="3:12" x14ac:dyDescent="0.3">
      <c r="C23" t="s">
        <v>98</v>
      </c>
      <c r="D23" s="1" t="s">
        <v>99</v>
      </c>
      <c r="E23" s="1" t="s">
        <v>49</v>
      </c>
      <c r="F23" s="1">
        <v>805</v>
      </c>
      <c r="G23" s="2">
        <v>100</v>
      </c>
      <c r="H23">
        <v>100</v>
      </c>
      <c r="I23" s="4">
        <v>2.3E-3</v>
      </c>
      <c r="J23" s="6">
        <v>0.23</v>
      </c>
      <c r="K23" t="s">
        <v>100</v>
      </c>
      <c r="L23" t="s">
        <v>101</v>
      </c>
    </row>
    <row r="24" spans="3:12" x14ac:dyDescent="0.3">
      <c r="C24" t="s">
        <v>102</v>
      </c>
      <c r="D24" s="1" t="s">
        <v>103</v>
      </c>
      <c r="E24" s="1" t="s">
        <v>49</v>
      </c>
      <c r="F24" s="1">
        <v>805</v>
      </c>
      <c r="G24" s="2">
        <v>100</v>
      </c>
      <c r="H24">
        <v>100</v>
      </c>
      <c r="I24" s="4">
        <v>2.3E-3</v>
      </c>
      <c r="J24" s="6">
        <v>0.23</v>
      </c>
      <c r="K24" t="s">
        <v>104</v>
      </c>
      <c r="L24" t="s">
        <v>105</v>
      </c>
    </row>
    <row r="25" spans="3:12" x14ac:dyDescent="0.3">
      <c r="C25" t="s">
        <v>106</v>
      </c>
      <c r="D25" s="1" t="s">
        <v>107</v>
      </c>
      <c r="E25" s="1" t="s">
        <v>49</v>
      </c>
      <c r="F25" s="1">
        <v>805</v>
      </c>
      <c r="G25" s="2">
        <v>100</v>
      </c>
      <c r="H25">
        <v>100</v>
      </c>
      <c r="I25" s="4">
        <v>2.3E-3</v>
      </c>
      <c r="J25" s="6">
        <v>0.23</v>
      </c>
      <c r="K25" t="s">
        <v>108</v>
      </c>
      <c r="L25" t="s">
        <v>109</v>
      </c>
    </row>
    <row r="26" spans="3:12" x14ac:dyDescent="0.3">
      <c r="C26" t="s">
        <v>110</v>
      </c>
      <c r="D26" s="1" t="s">
        <v>111</v>
      </c>
      <c r="E26" s="1" t="s">
        <v>49</v>
      </c>
      <c r="F26" s="1">
        <v>805</v>
      </c>
      <c r="G26" s="2">
        <v>100</v>
      </c>
      <c r="H26">
        <v>100</v>
      </c>
      <c r="I26" s="4">
        <v>1.9E-3</v>
      </c>
      <c r="J26" s="6">
        <v>0.19</v>
      </c>
      <c r="K26" t="s">
        <v>112</v>
      </c>
      <c r="L26" t="s">
        <v>113</v>
      </c>
    </row>
    <row r="27" spans="3:12" x14ac:dyDescent="0.3">
      <c r="C27" t="s">
        <v>114</v>
      </c>
      <c r="D27" s="1" t="s">
        <v>115</v>
      </c>
      <c r="E27" s="1" t="s">
        <v>116</v>
      </c>
      <c r="F27" s="1" t="s">
        <v>117</v>
      </c>
      <c r="G27" s="2">
        <v>5</v>
      </c>
      <c r="H27">
        <v>5</v>
      </c>
      <c r="I27" s="4">
        <v>6.6900000000000001E-2</v>
      </c>
      <c r="J27" s="6">
        <v>0.33</v>
      </c>
      <c r="K27" t="s">
        <v>118</v>
      </c>
      <c r="L27" t="s">
        <v>119</v>
      </c>
    </row>
    <row r="28" spans="3:12" x14ac:dyDescent="0.3">
      <c r="C28" t="s">
        <v>120</v>
      </c>
      <c r="D28" s="1" t="s">
        <v>121</v>
      </c>
      <c r="E28" s="1" t="s">
        <v>122</v>
      </c>
      <c r="F28" s="1" t="s">
        <v>123</v>
      </c>
      <c r="G28" s="2">
        <v>3</v>
      </c>
      <c r="H28">
        <v>1</v>
      </c>
      <c r="I28" s="4">
        <v>3.1930000000000001</v>
      </c>
      <c r="J28" s="6">
        <v>9.58</v>
      </c>
      <c r="K28" t="s">
        <v>124</v>
      </c>
      <c r="L28" t="s">
        <v>125</v>
      </c>
    </row>
    <row r="29" spans="3:12" x14ac:dyDescent="0.3">
      <c r="C29" t="s">
        <v>126</v>
      </c>
      <c r="D29" s="1" t="s">
        <v>127</v>
      </c>
      <c r="E29" s="1" t="s">
        <v>128</v>
      </c>
      <c r="F29" s="1" t="s">
        <v>129</v>
      </c>
      <c r="G29" s="2">
        <v>3</v>
      </c>
      <c r="H29">
        <v>1</v>
      </c>
      <c r="I29" s="4">
        <v>9.3816000000000006</v>
      </c>
      <c r="J29" s="6">
        <v>28.14</v>
      </c>
      <c r="K29" t="s">
        <v>130</v>
      </c>
      <c r="L29" t="s">
        <v>131</v>
      </c>
    </row>
    <row r="30" spans="3:12" x14ac:dyDescent="0.3">
      <c r="C30" t="s">
        <v>132</v>
      </c>
      <c r="D30" s="1" t="s">
        <v>133</v>
      </c>
      <c r="E30" s="1" t="s">
        <v>134</v>
      </c>
      <c r="F30" s="1" t="s">
        <v>135</v>
      </c>
      <c r="G30" s="2">
        <v>5</v>
      </c>
      <c r="H30">
        <v>5</v>
      </c>
      <c r="I30" s="4">
        <v>8.1600000000000006E-2</v>
      </c>
      <c r="J30" s="6">
        <v>0.41</v>
      </c>
      <c r="K30" t="s">
        <v>136</v>
      </c>
      <c r="L30" t="s">
        <v>137</v>
      </c>
    </row>
    <row r="31" spans="3:12" x14ac:dyDescent="0.3">
      <c r="C31" t="s">
        <v>138</v>
      </c>
      <c r="D31" s="1" t="s">
        <v>139</v>
      </c>
      <c r="E31" s="1" t="s">
        <v>140</v>
      </c>
      <c r="F31" s="1" t="s">
        <v>141</v>
      </c>
      <c r="G31" s="2">
        <v>2</v>
      </c>
      <c r="H31">
        <v>1</v>
      </c>
      <c r="I31" s="4">
        <v>0.32379999999999998</v>
      </c>
      <c r="J31" s="6">
        <v>0.65</v>
      </c>
      <c r="K31" t="s">
        <v>142</v>
      </c>
      <c r="L31" t="s">
        <v>143</v>
      </c>
    </row>
    <row r="32" spans="3:12" x14ac:dyDescent="0.3">
      <c r="C32" t="s">
        <v>144</v>
      </c>
      <c r="D32" s="1" t="s">
        <v>145</v>
      </c>
      <c r="E32" s="1" t="s">
        <v>146</v>
      </c>
      <c r="F32" s="1" t="s">
        <v>147</v>
      </c>
      <c r="G32" s="2">
        <v>10</v>
      </c>
      <c r="H32">
        <v>10</v>
      </c>
      <c r="I32" s="4">
        <v>3.6999999999999998E-2</v>
      </c>
      <c r="J32" s="6">
        <v>0.37</v>
      </c>
      <c r="K32" t="s">
        <v>148</v>
      </c>
      <c r="L32" t="s">
        <v>149</v>
      </c>
    </row>
    <row r="33" spans="3:12" x14ac:dyDescent="0.3">
      <c r="C33" t="s">
        <v>150</v>
      </c>
      <c r="D33" s="1" t="s">
        <v>151</v>
      </c>
      <c r="E33" s="1" t="s">
        <v>152</v>
      </c>
      <c r="F33" s="1" t="s">
        <v>153</v>
      </c>
      <c r="G33" s="2">
        <v>5</v>
      </c>
      <c r="H33">
        <v>5</v>
      </c>
      <c r="I33" s="4">
        <v>0.24099999999999999</v>
      </c>
      <c r="J33" s="6">
        <v>1.21</v>
      </c>
      <c r="K33" t="s">
        <v>154</v>
      </c>
      <c r="L33" t="s">
        <v>155</v>
      </c>
    </row>
    <row r="34" spans="3:12" x14ac:dyDescent="0.3">
      <c r="C34" t="s">
        <v>156</v>
      </c>
      <c r="D34" s="1" t="s">
        <v>157</v>
      </c>
      <c r="E34" s="1" t="s">
        <v>158</v>
      </c>
      <c r="F34" s="1" t="s">
        <v>159</v>
      </c>
      <c r="G34" s="2">
        <v>1</v>
      </c>
      <c r="H34">
        <v>1</v>
      </c>
      <c r="I34" s="4">
        <v>2.6871</v>
      </c>
      <c r="J34" s="6">
        <v>2.69</v>
      </c>
      <c r="K34" t="s">
        <v>160</v>
      </c>
      <c r="L34" t="s">
        <v>161</v>
      </c>
    </row>
    <row r="35" spans="3:12" x14ac:dyDescent="0.3">
      <c r="C35" t="s">
        <v>162</v>
      </c>
      <c r="D35" s="1" t="s">
        <v>163</v>
      </c>
      <c r="E35" s="1" t="s">
        <v>60</v>
      </c>
      <c r="F35" s="1" t="s">
        <v>164</v>
      </c>
      <c r="G35" s="2">
        <v>5</v>
      </c>
      <c r="H35">
        <v>5</v>
      </c>
      <c r="I35" s="4">
        <v>6.5299999999999997E-2</v>
      </c>
      <c r="J35" s="6">
        <v>0.33</v>
      </c>
      <c r="K35" t="s">
        <v>165</v>
      </c>
      <c r="L35" t="s">
        <v>166</v>
      </c>
    </row>
    <row r="36" spans="3:12" x14ac:dyDescent="0.3">
      <c r="C36" t="s">
        <v>167</v>
      </c>
      <c r="D36" s="1" t="s">
        <v>168</v>
      </c>
      <c r="E36" s="1" t="s">
        <v>169</v>
      </c>
      <c r="F36" s="1" t="s">
        <v>164</v>
      </c>
      <c r="G36" s="2">
        <v>10</v>
      </c>
      <c r="H36">
        <v>10</v>
      </c>
      <c r="I36" s="4">
        <v>3.5200000000000002E-2</v>
      </c>
      <c r="J36" s="6">
        <v>0.35</v>
      </c>
      <c r="K36" t="s">
        <v>170</v>
      </c>
      <c r="L36" t="s">
        <v>171</v>
      </c>
    </row>
    <row r="37" spans="3:12" x14ac:dyDescent="0.3">
      <c r="C37" t="s">
        <v>172</v>
      </c>
      <c r="D37" s="1" t="s">
        <v>173</v>
      </c>
      <c r="E37" s="1" t="s">
        <v>174</v>
      </c>
      <c r="F37" s="1">
        <v>603</v>
      </c>
      <c r="G37" s="2">
        <v>5</v>
      </c>
      <c r="H37">
        <v>5</v>
      </c>
      <c r="I37" s="4">
        <v>0.1973</v>
      </c>
      <c r="J37" s="6">
        <v>0.99</v>
      </c>
      <c r="K37" t="s">
        <v>175</v>
      </c>
      <c r="L37" t="s">
        <v>176</v>
      </c>
    </row>
    <row r="38" spans="3:12" x14ac:dyDescent="0.3">
      <c r="C38" t="s">
        <v>177</v>
      </c>
      <c r="D38" s="1" t="s">
        <v>178</v>
      </c>
      <c r="E38" s="1" t="s">
        <v>179</v>
      </c>
      <c r="F38" s="1">
        <v>805</v>
      </c>
      <c r="G38" s="2">
        <v>50</v>
      </c>
      <c r="H38">
        <v>50</v>
      </c>
      <c r="I38" s="4">
        <v>6.3E-3</v>
      </c>
      <c r="J38" s="6">
        <v>0.32</v>
      </c>
      <c r="K38" t="s">
        <v>180</v>
      </c>
      <c r="L38" t="s">
        <v>181</v>
      </c>
    </row>
    <row r="39" spans="3:12" x14ac:dyDescent="0.3">
      <c r="C39" t="s">
        <v>182</v>
      </c>
      <c r="D39" s="1" t="s">
        <v>183</v>
      </c>
      <c r="E39" s="1" t="s">
        <v>184</v>
      </c>
      <c r="F39" s="1">
        <v>805</v>
      </c>
      <c r="G39" s="2">
        <v>20</v>
      </c>
      <c r="H39">
        <v>20</v>
      </c>
      <c r="I39" s="4">
        <v>0.03</v>
      </c>
      <c r="J39" s="6">
        <v>0.6</v>
      </c>
      <c r="K39" t="s">
        <v>185</v>
      </c>
      <c r="L39" t="s">
        <v>186</v>
      </c>
    </row>
    <row r="40" spans="3:12" x14ac:dyDescent="0.3">
      <c r="C40" t="s">
        <v>187</v>
      </c>
      <c r="D40" s="1" t="s">
        <v>188</v>
      </c>
      <c r="E40" s="1" t="s">
        <v>40</v>
      </c>
      <c r="F40" s="1">
        <v>805</v>
      </c>
      <c r="G40" s="2">
        <v>50</v>
      </c>
      <c r="H40">
        <v>5</v>
      </c>
      <c r="I40" s="4">
        <v>8.4599999999999995E-2</v>
      </c>
      <c r="J40" s="6">
        <v>4.2300000000000004</v>
      </c>
      <c r="K40" t="s">
        <v>189</v>
      </c>
      <c r="L40" t="s">
        <v>190</v>
      </c>
    </row>
    <row r="41" spans="3:12" x14ac:dyDescent="0.3">
      <c r="C41" t="s">
        <v>191</v>
      </c>
      <c r="D41" s="1" t="s">
        <v>192</v>
      </c>
      <c r="E41" s="1" t="s">
        <v>193</v>
      </c>
      <c r="F41" s="1">
        <v>603</v>
      </c>
      <c r="G41" s="2">
        <v>50</v>
      </c>
      <c r="H41">
        <v>50</v>
      </c>
      <c r="I41" s="4">
        <v>1.6E-2</v>
      </c>
      <c r="J41" s="6">
        <v>0.8</v>
      </c>
      <c r="K41" t="s">
        <v>194</v>
      </c>
      <c r="L41" t="s">
        <v>195</v>
      </c>
    </row>
    <row r="42" spans="3:12" x14ac:dyDescent="0.3">
      <c r="C42" t="s">
        <v>196</v>
      </c>
      <c r="D42" s="1" t="s">
        <v>197</v>
      </c>
      <c r="E42" s="1" t="s">
        <v>198</v>
      </c>
      <c r="F42" s="1">
        <v>603</v>
      </c>
      <c r="G42" s="2">
        <v>50</v>
      </c>
      <c r="H42">
        <v>50</v>
      </c>
      <c r="I42" s="4">
        <v>1.1299999999999999E-2</v>
      </c>
      <c r="J42" s="6">
        <v>0.56999999999999995</v>
      </c>
      <c r="K42" t="s">
        <v>199</v>
      </c>
      <c r="L42" t="s">
        <v>200</v>
      </c>
    </row>
    <row r="43" spans="3:12" x14ac:dyDescent="0.3">
      <c r="C43" t="s">
        <v>201</v>
      </c>
      <c r="D43" s="1" t="s">
        <v>202</v>
      </c>
      <c r="E43" s="1" t="s">
        <v>203</v>
      </c>
      <c r="F43" s="1" t="s">
        <v>55</v>
      </c>
      <c r="G43" s="2">
        <v>50</v>
      </c>
      <c r="H43">
        <v>50</v>
      </c>
      <c r="I43" s="4">
        <v>1.5599999999999999E-2</v>
      </c>
      <c r="J43" s="6">
        <v>0.78</v>
      </c>
      <c r="K43" t="s">
        <v>204</v>
      </c>
      <c r="L43" t="s">
        <v>205</v>
      </c>
    </row>
    <row r="44" spans="3:12" x14ac:dyDescent="0.3">
      <c r="C44" t="s">
        <v>206</v>
      </c>
      <c r="D44" s="1" t="s">
        <v>207</v>
      </c>
      <c r="E44" s="1" t="s">
        <v>184</v>
      </c>
      <c r="F44" s="1">
        <v>1210</v>
      </c>
      <c r="G44" s="2">
        <v>5</v>
      </c>
      <c r="H44">
        <v>5</v>
      </c>
      <c r="I44" s="4">
        <v>9.6600000000000005E-2</v>
      </c>
      <c r="J44" s="6">
        <v>0.48</v>
      </c>
      <c r="K44" t="s">
        <v>208</v>
      </c>
      <c r="L44" t="s">
        <v>209</v>
      </c>
    </row>
    <row r="45" spans="3:12" x14ac:dyDescent="0.3">
      <c r="C45" t="s">
        <v>210</v>
      </c>
      <c r="D45" s="1" t="s">
        <v>211</v>
      </c>
      <c r="E45" s="1" t="s">
        <v>212</v>
      </c>
      <c r="F45" s="1">
        <v>805</v>
      </c>
      <c r="G45" s="2">
        <v>100</v>
      </c>
      <c r="H45">
        <v>100</v>
      </c>
      <c r="I45" s="4">
        <v>3.7000000000000002E-3</v>
      </c>
      <c r="J45" s="6">
        <v>0.37</v>
      </c>
      <c r="K45" t="s">
        <v>213</v>
      </c>
      <c r="L45" t="s">
        <v>214</v>
      </c>
    </row>
    <row r="46" spans="3:12" x14ac:dyDescent="0.3">
      <c r="C46" t="s">
        <v>215</v>
      </c>
      <c r="D46" s="1" t="s">
        <v>216</v>
      </c>
      <c r="E46" s="1" t="s">
        <v>217</v>
      </c>
      <c r="F46" s="1" t="s">
        <v>218</v>
      </c>
      <c r="G46" s="2">
        <v>20</v>
      </c>
      <c r="H46">
        <v>20</v>
      </c>
      <c r="I46" s="4">
        <v>2.18E-2</v>
      </c>
      <c r="J46" s="6">
        <v>0.44</v>
      </c>
      <c r="K46" t="s">
        <v>219</v>
      </c>
      <c r="L46" t="s">
        <v>220</v>
      </c>
    </row>
    <row r="47" spans="3:12" x14ac:dyDescent="0.3">
      <c r="C47" t="s">
        <v>221</v>
      </c>
      <c r="D47" s="1" t="s">
        <v>222</v>
      </c>
      <c r="E47" s="1" t="s">
        <v>223</v>
      </c>
      <c r="F47" s="1" t="s">
        <v>25</v>
      </c>
      <c r="G47" s="2">
        <v>10</v>
      </c>
      <c r="H47">
        <v>10</v>
      </c>
      <c r="I47" s="4">
        <v>5.0700000000000002E-2</v>
      </c>
      <c r="J47" s="6">
        <v>0.51</v>
      </c>
      <c r="K47" t="s">
        <v>224</v>
      </c>
      <c r="L47" t="s">
        <v>225</v>
      </c>
    </row>
    <row r="48" spans="3:12" x14ac:dyDescent="0.3">
      <c r="C48" t="s">
        <v>226</v>
      </c>
      <c r="D48" s="1" t="s">
        <v>227</v>
      </c>
      <c r="E48" s="1" t="s">
        <v>228</v>
      </c>
      <c r="F48" s="1">
        <v>805</v>
      </c>
      <c r="G48" s="2">
        <v>50</v>
      </c>
      <c r="H48">
        <v>50</v>
      </c>
      <c r="I48" s="4">
        <v>6.4000000000000003E-3</v>
      </c>
      <c r="J48" s="6">
        <v>0.32</v>
      </c>
      <c r="K48" t="s">
        <v>229</v>
      </c>
      <c r="L48" t="s">
        <v>230</v>
      </c>
    </row>
    <row r="49" spans="3:12" x14ac:dyDescent="0.3">
      <c r="C49" t="s">
        <v>231</v>
      </c>
      <c r="D49" s="1" t="s">
        <v>232</v>
      </c>
      <c r="E49" s="1" t="s">
        <v>233</v>
      </c>
      <c r="F49" s="1" t="s">
        <v>234</v>
      </c>
      <c r="G49" s="2">
        <v>5</v>
      </c>
      <c r="H49">
        <v>5</v>
      </c>
      <c r="I49" s="4">
        <v>0.20530000000000001</v>
      </c>
      <c r="J49" s="6">
        <v>1.03</v>
      </c>
      <c r="K49" t="s">
        <v>235</v>
      </c>
      <c r="L49" t="s">
        <v>236</v>
      </c>
    </row>
    <row r="50" spans="3:12" x14ac:dyDescent="0.3">
      <c r="C50" t="s">
        <v>237</v>
      </c>
      <c r="D50" s="1" t="s">
        <v>238</v>
      </c>
      <c r="E50" s="1" t="s">
        <v>116</v>
      </c>
      <c r="F50" s="1" t="s">
        <v>239</v>
      </c>
      <c r="G50" s="2">
        <v>2</v>
      </c>
      <c r="H50">
        <v>1</v>
      </c>
      <c r="I50" s="4">
        <v>0.52190000000000003</v>
      </c>
      <c r="J50" s="6">
        <v>1.04</v>
      </c>
      <c r="K50" t="s">
        <v>240</v>
      </c>
      <c r="L50" t="s">
        <v>241</v>
      </c>
    </row>
    <row r="51" spans="3:12" x14ac:dyDescent="0.3">
      <c r="C51" t="s">
        <v>242</v>
      </c>
      <c r="D51" s="1" t="s">
        <v>243</v>
      </c>
      <c r="E51" s="1" t="s">
        <v>244</v>
      </c>
      <c r="F51" s="1" t="s">
        <v>245</v>
      </c>
      <c r="G51" s="2">
        <v>10</v>
      </c>
      <c r="H51">
        <v>10</v>
      </c>
      <c r="I51" s="4">
        <v>3.8899999999999997E-2</v>
      </c>
      <c r="J51" s="6">
        <v>0.39</v>
      </c>
      <c r="K51" t="s">
        <v>246</v>
      </c>
      <c r="L51" t="s">
        <v>247</v>
      </c>
    </row>
    <row r="52" spans="3:12" x14ac:dyDescent="0.3">
      <c r="C52" t="s">
        <v>248</v>
      </c>
      <c r="D52" s="1" t="s">
        <v>249</v>
      </c>
      <c r="E52" s="1" t="s">
        <v>250</v>
      </c>
      <c r="F52" s="1" t="s">
        <v>25</v>
      </c>
      <c r="G52" s="2">
        <v>1</v>
      </c>
      <c r="H52">
        <v>1</v>
      </c>
      <c r="I52" s="4">
        <v>0.94350000000000001</v>
      </c>
      <c r="J52" s="6">
        <v>0.94</v>
      </c>
      <c r="K52" t="s">
        <v>251</v>
      </c>
      <c r="L52" t="s">
        <v>252</v>
      </c>
    </row>
    <row r="53" spans="3:12" x14ac:dyDescent="0.3">
      <c r="C53" t="s">
        <v>253</v>
      </c>
      <c r="D53" s="1" t="s">
        <v>254</v>
      </c>
      <c r="E53" s="1" t="s">
        <v>255</v>
      </c>
      <c r="F53" s="1" t="s">
        <v>245</v>
      </c>
      <c r="G53" s="2">
        <v>2</v>
      </c>
      <c r="H53">
        <v>1</v>
      </c>
      <c r="I53" s="4">
        <v>0.1615</v>
      </c>
      <c r="J53" s="6">
        <v>0.32</v>
      </c>
      <c r="K53" t="s">
        <v>256</v>
      </c>
      <c r="L53" t="s">
        <v>257</v>
      </c>
    </row>
    <row r="54" spans="3:12" x14ac:dyDescent="0.3">
      <c r="C54" t="s">
        <v>258</v>
      </c>
      <c r="D54" s="1" t="s">
        <v>259</v>
      </c>
      <c r="E54" s="1" t="s">
        <v>75</v>
      </c>
      <c r="F54" s="1" t="s">
        <v>245</v>
      </c>
      <c r="G54" s="2">
        <v>3</v>
      </c>
      <c r="H54">
        <v>1</v>
      </c>
      <c r="I54" s="4">
        <v>0.2296</v>
      </c>
      <c r="J54" s="6">
        <v>0.69</v>
      </c>
      <c r="K54" t="s">
        <v>260</v>
      </c>
      <c r="L54" t="s">
        <v>261</v>
      </c>
    </row>
    <row r="55" spans="3:12" x14ac:dyDescent="0.3">
      <c r="C55" t="s">
        <v>262</v>
      </c>
      <c r="D55" s="1" t="s">
        <v>263</v>
      </c>
      <c r="E55" s="1" t="s">
        <v>49</v>
      </c>
      <c r="F55" s="1">
        <v>805</v>
      </c>
      <c r="G55" s="2">
        <v>100</v>
      </c>
      <c r="H55">
        <v>100</v>
      </c>
      <c r="I55" s="4">
        <v>2.3E-3</v>
      </c>
      <c r="J55" s="6">
        <v>0.23</v>
      </c>
      <c r="K55" t="s">
        <v>264</v>
      </c>
      <c r="L55" t="s">
        <v>265</v>
      </c>
    </row>
    <row r="56" spans="3:12" x14ac:dyDescent="0.3">
      <c r="C56" t="s">
        <v>266</v>
      </c>
      <c r="D56" s="1" t="s">
        <v>267</v>
      </c>
      <c r="E56" s="1" t="s">
        <v>49</v>
      </c>
      <c r="F56" s="1">
        <v>805</v>
      </c>
      <c r="G56" s="2">
        <v>100</v>
      </c>
      <c r="H56">
        <v>100</v>
      </c>
      <c r="I56" s="4">
        <v>2.3999999999999998E-3</v>
      </c>
      <c r="J56" s="6">
        <v>0.24</v>
      </c>
      <c r="K56" t="s">
        <v>268</v>
      </c>
      <c r="L56" t="s">
        <v>269</v>
      </c>
    </row>
    <row r="57" spans="3:12" x14ac:dyDescent="0.3">
      <c r="C57" t="s">
        <v>270</v>
      </c>
      <c r="D57" s="1" t="s">
        <v>271</v>
      </c>
      <c r="E57" s="1" t="s">
        <v>272</v>
      </c>
      <c r="F57" s="1" t="s">
        <v>273</v>
      </c>
      <c r="G57" s="2">
        <v>1</v>
      </c>
      <c r="H57">
        <v>1</v>
      </c>
      <c r="I57" s="4">
        <v>2.59</v>
      </c>
      <c r="J57" s="6">
        <v>2.59</v>
      </c>
      <c r="K57" t="s">
        <v>274</v>
      </c>
      <c r="L57" t="s">
        <v>275</v>
      </c>
    </row>
    <row r="58" spans="3:12" x14ac:dyDescent="0.3">
      <c r="C58" t="s">
        <v>276</v>
      </c>
      <c r="D58" s="1" t="s">
        <v>277</v>
      </c>
      <c r="E58" s="1" t="s">
        <v>278</v>
      </c>
      <c r="F58" s="1" t="s">
        <v>279</v>
      </c>
      <c r="G58" s="2">
        <v>5</v>
      </c>
      <c r="H58">
        <v>5</v>
      </c>
      <c r="I58" s="4">
        <v>6.3899999999999998E-2</v>
      </c>
      <c r="J58" s="6">
        <v>0.32</v>
      </c>
      <c r="K58" t="s">
        <v>280</v>
      </c>
      <c r="L58" t="s">
        <v>281</v>
      </c>
    </row>
    <row r="59" spans="3:12" x14ac:dyDescent="0.3">
      <c r="C59" t="s">
        <v>282</v>
      </c>
      <c r="D59" s="1" t="s">
        <v>283</v>
      </c>
      <c r="E59" s="1" t="s">
        <v>284</v>
      </c>
      <c r="F59" s="1" t="s">
        <v>285</v>
      </c>
      <c r="G59" s="2">
        <v>2</v>
      </c>
      <c r="H59">
        <v>1</v>
      </c>
      <c r="I59" s="4">
        <v>0.32479999999999998</v>
      </c>
      <c r="J59" s="6">
        <v>0.65</v>
      </c>
      <c r="K59" t="s">
        <v>286</v>
      </c>
      <c r="L59" t="s">
        <v>287</v>
      </c>
    </row>
    <row r="62" spans="3:12" x14ac:dyDescent="0.3">
      <c r="H62" t="s">
        <v>288</v>
      </c>
      <c r="J62" s="6">
        <f>SUM(Table1[Order Price])</f>
        <v>75.449999999999989</v>
      </c>
    </row>
  </sheetData>
  <mergeCells count="1">
    <mergeCell ref="C1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BOM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Yasiru Senerath</dc:creator>
  <cp:lastModifiedBy>Yasiru Senerath</cp:lastModifiedBy>
  <dcterms:created xsi:type="dcterms:W3CDTF">2022-11-13T07:22:01Z</dcterms:created>
  <dcterms:modified xsi:type="dcterms:W3CDTF">2022-11-13T07:24:09Z</dcterms:modified>
</cp:coreProperties>
</file>