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83C073B9-59E3-4D81-9EB4-731E07B0EFB1}" xr6:coauthVersionLast="45" xr6:coauthVersionMax="45" xr10:uidLastSave="{00000000-0000-0000-0000-000000000000}"/>
  <bookViews>
    <workbookView xWindow="-120" yWindow="-120" windowWidth="29040" windowHeight="15840" tabRatio="776" activeTab="4" xr2:uid="{00000000-000D-0000-FFFF-FFFF00000000}"/>
  </bookViews>
  <sheets>
    <sheet name="degiskenler" sheetId="4" r:id="rId1"/>
    <sheet name="2020_mtv" sheetId="3" r:id="rId2"/>
    <sheet name="OTV_grubuna_dayali_MTV" sheetId="1" r:id="rId3"/>
    <sheet name="co2_araliklari" sheetId="5" r:id="rId4"/>
    <sheet name="otv_grubu_co2_araliklari" sheetId="6" r:id="rId5"/>
    <sheet name="LCV_MTV_oranlari" sheetId="7" r:id="rId6"/>
    <sheet name="lcv_co2_araliklari" sheetId="9" r:id="rId7"/>
    <sheet name="lcv_co2_aralikli_mtv" sheetId="8" r:id="rId8"/>
    <sheet name="HCV_MTV" sheetId="10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6" l="1"/>
  <c r="I2" i="6" s="1"/>
  <c r="J2" i="6" s="1"/>
  <c r="H4" i="6"/>
  <c r="I4" i="6" s="1"/>
  <c r="J4" i="6" s="1"/>
  <c r="G3" i="6"/>
  <c r="H3" i="6" s="1"/>
  <c r="I3" i="6" s="1"/>
  <c r="J3" i="6" s="1"/>
  <c r="G4" i="6"/>
  <c r="G2" i="6"/>
  <c r="E5" i="6" l="1"/>
  <c r="E3" i="6"/>
  <c r="E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tc={3DD08A5B-3800-4A88-B25B-DDFA39A80032}</author>
    <author>tc={FF045222-B2DB-497D-8BC8-9004AA1357A3}</author>
  </authors>
  <commentList>
    <comment ref="A3" authorId="0" shapeId="0" xr:uid="{3DD08A5B-3800-4A88-B25B-DDFA39A80032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  <comment ref="A4" authorId="1" shapeId="0" xr:uid="{FF045222-B2DB-497D-8BC8-9004AA1357A3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sadece CO2 emisyonuna dayali MTV modelleri icin kullaniliyor</t>
      </text>
    </comment>
  </commentList>
</comments>
</file>

<file path=xl/sharedStrings.xml><?xml version="1.0" encoding="utf-8"?>
<sst xmlns="http://schemas.openxmlformats.org/spreadsheetml/2006/main" count="175" uniqueCount="67">
  <si>
    <t>min_fiyat</t>
  </si>
  <si>
    <t>max_fiyat</t>
  </si>
  <si>
    <t>mtv_grubu</t>
  </si>
  <si>
    <t>min_engine_displacement</t>
  </si>
  <si>
    <t>max_engine_displacement</t>
  </si>
  <si>
    <t>Arac omru</t>
  </si>
  <si>
    <t>Degisken</t>
  </si>
  <si>
    <t>Deger</t>
  </si>
  <si>
    <t>otv_grubu</t>
  </si>
  <si>
    <t>co2_tax</t>
  </si>
  <si>
    <t>co2_min</t>
  </si>
  <si>
    <t>co2_max</t>
  </si>
  <si>
    <t>co2_grubu</t>
  </si>
  <si>
    <t>satis_fiyati_min</t>
  </si>
  <si>
    <t>vergi_matrahi</t>
  </si>
  <si>
    <t>co2_grubu_1</t>
  </si>
  <si>
    <t>co2_grubu_2</t>
  </si>
  <si>
    <t>co2_grubu_3</t>
  </si>
  <si>
    <t>co2_grubu_4</t>
  </si>
  <si>
    <t>co2_grubu_5</t>
  </si>
  <si>
    <t>mevcut_otv_grubu</t>
  </si>
  <si>
    <t>sene_1</t>
  </si>
  <si>
    <t>sene_2</t>
  </si>
  <si>
    <t>sene_3</t>
  </si>
  <si>
    <t>sene_4</t>
  </si>
  <si>
    <t>sene_5</t>
  </si>
  <si>
    <t>sene_6</t>
  </si>
  <si>
    <t>sene_7</t>
  </si>
  <si>
    <t>sene_8</t>
  </si>
  <si>
    <t>sene_9</t>
  </si>
  <si>
    <t>sene_10</t>
  </si>
  <si>
    <t>sene_11</t>
  </si>
  <si>
    <t>sene_12</t>
  </si>
  <si>
    <t>sene_13</t>
  </si>
  <si>
    <t>sene_14</t>
  </si>
  <si>
    <t>sene_15</t>
  </si>
  <si>
    <t>sene_16</t>
  </si>
  <si>
    <t>sene_17</t>
  </si>
  <si>
    <t>sene_18</t>
  </si>
  <si>
    <t>sene_19</t>
  </si>
  <si>
    <t>sene_20</t>
  </si>
  <si>
    <t>sene_21</t>
  </si>
  <si>
    <t>sene_22</t>
  </si>
  <si>
    <t>sene_23</t>
  </si>
  <si>
    <t>sene_24</t>
  </si>
  <si>
    <t>sene_25</t>
  </si>
  <si>
    <t>sene_26</t>
  </si>
  <si>
    <t>sene_27</t>
  </si>
  <si>
    <t>sene_28</t>
  </si>
  <si>
    <t>sene_29</t>
  </si>
  <si>
    <t>sene_30</t>
  </si>
  <si>
    <t>Van</t>
  </si>
  <si>
    <t>govde_tipi</t>
  </si>
  <si>
    <t>Minibüs</t>
  </si>
  <si>
    <t>Kamyonet</t>
  </si>
  <si>
    <t>Pick-Up</t>
  </si>
  <si>
    <t>agirlik_min</t>
  </si>
  <si>
    <t>agirlik_max</t>
  </si>
  <si>
    <t>engine_displacement_min</t>
  </si>
  <si>
    <t>engine_displacement_max</t>
  </si>
  <si>
    <t>otobus</t>
  </si>
  <si>
    <t>kamyon</t>
  </si>
  <si>
    <t>oturma_yeri_min</t>
  </si>
  <si>
    <t>oturma_yeri_max</t>
  </si>
  <si>
    <t>midibus</t>
  </si>
  <si>
    <t>Gram Basina MTV for PC - LCV</t>
  </si>
  <si>
    <t>Gram Basina MTV for HCV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</si>
</sst>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C5251C"/>
      <name val="Arial"/>
      <family val="2"/>
      <charset val="162"/>
    </font>
    <font>
      <sz val="8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" fontId="0" fillId="0" borderId="1" xfId="0" applyNumberFormat="1" applyBorder="1"/>
    <xf numFmtId="0" fontId="5" fillId="0" borderId="0" xfId="0" applyFont="1"/>
    <xf numFmtId="164" fontId="0" fillId="0" borderId="0" xfId="19" applyNumberFormat="1" applyFont="1"/>
    <xf numFmtId="0" fontId="7" fillId="0" borderId="0" xfId="0" applyFont="1"/>
  </cellXfs>
  <cellStyles count="20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Normal" xfId="0" builtinId="0"/>
    <cellStyle name="Virgül" xfId="19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/>
      <sheetData sheetId="1">
        <row r="3">
          <cell r="B3">
            <v>85000</v>
          </cell>
        </row>
        <row r="4">
          <cell r="B4">
            <v>130000</v>
          </cell>
        </row>
        <row r="5">
          <cell r="B5">
            <v>170000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4D15654-4C18-42E6-B82D-189EA478ACE1}" userId="ae0a8af07983ee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9-21T04:40:15.87" personId="{E4D15654-4C18-42E6-B82D-189EA478ACE1}" id="{3DD08A5B-3800-4A88-B25B-DDFA39A80032}">
    <text>sadece CO2 emisyonuna dayali MTV modelleri icin kullaniliyor</text>
  </threadedComment>
  <threadedComment ref="A4" dT="2020-09-21T04:40:15.87" personId="{E4D15654-4C18-42E6-B82D-189EA478ACE1}" id="{FF045222-B2DB-497D-8BC8-9004AA1357A3}">
    <text>sadece CO2 emisyonuna dayali MTV modelleri icin kullaniliyor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B89B-8159-4138-8503-304750ADEB86}">
  <sheetPr>
    <tabColor theme="5" tint="-0.499984740745262"/>
  </sheetPr>
  <dimension ref="A1:B4"/>
  <sheetViews>
    <sheetView workbookViewId="0">
      <selection activeCell="B13" sqref="B13"/>
    </sheetView>
  </sheetViews>
  <sheetFormatPr defaultRowHeight="15.75" x14ac:dyDescent="0.25"/>
  <cols>
    <col min="1" max="1" width="26.125" bestFit="1" customWidth="1"/>
  </cols>
  <sheetData>
    <row r="1" spans="1:2" x14ac:dyDescent="0.25">
      <c r="A1" s="6" t="s">
        <v>6</v>
      </c>
      <c r="B1" s="6" t="s">
        <v>7</v>
      </c>
    </row>
    <row r="2" spans="1:2" x14ac:dyDescent="0.25">
      <c r="A2" t="s">
        <v>5</v>
      </c>
      <c r="B2">
        <v>1</v>
      </c>
    </row>
    <row r="3" spans="1:2" x14ac:dyDescent="0.25">
      <c r="A3" t="s">
        <v>65</v>
      </c>
      <c r="B3">
        <v>15</v>
      </c>
    </row>
    <row r="4" spans="1:2" x14ac:dyDescent="0.25">
      <c r="A4" t="s">
        <v>66</v>
      </c>
      <c r="B4">
        <v>5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080A-FFE8-4F1B-B1F2-126B6A5970E8}">
  <dimension ref="A1:AI21"/>
  <sheetViews>
    <sheetView workbookViewId="0">
      <selection activeCell="F21" sqref="F12:F21"/>
    </sheetView>
  </sheetViews>
  <sheetFormatPr defaultRowHeight="15.75" x14ac:dyDescent="0.25"/>
  <cols>
    <col min="1" max="1" width="24" customWidth="1"/>
    <col min="2" max="2" width="26" customWidth="1"/>
    <col min="3" max="3" width="27.75" customWidth="1"/>
    <col min="4" max="4" width="24.5" customWidth="1"/>
    <col min="5" max="5" width="14" customWidth="1"/>
    <col min="8" max="8" width="11.375" customWidth="1"/>
    <col min="9" max="9" width="13.125" customWidth="1"/>
    <col min="10" max="10" width="15.375" customWidth="1"/>
  </cols>
  <sheetData>
    <row r="1" spans="1:35" ht="31.5" x14ac:dyDescent="0.25">
      <c r="A1" s="2" t="s">
        <v>2</v>
      </c>
      <c r="B1" s="2" t="s">
        <v>3</v>
      </c>
      <c r="C1" s="2" t="s">
        <v>4</v>
      </c>
      <c r="D1" s="2" t="s">
        <v>0</v>
      </c>
      <c r="E1" s="2" t="s">
        <v>1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  <c r="AA1" s="2" t="s">
        <v>42</v>
      </c>
      <c r="AB1" s="2" t="s">
        <v>43</v>
      </c>
      <c r="AC1" s="2" t="s">
        <v>44</v>
      </c>
      <c r="AD1" s="2" t="s">
        <v>45</v>
      </c>
      <c r="AE1" s="2" t="s">
        <v>46</v>
      </c>
      <c r="AF1" s="2" t="s">
        <v>47</v>
      </c>
      <c r="AG1" s="2" t="s">
        <v>48</v>
      </c>
      <c r="AH1" s="2" t="s">
        <v>49</v>
      </c>
      <c r="AI1" s="2" t="s">
        <v>50</v>
      </c>
    </row>
    <row r="2" spans="1:35" x14ac:dyDescent="0.25">
      <c r="A2" s="3">
        <v>1</v>
      </c>
      <c r="B2" s="3">
        <v>0</v>
      </c>
      <c r="C2" s="3">
        <v>1300</v>
      </c>
      <c r="D2" s="5">
        <v>0</v>
      </c>
      <c r="E2" s="5">
        <v>51800</v>
      </c>
      <c r="F2" s="3">
        <v>964</v>
      </c>
      <c r="G2" s="3">
        <v>964</v>
      </c>
      <c r="H2" s="3">
        <v>964</v>
      </c>
      <c r="I2" s="3">
        <v>672</v>
      </c>
      <c r="J2" s="3">
        <v>672</v>
      </c>
      <c r="K2" s="3">
        <v>672</v>
      </c>
      <c r="L2" s="3">
        <v>376</v>
      </c>
      <c r="M2" s="3">
        <v>376</v>
      </c>
      <c r="N2" s="3">
        <v>376</v>
      </c>
      <c r="O2" s="3">
        <v>376</v>
      </c>
      <c r="P2" s="3">
        <v>376</v>
      </c>
      <c r="Q2" s="3">
        <v>284</v>
      </c>
      <c r="R2" s="3">
        <v>284</v>
      </c>
      <c r="S2" s="3">
        <v>284</v>
      </c>
      <c r="T2" s="3">
        <v>284</v>
      </c>
      <c r="U2" s="3">
        <v>100</v>
      </c>
      <c r="V2" s="3">
        <v>100</v>
      </c>
      <c r="W2" s="3">
        <v>100</v>
      </c>
      <c r="X2" s="3">
        <v>100</v>
      </c>
      <c r="Y2" s="3">
        <v>100</v>
      </c>
      <c r="Z2" s="3">
        <v>100</v>
      </c>
      <c r="AA2" s="3">
        <v>100</v>
      </c>
      <c r="AB2" s="3">
        <v>100</v>
      </c>
      <c r="AC2" s="3">
        <v>100</v>
      </c>
      <c r="AD2" s="3">
        <v>100</v>
      </c>
      <c r="AE2" s="3">
        <v>100</v>
      </c>
      <c r="AF2" s="3">
        <v>100</v>
      </c>
      <c r="AG2" s="3">
        <v>100</v>
      </c>
      <c r="AH2" s="3">
        <v>100</v>
      </c>
      <c r="AI2" s="3">
        <v>100</v>
      </c>
    </row>
    <row r="3" spans="1:35" x14ac:dyDescent="0.25">
      <c r="A3" s="3">
        <v>2</v>
      </c>
      <c r="B3" s="3">
        <v>0</v>
      </c>
      <c r="C3" s="3">
        <v>1300</v>
      </c>
      <c r="D3" s="5">
        <v>51800</v>
      </c>
      <c r="E3" s="5">
        <v>90800</v>
      </c>
      <c r="F3" s="4">
        <v>1059</v>
      </c>
      <c r="G3" s="4">
        <v>1059</v>
      </c>
      <c r="H3" s="4">
        <v>1059</v>
      </c>
      <c r="I3" s="3">
        <v>739</v>
      </c>
      <c r="J3" s="3">
        <v>739</v>
      </c>
      <c r="K3" s="3">
        <v>739</v>
      </c>
      <c r="L3" s="3">
        <v>413</v>
      </c>
      <c r="M3" s="3">
        <v>413</v>
      </c>
      <c r="N3" s="3">
        <v>413</v>
      </c>
      <c r="O3" s="3">
        <v>413</v>
      </c>
      <c r="P3" s="3">
        <v>413</v>
      </c>
      <c r="Q3" s="3">
        <v>313</v>
      </c>
      <c r="R3" s="3">
        <v>313</v>
      </c>
      <c r="S3" s="3">
        <v>313</v>
      </c>
      <c r="T3" s="3">
        <v>313</v>
      </c>
      <c r="U3" s="3">
        <v>110</v>
      </c>
      <c r="V3" s="3">
        <v>110</v>
      </c>
      <c r="W3" s="3">
        <v>110</v>
      </c>
      <c r="X3" s="3">
        <v>110</v>
      </c>
      <c r="Y3" s="3">
        <v>110</v>
      </c>
      <c r="Z3" s="3">
        <v>110</v>
      </c>
      <c r="AA3" s="3">
        <v>110</v>
      </c>
      <c r="AB3" s="3">
        <v>110</v>
      </c>
      <c r="AC3" s="3">
        <v>110</v>
      </c>
      <c r="AD3" s="3">
        <v>110</v>
      </c>
      <c r="AE3" s="3">
        <v>110</v>
      </c>
      <c r="AF3" s="3">
        <v>110</v>
      </c>
      <c r="AG3" s="3">
        <v>110</v>
      </c>
      <c r="AH3" s="3">
        <v>110</v>
      </c>
      <c r="AI3" s="3">
        <v>110</v>
      </c>
    </row>
    <row r="4" spans="1:35" x14ac:dyDescent="0.25">
      <c r="A4" s="3">
        <v>3</v>
      </c>
      <c r="B4" s="3">
        <v>0</v>
      </c>
      <c r="C4" s="3">
        <v>1300</v>
      </c>
      <c r="D4" s="5">
        <v>90800</v>
      </c>
      <c r="E4" s="5">
        <v>999999999</v>
      </c>
      <c r="F4" s="4">
        <v>1156</v>
      </c>
      <c r="G4" s="4">
        <v>1156</v>
      </c>
      <c r="H4" s="4">
        <v>1156</v>
      </c>
      <c r="I4" s="3">
        <v>806</v>
      </c>
      <c r="J4" s="3">
        <v>806</v>
      </c>
      <c r="K4" s="3">
        <v>806</v>
      </c>
      <c r="L4" s="3">
        <v>451</v>
      </c>
      <c r="M4" s="3">
        <v>451</v>
      </c>
      <c r="N4" s="3">
        <v>451</v>
      </c>
      <c r="O4" s="3">
        <v>451</v>
      </c>
      <c r="P4" s="3">
        <v>451</v>
      </c>
      <c r="Q4" s="3">
        <v>341</v>
      </c>
      <c r="R4" s="3">
        <v>341</v>
      </c>
      <c r="S4" s="3">
        <v>341</v>
      </c>
      <c r="T4" s="3">
        <v>341</v>
      </c>
      <c r="U4" s="3">
        <v>120</v>
      </c>
      <c r="V4" s="3">
        <v>120</v>
      </c>
      <c r="W4" s="3">
        <v>120</v>
      </c>
      <c r="X4" s="3">
        <v>120</v>
      </c>
      <c r="Y4" s="3">
        <v>120</v>
      </c>
      <c r="Z4" s="3">
        <v>120</v>
      </c>
      <c r="AA4" s="3">
        <v>120</v>
      </c>
      <c r="AB4" s="3">
        <v>120</v>
      </c>
      <c r="AC4" s="3">
        <v>120</v>
      </c>
      <c r="AD4" s="3">
        <v>120</v>
      </c>
      <c r="AE4" s="3">
        <v>120</v>
      </c>
      <c r="AF4" s="3">
        <v>120</v>
      </c>
      <c r="AG4" s="3">
        <v>120</v>
      </c>
      <c r="AH4" s="3">
        <v>120</v>
      </c>
      <c r="AI4" s="3">
        <v>120</v>
      </c>
    </row>
    <row r="5" spans="1:35" x14ac:dyDescent="0.25">
      <c r="A5" s="3">
        <v>4</v>
      </c>
      <c r="B5" s="3">
        <v>1301</v>
      </c>
      <c r="C5" s="3">
        <v>1600</v>
      </c>
      <c r="D5" s="5">
        <v>0</v>
      </c>
      <c r="E5" s="5">
        <v>51800</v>
      </c>
      <c r="F5" s="4">
        <v>1678</v>
      </c>
      <c r="G5" s="4">
        <v>1678</v>
      </c>
      <c r="H5" s="4">
        <v>1678</v>
      </c>
      <c r="I5" s="4">
        <v>1258</v>
      </c>
      <c r="J5" s="4">
        <v>1258</v>
      </c>
      <c r="K5" s="4">
        <v>1258</v>
      </c>
      <c r="L5" s="3">
        <v>730</v>
      </c>
      <c r="M5" s="3">
        <v>730</v>
      </c>
      <c r="N5" s="3">
        <v>730</v>
      </c>
      <c r="O5" s="3">
        <v>730</v>
      </c>
      <c r="P5" s="3">
        <v>730</v>
      </c>
      <c r="Q5" s="3">
        <v>516</v>
      </c>
      <c r="R5" s="3">
        <v>516</v>
      </c>
      <c r="S5" s="3">
        <v>516</v>
      </c>
      <c r="T5" s="3">
        <v>516</v>
      </c>
      <c r="U5" s="3">
        <v>198</v>
      </c>
      <c r="V5" s="3">
        <v>198</v>
      </c>
      <c r="W5" s="3">
        <v>198</v>
      </c>
      <c r="X5" s="3">
        <v>198</v>
      </c>
      <c r="Y5" s="3">
        <v>198</v>
      </c>
      <c r="Z5" s="3">
        <v>198</v>
      </c>
      <c r="AA5" s="3">
        <v>198</v>
      </c>
      <c r="AB5" s="3">
        <v>198</v>
      </c>
      <c r="AC5" s="3">
        <v>198</v>
      </c>
      <c r="AD5" s="3">
        <v>198</v>
      </c>
      <c r="AE5" s="3">
        <v>198</v>
      </c>
      <c r="AF5" s="3">
        <v>198</v>
      </c>
      <c r="AG5" s="3">
        <v>198</v>
      </c>
      <c r="AH5" s="3">
        <v>198</v>
      </c>
      <c r="AI5" s="3">
        <v>198</v>
      </c>
    </row>
    <row r="6" spans="1:35" x14ac:dyDescent="0.25">
      <c r="A6" s="3">
        <v>5</v>
      </c>
      <c r="B6" s="3">
        <v>1301</v>
      </c>
      <c r="C6" s="3">
        <v>1600</v>
      </c>
      <c r="D6" s="5">
        <v>51800</v>
      </c>
      <c r="E6" s="5">
        <v>90800</v>
      </c>
      <c r="F6" s="4">
        <v>1846</v>
      </c>
      <c r="G6" s="4">
        <v>1846</v>
      </c>
      <c r="H6" s="4">
        <v>1846</v>
      </c>
      <c r="I6" s="4">
        <v>1384</v>
      </c>
      <c r="J6" s="4">
        <v>1384</v>
      </c>
      <c r="K6" s="4">
        <v>1384</v>
      </c>
      <c r="L6" s="3">
        <v>803</v>
      </c>
      <c r="M6" s="3">
        <v>803</v>
      </c>
      <c r="N6" s="3">
        <v>803</v>
      </c>
      <c r="O6" s="3">
        <v>803</v>
      </c>
      <c r="P6" s="3">
        <v>803</v>
      </c>
      <c r="Q6" s="3">
        <v>566</v>
      </c>
      <c r="R6" s="3">
        <v>566</v>
      </c>
      <c r="S6" s="3">
        <v>566</v>
      </c>
      <c r="T6" s="3">
        <v>566</v>
      </c>
      <c r="U6" s="3">
        <v>217</v>
      </c>
      <c r="V6" s="3">
        <v>217</v>
      </c>
      <c r="W6" s="3">
        <v>217</v>
      </c>
      <c r="X6" s="3">
        <v>217</v>
      </c>
      <c r="Y6" s="3">
        <v>217</v>
      </c>
      <c r="Z6" s="3">
        <v>217</v>
      </c>
      <c r="AA6" s="3">
        <v>217</v>
      </c>
      <c r="AB6" s="3">
        <v>217</v>
      </c>
      <c r="AC6" s="3">
        <v>217</v>
      </c>
      <c r="AD6" s="3">
        <v>217</v>
      </c>
      <c r="AE6" s="3">
        <v>217</v>
      </c>
      <c r="AF6" s="3">
        <v>217</v>
      </c>
      <c r="AG6" s="3">
        <v>217</v>
      </c>
      <c r="AH6" s="3">
        <v>217</v>
      </c>
      <c r="AI6" s="3">
        <v>217</v>
      </c>
    </row>
    <row r="7" spans="1:35" x14ac:dyDescent="0.25">
      <c r="A7" s="3">
        <v>6</v>
      </c>
      <c r="B7" s="3">
        <v>1301</v>
      </c>
      <c r="C7" s="3">
        <v>1600</v>
      </c>
      <c r="D7" s="5">
        <v>90800</v>
      </c>
      <c r="E7" s="5">
        <v>999999999</v>
      </c>
      <c r="F7" s="4">
        <v>2014</v>
      </c>
      <c r="G7" s="4">
        <v>2014</v>
      </c>
      <c r="H7" s="4">
        <v>2014</v>
      </c>
      <c r="I7" s="4">
        <v>1510</v>
      </c>
      <c r="J7" s="4">
        <v>1510</v>
      </c>
      <c r="K7" s="4">
        <v>1510</v>
      </c>
      <c r="L7" s="3">
        <v>875</v>
      </c>
      <c r="M7" s="3">
        <v>875</v>
      </c>
      <c r="N7" s="3">
        <v>875</v>
      </c>
      <c r="O7" s="3">
        <v>875</v>
      </c>
      <c r="P7" s="3">
        <v>875</v>
      </c>
      <c r="Q7" s="3">
        <v>618</v>
      </c>
      <c r="R7" s="3">
        <v>618</v>
      </c>
      <c r="S7" s="3">
        <v>618</v>
      </c>
      <c r="T7" s="3">
        <v>618</v>
      </c>
      <c r="U7" s="3">
        <v>237</v>
      </c>
      <c r="V7" s="3">
        <v>237</v>
      </c>
      <c r="W7" s="3">
        <v>237</v>
      </c>
      <c r="X7" s="3">
        <v>237</v>
      </c>
      <c r="Y7" s="3">
        <v>237</v>
      </c>
      <c r="Z7" s="3">
        <v>237</v>
      </c>
      <c r="AA7" s="3">
        <v>237</v>
      </c>
      <c r="AB7" s="3">
        <v>237</v>
      </c>
      <c r="AC7" s="3">
        <v>237</v>
      </c>
      <c r="AD7" s="3">
        <v>237</v>
      </c>
      <c r="AE7" s="3">
        <v>237</v>
      </c>
      <c r="AF7" s="3">
        <v>237</v>
      </c>
      <c r="AG7" s="3">
        <v>237</v>
      </c>
      <c r="AH7" s="3">
        <v>237</v>
      </c>
      <c r="AI7" s="3">
        <v>237</v>
      </c>
    </row>
    <row r="8" spans="1:35" x14ac:dyDescent="0.25">
      <c r="A8" s="3">
        <v>7</v>
      </c>
      <c r="B8" s="3">
        <v>1601</v>
      </c>
      <c r="C8" s="3">
        <v>1800</v>
      </c>
      <c r="D8" s="5">
        <v>0</v>
      </c>
      <c r="E8" s="5">
        <v>129800</v>
      </c>
      <c r="F8" s="4">
        <v>3260</v>
      </c>
      <c r="G8" s="4">
        <v>3260</v>
      </c>
      <c r="H8" s="4">
        <v>3260</v>
      </c>
      <c r="I8" s="4">
        <v>2549</v>
      </c>
      <c r="J8" s="4">
        <v>2549</v>
      </c>
      <c r="K8" s="4">
        <v>2549</v>
      </c>
      <c r="L8" s="4">
        <v>1499</v>
      </c>
      <c r="M8" s="4">
        <v>1499</v>
      </c>
      <c r="N8" s="4">
        <v>1499</v>
      </c>
      <c r="O8" s="4">
        <v>1499</v>
      </c>
      <c r="P8" s="4">
        <v>1499</v>
      </c>
      <c r="Q8" s="3">
        <v>915</v>
      </c>
      <c r="R8" s="3">
        <v>915</v>
      </c>
      <c r="S8" s="3">
        <v>915</v>
      </c>
      <c r="T8" s="3">
        <v>915</v>
      </c>
      <c r="U8" s="3">
        <v>355</v>
      </c>
      <c r="V8" s="3">
        <v>355</v>
      </c>
      <c r="W8" s="3">
        <v>355</v>
      </c>
      <c r="X8" s="3">
        <v>355</v>
      </c>
      <c r="Y8" s="3">
        <v>355</v>
      </c>
      <c r="Z8" s="3">
        <v>355</v>
      </c>
      <c r="AA8" s="3">
        <v>355</v>
      </c>
      <c r="AB8" s="3">
        <v>355</v>
      </c>
      <c r="AC8" s="3">
        <v>355</v>
      </c>
      <c r="AD8" s="3">
        <v>355</v>
      </c>
      <c r="AE8" s="3">
        <v>355</v>
      </c>
      <c r="AF8" s="3">
        <v>355</v>
      </c>
      <c r="AG8" s="3">
        <v>355</v>
      </c>
      <c r="AH8" s="3">
        <v>355</v>
      </c>
      <c r="AI8" s="3">
        <v>355</v>
      </c>
    </row>
    <row r="9" spans="1:35" x14ac:dyDescent="0.25">
      <c r="A9" s="3">
        <v>8</v>
      </c>
      <c r="B9" s="3">
        <v>1601</v>
      </c>
      <c r="C9" s="3">
        <v>1800</v>
      </c>
      <c r="D9" s="5">
        <v>129800</v>
      </c>
      <c r="E9" s="5">
        <v>999999999</v>
      </c>
      <c r="F9" s="4">
        <v>3557</v>
      </c>
      <c r="G9" s="4">
        <v>3557</v>
      </c>
      <c r="H9" s="4">
        <v>3557</v>
      </c>
      <c r="I9" s="4">
        <v>2779</v>
      </c>
      <c r="J9" s="4">
        <v>2779</v>
      </c>
      <c r="K9" s="4">
        <v>2779</v>
      </c>
      <c r="L9" s="4">
        <v>1637</v>
      </c>
      <c r="M9" s="4">
        <v>1637</v>
      </c>
      <c r="N9" s="4">
        <v>1637</v>
      </c>
      <c r="O9" s="4">
        <v>1637</v>
      </c>
      <c r="P9" s="4">
        <v>1637</v>
      </c>
      <c r="Q9" s="3">
        <v>999</v>
      </c>
      <c r="R9" s="3">
        <v>999</v>
      </c>
      <c r="S9" s="3">
        <v>999</v>
      </c>
      <c r="T9" s="3">
        <v>999</v>
      </c>
      <c r="U9" s="3">
        <v>387</v>
      </c>
      <c r="V9" s="3">
        <v>387</v>
      </c>
      <c r="W9" s="3">
        <v>387</v>
      </c>
      <c r="X9" s="3">
        <v>387</v>
      </c>
      <c r="Y9" s="3">
        <v>387</v>
      </c>
      <c r="Z9" s="3">
        <v>387</v>
      </c>
      <c r="AA9" s="3">
        <v>387</v>
      </c>
      <c r="AB9" s="3">
        <v>387</v>
      </c>
      <c r="AC9" s="3">
        <v>387</v>
      </c>
      <c r="AD9" s="3">
        <v>387</v>
      </c>
      <c r="AE9" s="3">
        <v>387</v>
      </c>
      <c r="AF9" s="3">
        <v>387</v>
      </c>
      <c r="AG9" s="3">
        <v>387</v>
      </c>
      <c r="AH9" s="3">
        <v>387</v>
      </c>
      <c r="AI9" s="3">
        <v>387</v>
      </c>
    </row>
    <row r="10" spans="1:35" x14ac:dyDescent="0.25">
      <c r="A10" s="3">
        <v>9</v>
      </c>
      <c r="B10" s="3">
        <v>1801</v>
      </c>
      <c r="C10" s="3">
        <v>2000</v>
      </c>
      <c r="D10" s="5">
        <v>0</v>
      </c>
      <c r="E10" s="5">
        <v>129800</v>
      </c>
      <c r="F10" s="4">
        <v>5136</v>
      </c>
      <c r="G10" s="4">
        <v>5136</v>
      </c>
      <c r="H10" s="4">
        <v>5136</v>
      </c>
      <c r="I10" s="4">
        <v>3955</v>
      </c>
      <c r="J10" s="4">
        <v>3955</v>
      </c>
      <c r="K10" s="4">
        <v>3955</v>
      </c>
      <c r="L10" s="4">
        <v>2325</v>
      </c>
      <c r="M10" s="4">
        <v>2325</v>
      </c>
      <c r="N10" s="4">
        <v>2325</v>
      </c>
      <c r="O10" s="4">
        <v>2325</v>
      </c>
      <c r="P10" s="4">
        <v>2325</v>
      </c>
      <c r="Q10" s="4">
        <v>1384</v>
      </c>
      <c r="R10" s="4">
        <v>1384</v>
      </c>
      <c r="S10" s="4">
        <v>1384</v>
      </c>
      <c r="T10" s="4">
        <v>1384</v>
      </c>
      <c r="U10" s="3">
        <v>545</v>
      </c>
      <c r="V10" s="3">
        <v>545</v>
      </c>
      <c r="W10" s="3">
        <v>545</v>
      </c>
      <c r="X10" s="3">
        <v>545</v>
      </c>
      <c r="Y10" s="3">
        <v>545</v>
      </c>
      <c r="Z10" s="3">
        <v>545</v>
      </c>
      <c r="AA10" s="3">
        <v>545</v>
      </c>
      <c r="AB10" s="3">
        <v>545</v>
      </c>
      <c r="AC10" s="3">
        <v>545</v>
      </c>
      <c r="AD10" s="3">
        <v>545</v>
      </c>
      <c r="AE10" s="3">
        <v>545</v>
      </c>
      <c r="AF10" s="3">
        <v>545</v>
      </c>
      <c r="AG10" s="3">
        <v>545</v>
      </c>
      <c r="AH10" s="3">
        <v>545</v>
      </c>
      <c r="AI10" s="3">
        <v>545</v>
      </c>
    </row>
    <row r="11" spans="1:35" x14ac:dyDescent="0.25">
      <c r="A11" s="3">
        <v>10</v>
      </c>
      <c r="B11" s="3">
        <v>1801</v>
      </c>
      <c r="C11" s="3">
        <v>2000</v>
      </c>
      <c r="D11" s="5">
        <v>129800</v>
      </c>
      <c r="E11" s="5">
        <v>999999999</v>
      </c>
      <c r="F11" s="4">
        <v>5603</v>
      </c>
      <c r="G11" s="4">
        <v>5603</v>
      </c>
      <c r="H11" s="4">
        <v>5603</v>
      </c>
      <c r="I11" s="4">
        <v>4316</v>
      </c>
      <c r="J11" s="4">
        <v>4316</v>
      </c>
      <c r="K11" s="4">
        <v>4316</v>
      </c>
      <c r="L11" s="4">
        <v>2536</v>
      </c>
      <c r="M11" s="4">
        <v>2536</v>
      </c>
      <c r="N11" s="4">
        <v>2536</v>
      </c>
      <c r="O11" s="4">
        <v>2536</v>
      </c>
      <c r="P11" s="4">
        <v>2536</v>
      </c>
      <c r="Q11" s="4">
        <v>1510</v>
      </c>
      <c r="R11" s="4">
        <v>1510</v>
      </c>
      <c r="S11" s="4">
        <v>1510</v>
      </c>
      <c r="T11" s="4">
        <v>1510</v>
      </c>
      <c r="U11" s="3">
        <v>594</v>
      </c>
      <c r="V11" s="3">
        <v>594</v>
      </c>
      <c r="W11" s="3">
        <v>594</v>
      </c>
      <c r="X11" s="3">
        <v>594</v>
      </c>
      <c r="Y11" s="3">
        <v>594</v>
      </c>
      <c r="Z11" s="3">
        <v>594</v>
      </c>
      <c r="AA11" s="3">
        <v>594</v>
      </c>
      <c r="AB11" s="3">
        <v>594</v>
      </c>
      <c r="AC11" s="3">
        <v>594</v>
      </c>
      <c r="AD11" s="3">
        <v>594</v>
      </c>
      <c r="AE11" s="3">
        <v>594</v>
      </c>
      <c r="AF11" s="3">
        <v>594</v>
      </c>
      <c r="AG11" s="3">
        <v>594</v>
      </c>
      <c r="AH11" s="3">
        <v>594</v>
      </c>
      <c r="AI11" s="3">
        <v>594</v>
      </c>
    </row>
    <row r="12" spans="1:35" x14ac:dyDescent="0.25">
      <c r="A12" s="3">
        <v>11</v>
      </c>
      <c r="B12" s="3">
        <v>2001</v>
      </c>
      <c r="C12" s="3">
        <v>2500</v>
      </c>
      <c r="D12" s="5">
        <v>0</v>
      </c>
      <c r="E12" s="5">
        <v>162100</v>
      </c>
      <c r="F12" s="4">
        <v>7704</v>
      </c>
      <c r="G12" s="4">
        <v>7704</v>
      </c>
      <c r="H12" s="4">
        <v>7704</v>
      </c>
      <c r="I12" s="4">
        <v>5593</v>
      </c>
      <c r="J12" s="4">
        <v>5593</v>
      </c>
      <c r="K12" s="4">
        <v>5593</v>
      </c>
      <c r="L12" s="4">
        <v>3494</v>
      </c>
      <c r="M12" s="4">
        <v>3494</v>
      </c>
      <c r="N12" s="4">
        <v>3494</v>
      </c>
      <c r="O12" s="4">
        <v>3494</v>
      </c>
      <c r="P12" s="4">
        <v>3494</v>
      </c>
      <c r="Q12" s="4">
        <v>2087</v>
      </c>
      <c r="R12" s="4">
        <v>2087</v>
      </c>
      <c r="S12" s="4">
        <v>2087</v>
      </c>
      <c r="T12" s="4">
        <v>2087</v>
      </c>
      <c r="U12" s="3">
        <v>826</v>
      </c>
      <c r="V12" s="3">
        <v>826</v>
      </c>
      <c r="W12" s="3">
        <v>826</v>
      </c>
      <c r="X12" s="3">
        <v>826</v>
      </c>
      <c r="Y12" s="3">
        <v>826</v>
      </c>
      <c r="Z12" s="3">
        <v>826</v>
      </c>
      <c r="AA12" s="3">
        <v>826</v>
      </c>
      <c r="AB12" s="3">
        <v>826</v>
      </c>
      <c r="AC12" s="3">
        <v>826</v>
      </c>
      <c r="AD12" s="3">
        <v>826</v>
      </c>
      <c r="AE12" s="3">
        <v>826</v>
      </c>
      <c r="AF12" s="3">
        <v>826</v>
      </c>
      <c r="AG12" s="3">
        <v>826</v>
      </c>
      <c r="AH12" s="3">
        <v>826</v>
      </c>
      <c r="AI12" s="3">
        <v>826</v>
      </c>
    </row>
    <row r="13" spans="1:35" x14ac:dyDescent="0.25">
      <c r="A13" s="3">
        <v>12</v>
      </c>
      <c r="B13" s="3">
        <v>2001</v>
      </c>
      <c r="C13" s="3">
        <v>2500</v>
      </c>
      <c r="D13" s="5">
        <v>162100</v>
      </c>
      <c r="E13" s="5">
        <v>999999999</v>
      </c>
      <c r="F13" s="4">
        <v>8405</v>
      </c>
      <c r="G13" s="4">
        <v>8405</v>
      </c>
      <c r="H13" s="4">
        <v>8405</v>
      </c>
      <c r="I13" s="4">
        <v>6101</v>
      </c>
      <c r="J13" s="4">
        <v>6101</v>
      </c>
      <c r="K13" s="4">
        <v>6101</v>
      </c>
      <c r="L13" s="4">
        <v>3811</v>
      </c>
      <c r="M13" s="4">
        <v>3811</v>
      </c>
      <c r="N13" s="4">
        <v>3811</v>
      </c>
      <c r="O13" s="4">
        <v>3811</v>
      </c>
      <c r="P13" s="4">
        <v>3811</v>
      </c>
      <c r="Q13" s="4">
        <v>2278</v>
      </c>
      <c r="R13" s="4">
        <v>2278</v>
      </c>
      <c r="S13" s="4">
        <v>2278</v>
      </c>
      <c r="T13" s="4">
        <v>2278</v>
      </c>
      <c r="U13" s="3">
        <v>901</v>
      </c>
      <c r="V13" s="3">
        <v>901</v>
      </c>
      <c r="W13" s="3">
        <v>901</v>
      </c>
      <c r="X13" s="3">
        <v>901</v>
      </c>
      <c r="Y13" s="3">
        <v>901</v>
      </c>
      <c r="Z13" s="3">
        <v>901</v>
      </c>
      <c r="AA13" s="3">
        <v>901</v>
      </c>
      <c r="AB13" s="3">
        <v>901</v>
      </c>
      <c r="AC13" s="3">
        <v>901</v>
      </c>
      <c r="AD13" s="3">
        <v>901</v>
      </c>
      <c r="AE13" s="3">
        <v>901</v>
      </c>
      <c r="AF13" s="3">
        <v>901</v>
      </c>
      <c r="AG13" s="3">
        <v>901</v>
      </c>
      <c r="AH13" s="3">
        <v>901</v>
      </c>
      <c r="AI13" s="3">
        <v>901</v>
      </c>
    </row>
    <row r="14" spans="1:35" x14ac:dyDescent="0.25">
      <c r="A14" s="3">
        <v>13</v>
      </c>
      <c r="B14" s="3">
        <v>2501</v>
      </c>
      <c r="C14" s="3">
        <v>3000</v>
      </c>
      <c r="D14" s="5">
        <v>0</v>
      </c>
      <c r="E14" s="5">
        <v>324400</v>
      </c>
      <c r="F14" s="4">
        <v>10741</v>
      </c>
      <c r="G14" s="4">
        <v>10741</v>
      </c>
      <c r="H14" s="4">
        <v>10741</v>
      </c>
      <c r="I14" s="4">
        <v>9345</v>
      </c>
      <c r="J14" s="4">
        <v>9345</v>
      </c>
      <c r="K14" s="4">
        <v>9345</v>
      </c>
      <c r="L14" s="4">
        <v>5838</v>
      </c>
      <c r="M14" s="4">
        <v>5838</v>
      </c>
      <c r="N14" s="4">
        <v>5838</v>
      </c>
      <c r="O14" s="4">
        <v>5838</v>
      </c>
      <c r="P14" s="4">
        <v>5838</v>
      </c>
      <c r="Q14" s="4">
        <v>3140</v>
      </c>
      <c r="R14" s="4">
        <v>3140</v>
      </c>
      <c r="S14" s="4">
        <v>3140</v>
      </c>
      <c r="T14" s="4">
        <v>3140</v>
      </c>
      <c r="U14" s="4">
        <v>1152</v>
      </c>
      <c r="V14" s="4">
        <v>1152</v>
      </c>
      <c r="W14" s="4">
        <v>1152</v>
      </c>
      <c r="X14" s="4">
        <v>1152</v>
      </c>
      <c r="Y14" s="4">
        <v>1152</v>
      </c>
      <c r="Z14" s="4">
        <v>1152</v>
      </c>
      <c r="AA14" s="4">
        <v>1152</v>
      </c>
      <c r="AB14" s="4">
        <v>1152</v>
      </c>
      <c r="AC14" s="4">
        <v>1152</v>
      </c>
      <c r="AD14" s="4">
        <v>1152</v>
      </c>
      <c r="AE14" s="4">
        <v>1152</v>
      </c>
      <c r="AF14" s="4">
        <v>1152</v>
      </c>
      <c r="AG14" s="4">
        <v>1152</v>
      </c>
      <c r="AH14" s="4">
        <v>1152</v>
      </c>
      <c r="AI14" s="4">
        <v>1152</v>
      </c>
    </row>
    <row r="15" spans="1:35" x14ac:dyDescent="0.25">
      <c r="A15" s="3">
        <v>14</v>
      </c>
      <c r="B15" s="3">
        <v>2501</v>
      </c>
      <c r="C15" s="3">
        <v>3000</v>
      </c>
      <c r="D15" s="5">
        <v>324400</v>
      </c>
      <c r="E15" s="5">
        <v>999999999</v>
      </c>
      <c r="F15" s="4">
        <v>11719</v>
      </c>
      <c r="G15" s="4">
        <v>11719</v>
      </c>
      <c r="H15" s="4">
        <v>11719</v>
      </c>
      <c r="I15" s="4">
        <v>10194</v>
      </c>
      <c r="J15" s="4">
        <v>10194</v>
      </c>
      <c r="K15" s="4">
        <v>10194</v>
      </c>
      <c r="L15" s="4">
        <v>6369</v>
      </c>
      <c r="M15" s="4">
        <v>6369</v>
      </c>
      <c r="N15" s="4">
        <v>6369</v>
      </c>
      <c r="O15" s="4">
        <v>6369</v>
      </c>
      <c r="P15" s="4">
        <v>6369</v>
      </c>
      <c r="Q15" s="4">
        <v>3426</v>
      </c>
      <c r="R15" s="4">
        <v>3426</v>
      </c>
      <c r="S15" s="4">
        <v>3426</v>
      </c>
      <c r="T15" s="4">
        <v>3426</v>
      </c>
      <c r="U15" s="4">
        <v>1257</v>
      </c>
      <c r="V15" s="4">
        <v>1257</v>
      </c>
      <c r="W15" s="4">
        <v>1257</v>
      </c>
      <c r="X15" s="4">
        <v>1257</v>
      </c>
      <c r="Y15" s="4">
        <v>1257</v>
      </c>
      <c r="Z15" s="4">
        <v>1257</v>
      </c>
      <c r="AA15" s="4">
        <v>1257</v>
      </c>
      <c r="AB15" s="4">
        <v>1257</v>
      </c>
      <c r="AC15" s="4">
        <v>1257</v>
      </c>
      <c r="AD15" s="4">
        <v>1257</v>
      </c>
      <c r="AE15" s="4">
        <v>1257</v>
      </c>
      <c r="AF15" s="4">
        <v>1257</v>
      </c>
      <c r="AG15" s="4">
        <v>1257</v>
      </c>
      <c r="AH15" s="4">
        <v>1257</v>
      </c>
      <c r="AI15" s="4">
        <v>1257</v>
      </c>
    </row>
    <row r="16" spans="1:35" x14ac:dyDescent="0.25">
      <c r="A16" s="3">
        <v>15</v>
      </c>
      <c r="B16" s="3">
        <v>3001</v>
      </c>
      <c r="C16" s="3">
        <v>3500</v>
      </c>
      <c r="D16" s="5">
        <v>0</v>
      </c>
      <c r="E16" s="5">
        <v>324400</v>
      </c>
      <c r="F16" s="4">
        <v>16358</v>
      </c>
      <c r="G16" s="4">
        <v>16358</v>
      </c>
      <c r="H16" s="4">
        <v>16358</v>
      </c>
      <c r="I16" s="4">
        <v>14720</v>
      </c>
      <c r="J16" s="4">
        <v>14720</v>
      </c>
      <c r="K16" s="4">
        <v>14720</v>
      </c>
      <c r="L16" s="4">
        <v>8867</v>
      </c>
      <c r="M16" s="4">
        <v>8867</v>
      </c>
      <c r="N16" s="4">
        <v>8867</v>
      </c>
      <c r="O16" s="4">
        <v>8867</v>
      </c>
      <c r="P16" s="4">
        <v>8867</v>
      </c>
      <c r="Q16" s="4">
        <v>4426</v>
      </c>
      <c r="R16" s="4">
        <v>4426</v>
      </c>
      <c r="S16" s="4">
        <v>4426</v>
      </c>
      <c r="T16" s="4">
        <v>4426</v>
      </c>
      <c r="U16" s="4">
        <v>1622</v>
      </c>
      <c r="V16" s="4">
        <v>1622</v>
      </c>
      <c r="W16" s="4">
        <v>1622</v>
      </c>
      <c r="X16" s="4">
        <v>1622</v>
      </c>
      <c r="Y16" s="4">
        <v>1622</v>
      </c>
      <c r="Z16" s="4">
        <v>1622</v>
      </c>
      <c r="AA16" s="4">
        <v>1622</v>
      </c>
      <c r="AB16" s="4">
        <v>1622</v>
      </c>
      <c r="AC16" s="4">
        <v>1622</v>
      </c>
      <c r="AD16" s="4">
        <v>1622</v>
      </c>
      <c r="AE16" s="4">
        <v>1622</v>
      </c>
      <c r="AF16" s="4">
        <v>1622</v>
      </c>
      <c r="AG16" s="4">
        <v>1622</v>
      </c>
      <c r="AH16" s="4">
        <v>1622</v>
      </c>
      <c r="AI16" s="4">
        <v>1622</v>
      </c>
    </row>
    <row r="17" spans="1:35" x14ac:dyDescent="0.25">
      <c r="A17" s="3">
        <v>16</v>
      </c>
      <c r="B17" s="3">
        <v>3001</v>
      </c>
      <c r="C17" s="3">
        <v>3500</v>
      </c>
      <c r="D17" s="5">
        <v>324400</v>
      </c>
      <c r="E17" s="5">
        <v>999999999</v>
      </c>
      <c r="F17" s="4">
        <v>17847</v>
      </c>
      <c r="G17" s="4">
        <v>17847</v>
      </c>
      <c r="H17" s="4">
        <v>17847</v>
      </c>
      <c r="I17" s="4">
        <v>16057</v>
      </c>
      <c r="J17" s="4">
        <v>16057</v>
      </c>
      <c r="K17" s="4">
        <v>16057</v>
      </c>
      <c r="L17" s="4">
        <v>9672</v>
      </c>
      <c r="M17" s="4">
        <v>9672</v>
      </c>
      <c r="N17" s="4">
        <v>9672</v>
      </c>
      <c r="O17" s="4">
        <v>9672</v>
      </c>
      <c r="P17" s="4">
        <v>9672</v>
      </c>
      <c r="Q17" s="4">
        <v>4828</v>
      </c>
      <c r="R17" s="4">
        <v>4828</v>
      </c>
      <c r="S17" s="4">
        <v>4828</v>
      </c>
      <c r="T17" s="4">
        <v>4828</v>
      </c>
      <c r="U17" s="4">
        <v>1771</v>
      </c>
      <c r="V17" s="4">
        <v>1771</v>
      </c>
      <c r="W17" s="4">
        <v>1771</v>
      </c>
      <c r="X17" s="4">
        <v>1771</v>
      </c>
      <c r="Y17" s="4">
        <v>1771</v>
      </c>
      <c r="Z17" s="4">
        <v>1771</v>
      </c>
      <c r="AA17" s="4">
        <v>1771</v>
      </c>
      <c r="AB17" s="4">
        <v>1771</v>
      </c>
      <c r="AC17" s="4">
        <v>1771</v>
      </c>
      <c r="AD17" s="4">
        <v>1771</v>
      </c>
      <c r="AE17" s="4">
        <v>1771</v>
      </c>
      <c r="AF17" s="4">
        <v>1771</v>
      </c>
      <c r="AG17" s="4">
        <v>1771</v>
      </c>
      <c r="AH17" s="4">
        <v>1771</v>
      </c>
      <c r="AI17" s="4">
        <v>1771</v>
      </c>
    </row>
    <row r="18" spans="1:35" x14ac:dyDescent="0.25">
      <c r="A18" s="3">
        <v>17</v>
      </c>
      <c r="B18" s="3">
        <v>3501</v>
      </c>
      <c r="C18" s="3">
        <v>4000</v>
      </c>
      <c r="D18" s="5">
        <v>0</v>
      </c>
      <c r="E18" s="5">
        <v>519200</v>
      </c>
      <c r="F18" s="4">
        <v>25720</v>
      </c>
      <c r="G18" s="4">
        <v>25720</v>
      </c>
      <c r="H18" s="4">
        <v>25720</v>
      </c>
      <c r="I18" s="4">
        <v>22210</v>
      </c>
      <c r="J18" s="4">
        <v>22210</v>
      </c>
      <c r="K18" s="4">
        <v>22210</v>
      </c>
      <c r="L18" s="4">
        <v>13080</v>
      </c>
      <c r="M18" s="4">
        <v>13080</v>
      </c>
      <c r="N18" s="4">
        <v>13080</v>
      </c>
      <c r="O18" s="4">
        <v>13080</v>
      </c>
      <c r="P18" s="4">
        <v>13080</v>
      </c>
      <c r="Q18" s="4">
        <v>5838</v>
      </c>
      <c r="R18" s="4">
        <v>5838</v>
      </c>
      <c r="S18" s="4">
        <v>5838</v>
      </c>
      <c r="T18" s="4">
        <v>5838</v>
      </c>
      <c r="U18" s="4">
        <v>2325</v>
      </c>
      <c r="V18" s="4">
        <v>2325</v>
      </c>
      <c r="W18" s="4">
        <v>2325</v>
      </c>
      <c r="X18" s="4">
        <v>2325</v>
      </c>
      <c r="Y18" s="4">
        <v>2325</v>
      </c>
      <c r="Z18" s="4">
        <v>2325</v>
      </c>
      <c r="AA18" s="4">
        <v>2325</v>
      </c>
      <c r="AB18" s="4">
        <v>2325</v>
      </c>
      <c r="AC18" s="4">
        <v>2325</v>
      </c>
      <c r="AD18" s="4">
        <v>2325</v>
      </c>
      <c r="AE18" s="4">
        <v>2325</v>
      </c>
      <c r="AF18" s="4">
        <v>2325</v>
      </c>
      <c r="AG18" s="4">
        <v>2325</v>
      </c>
      <c r="AH18" s="4">
        <v>2325</v>
      </c>
      <c r="AI18" s="4">
        <v>2325</v>
      </c>
    </row>
    <row r="19" spans="1:35" x14ac:dyDescent="0.25">
      <c r="A19" s="3">
        <v>18</v>
      </c>
      <c r="B19" s="3">
        <v>3501</v>
      </c>
      <c r="C19" s="3">
        <v>4000</v>
      </c>
      <c r="D19" s="5">
        <v>519200</v>
      </c>
      <c r="E19" s="5">
        <v>999999999</v>
      </c>
      <c r="F19" s="4">
        <v>28060</v>
      </c>
      <c r="G19" s="4">
        <v>28060</v>
      </c>
      <c r="H19" s="4">
        <v>28060</v>
      </c>
      <c r="I19" s="4">
        <v>24228</v>
      </c>
      <c r="J19" s="4">
        <v>24228</v>
      </c>
      <c r="K19" s="4">
        <v>24228</v>
      </c>
      <c r="L19" s="4">
        <v>14271</v>
      </c>
      <c r="M19" s="4">
        <v>14271</v>
      </c>
      <c r="N19" s="4">
        <v>14271</v>
      </c>
      <c r="O19" s="4">
        <v>14271</v>
      </c>
      <c r="P19" s="4">
        <v>14271</v>
      </c>
      <c r="Q19" s="4">
        <v>6369</v>
      </c>
      <c r="R19" s="4">
        <v>6369</v>
      </c>
      <c r="S19" s="4">
        <v>6369</v>
      </c>
      <c r="T19" s="4">
        <v>6369</v>
      </c>
      <c r="U19" s="4">
        <v>2536</v>
      </c>
      <c r="V19" s="4">
        <v>2536</v>
      </c>
      <c r="W19" s="4">
        <v>2536</v>
      </c>
      <c r="X19" s="4">
        <v>2536</v>
      </c>
      <c r="Y19" s="4">
        <v>2536</v>
      </c>
      <c r="Z19" s="4">
        <v>2536</v>
      </c>
      <c r="AA19" s="4">
        <v>2536</v>
      </c>
      <c r="AB19" s="4">
        <v>2536</v>
      </c>
      <c r="AC19" s="4">
        <v>2536</v>
      </c>
      <c r="AD19" s="4">
        <v>2536</v>
      </c>
      <c r="AE19" s="4">
        <v>2536</v>
      </c>
      <c r="AF19" s="4">
        <v>2536</v>
      </c>
      <c r="AG19" s="4">
        <v>2536</v>
      </c>
      <c r="AH19" s="4">
        <v>2536</v>
      </c>
      <c r="AI19" s="4">
        <v>2536</v>
      </c>
    </row>
    <row r="20" spans="1:35" x14ac:dyDescent="0.25">
      <c r="A20" s="3">
        <v>19</v>
      </c>
      <c r="B20" s="3">
        <v>4001</v>
      </c>
      <c r="C20" s="3">
        <v>99999</v>
      </c>
      <c r="D20" s="5">
        <v>0</v>
      </c>
      <c r="E20" s="5">
        <v>616500</v>
      </c>
      <c r="F20" s="4">
        <v>42097</v>
      </c>
      <c r="G20" s="4">
        <v>42097</v>
      </c>
      <c r="H20" s="4">
        <v>42097</v>
      </c>
      <c r="I20" s="4">
        <v>31568</v>
      </c>
      <c r="J20" s="4">
        <v>31568</v>
      </c>
      <c r="K20" s="4">
        <v>31568</v>
      </c>
      <c r="L20" s="4">
        <v>18696</v>
      </c>
      <c r="M20" s="4">
        <v>18696</v>
      </c>
      <c r="N20" s="4">
        <v>18696</v>
      </c>
      <c r="O20" s="4">
        <v>18696</v>
      </c>
      <c r="P20" s="4">
        <v>18696</v>
      </c>
      <c r="Q20" s="4">
        <v>8403</v>
      </c>
      <c r="R20" s="4">
        <v>8403</v>
      </c>
      <c r="S20" s="4">
        <v>8403</v>
      </c>
      <c r="T20" s="4">
        <v>8403</v>
      </c>
      <c r="U20" s="4">
        <v>3260</v>
      </c>
      <c r="V20" s="4">
        <v>3260</v>
      </c>
      <c r="W20" s="4">
        <v>3260</v>
      </c>
      <c r="X20" s="4">
        <v>3260</v>
      </c>
      <c r="Y20" s="4">
        <v>3260</v>
      </c>
      <c r="Z20" s="4">
        <v>3260</v>
      </c>
      <c r="AA20" s="4">
        <v>3260</v>
      </c>
      <c r="AB20" s="4">
        <v>3260</v>
      </c>
      <c r="AC20" s="4">
        <v>3260</v>
      </c>
      <c r="AD20" s="4">
        <v>3260</v>
      </c>
      <c r="AE20" s="4">
        <v>3260</v>
      </c>
      <c r="AF20" s="4">
        <v>3260</v>
      </c>
      <c r="AG20" s="4">
        <v>3260</v>
      </c>
      <c r="AH20" s="4">
        <v>3260</v>
      </c>
      <c r="AI20" s="4">
        <v>3260</v>
      </c>
    </row>
    <row r="21" spans="1:35" x14ac:dyDescent="0.25">
      <c r="A21" s="3">
        <v>20</v>
      </c>
      <c r="B21" s="3">
        <v>4001</v>
      </c>
      <c r="C21" s="3">
        <v>99999</v>
      </c>
      <c r="D21" s="5">
        <v>616500</v>
      </c>
      <c r="E21" s="5">
        <v>999999999</v>
      </c>
      <c r="F21" s="4">
        <v>45924</v>
      </c>
      <c r="G21" s="4">
        <v>45924</v>
      </c>
      <c r="H21" s="4">
        <v>45924</v>
      </c>
      <c r="I21" s="4">
        <v>34438</v>
      </c>
      <c r="J21" s="4">
        <v>34438</v>
      </c>
      <c r="K21" s="4">
        <v>34438</v>
      </c>
      <c r="L21" s="4">
        <v>20396</v>
      </c>
      <c r="M21" s="4">
        <v>20396</v>
      </c>
      <c r="N21" s="4">
        <v>20396</v>
      </c>
      <c r="O21" s="4">
        <v>20396</v>
      </c>
      <c r="P21" s="4">
        <v>20396</v>
      </c>
      <c r="Q21" s="4">
        <v>9166</v>
      </c>
      <c r="R21" s="4">
        <v>9166</v>
      </c>
      <c r="S21" s="4">
        <v>9166</v>
      </c>
      <c r="T21" s="4">
        <v>9166</v>
      </c>
      <c r="U21" s="4">
        <v>3557</v>
      </c>
      <c r="V21" s="4">
        <v>3557</v>
      </c>
      <c r="W21" s="4">
        <v>3557</v>
      </c>
      <c r="X21" s="4">
        <v>3557</v>
      </c>
      <c r="Y21" s="4">
        <v>3557</v>
      </c>
      <c r="Z21" s="4">
        <v>3557</v>
      </c>
      <c r="AA21" s="4">
        <v>3557</v>
      </c>
      <c r="AB21" s="4">
        <v>3557</v>
      </c>
      <c r="AC21" s="4">
        <v>3557</v>
      </c>
      <c r="AD21" s="4">
        <v>3557</v>
      </c>
      <c r="AE21" s="4">
        <v>3557</v>
      </c>
      <c r="AF21" s="4">
        <v>3557</v>
      </c>
      <c r="AG21" s="4">
        <v>3557</v>
      </c>
      <c r="AH21" s="4">
        <v>3557</v>
      </c>
      <c r="AI21" s="4">
        <v>3557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F15" sqref="F15"/>
    </sheetView>
  </sheetViews>
  <sheetFormatPr defaultColWidth="11" defaultRowHeight="15.75" x14ac:dyDescent="0.25"/>
  <sheetData>
    <row r="1" spans="1:4" x14ac:dyDescent="0.25">
      <c r="A1" t="s">
        <v>8</v>
      </c>
      <c r="B1" t="s">
        <v>9</v>
      </c>
      <c r="C1" s="1"/>
      <c r="D1" s="1"/>
    </row>
    <row r="2" spans="1:4" x14ac:dyDescent="0.25">
      <c r="A2">
        <v>1</v>
      </c>
      <c r="B2">
        <v>10</v>
      </c>
    </row>
    <row r="3" spans="1:4" x14ac:dyDescent="0.25">
      <c r="A3">
        <v>2</v>
      </c>
      <c r="B3">
        <v>12.5</v>
      </c>
    </row>
    <row r="4" spans="1:4" x14ac:dyDescent="0.25">
      <c r="A4">
        <v>3</v>
      </c>
      <c r="B4">
        <v>15</v>
      </c>
    </row>
    <row r="5" spans="1:4" x14ac:dyDescent="0.25">
      <c r="A5">
        <v>4</v>
      </c>
      <c r="B5">
        <v>17.5</v>
      </c>
    </row>
    <row r="6" spans="1:4" x14ac:dyDescent="0.25">
      <c r="A6">
        <v>5</v>
      </c>
      <c r="B6">
        <v>20</v>
      </c>
    </row>
    <row r="7" spans="1:4" x14ac:dyDescent="0.25">
      <c r="A7">
        <v>6</v>
      </c>
      <c r="B7">
        <v>22.5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BF5AF-2DC9-47C4-B504-74C43DBA0314}">
  <dimension ref="A1:C6"/>
  <sheetViews>
    <sheetView workbookViewId="0">
      <selection sqref="A1:C6"/>
    </sheetView>
  </sheetViews>
  <sheetFormatPr defaultRowHeight="15.75" x14ac:dyDescent="0.25"/>
  <cols>
    <col min="2" max="2" width="8.125" bestFit="1" customWidth="1"/>
    <col min="3" max="3" width="11.37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0</v>
      </c>
      <c r="B2">
        <v>95</v>
      </c>
      <c r="C2" t="s">
        <v>15</v>
      </c>
    </row>
    <row r="3" spans="1:3" x14ac:dyDescent="0.25">
      <c r="A3">
        <v>96</v>
      </c>
      <c r="B3">
        <v>110</v>
      </c>
      <c r="C3" t="s">
        <v>16</v>
      </c>
    </row>
    <row r="4" spans="1:3" x14ac:dyDescent="0.25">
      <c r="A4">
        <v>111</v>
      </c>
      <c r="B4">
        <v>125</v>
      </c>
      <c r="C4" t="s">
        <v>17</v>
      </c>
    </row>
    <row r="5" spans="1:3" x14ac:dyDescent="0.25">
      <c r="A5">
        <v>126</v>
      </c>
      <c r="B5">
        <v>140</v>
      </c>
      <c r="C5" t="s">
        <v>18</v>
      </c>
    </row>
    <row r="6" spans="1:3" x14ac:dyDescent="0.25">
      <c r="A6">
        <v>141</v>
      </c>
      <c r="B6">
        <v>9999</v>
      </c>
      <c r="C6" t="s">
        <v>19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12B-ADD4-4D63-9B17-9F969586F6B8}">
  <dimension ref="A1:J7"/>
  <sheetViews>
    <sheetView tabSelected="1" workbookViewId="0">
      <selection activeCell="J14" sqref="J14:J15"/>
    </sheetView>
  </sheetViews>
  <sheetFormatPr defaultRowHeight="15.75" x14ac:dyDescent="0.25"/>
  <cols>
    <col min="1" max="1" width="8" bestFit="1" customWidth="1"/>
    <col min="2" max="2" width="22.625" bestFit="1" customWidth="1"/>
    <col min="3" max="3" width="23" bestFit="1" customWidth="1"/>
    <col min="5" max="5" width="14.375" customWidth="1"/>
    <col min="6" max="10" width="11.5" bestFit="1" customWidth="1"/>
  </cols>
  <sheetData>
    <row r="1" spans="1:10" x14ac:dyDescent="0.25">
      <c r="A1" t="s">
        <v>20</v>
      </c>
      <c r="B1" t="s">
        <v>3</v>
      </c>
      <c r="C1" t="s">
        <v>4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>
        <v>1</v>
      </c>
      <c r="B2">
        <v>0</v>
      </c>
      <c r="C2">
        <v>1600</v>
      </c>
      <c r="D2">
        <v>0</v>
      </c>
      <c r="E2">
        <f>[1]mevcut_degiskenler!B3</f>
        <v>85000</v>
      </c>
      <c r="F2" s="7">
        <v>2200</v>
      </c>
      <c r="G2">
        <f>200+F2</f>
        <v>2400</v>
      </c>
      <c r="H2">
        <f t="shared" ref="H2:J2" si="0">200+G2</f>
        <v>2600</v>
      </c>
      <c r="I2">
        <f t="shared" si="0"/>
        <v>2800</v>
      </c>
      <c r="J2">
        <f t="shared" si="0"/>
        <v>3000</v>
      </c>
    </row>
    <row r="3" spans="1:10" x14ac:dyDescent="0.25">
      <c r="A3">
        <v>2</v>
      </c>
      <c r="B3">
        <v>0</v>
      </c>
      <c r="C3">
        <v>1600</v>
      </c>
      <c r="D3">
        <v>145435</v>
      </c>
      <c r="E3">
        <f>[1]mevcut_degiskenler!B4</f>
        <v>130000</v>
      </c>
      <c r="F3" s="7">
        <v>2600</v>
      </c>
      <c r="G3">
        <f t="shared" ref="G3:J4" si="1">200+F3</f>
        <v>2800</v>
      </c>
      <c r="H3">
        <f t="shared" si="1"/>
        <v>3000</v>
      </c>
      <c r="I3">
        <f t="shared" si="1"/>
        <v>3200</v>
      </c>
      <c r="J3">
        <f t="shared" si="1"/>
        <v>3400</v>
      </c>
    </row>
    <row r="4" spans="1:10" x14ac:dyDescent="0.25">
      <c r="A4">
        <v>3</v>
      </c>
      <c r="B4">
        <v>0</v>
      </c>
      <c r="C4">
        <v>1600</v>
      </c>
      <c r="D4">
        <v>230100</v>
      </c>
      <c r="E4">
        <v>99999999</v>
      </c>
      <c r="F4" s="7">
        <v>3000</v>
      </c>
      <c r="G4">
        <f t="shared" si="1"/>
        <v>3200</v>
      </c>
      <c r="H4">
        <f t="shared" si="1"/>
        <v>3400</v>
      </c>
      <c r="I4">
        <f t="shared" si="1"/>
        <v>3600</v>
      </c>
      <c r="J4">
        <f t="shared" si="1"/>
        <v>3800</v>
      </c>
    </row>
    <row r="5" spans="1:10" x14ac:dyDescent="0.25">
      <c r="A5">
        <v>4</v>
      </c>
      <c r="B5">
        <v>1601</v>
      </c>
      <c r="C5">
        <v>2000</v>
      </c>
      <c r="D5">
        <v>0</v>
      </c>
      <c r="E5">
        <f>[1]mevcut_degiskenler!B5</f>
        <v>170000</v>
      </c>
      <c r="F5" s="7">
        <v>4000</v>
      </c>
      <c r="G5" s="7">
        <v>4600</v>
      </c>
      <c r="H5" s="7">
        <v>5200</v>
      </c>
      <c r="I5" s="7">
        <v>5800</v>
      </c>
      <c r="J5" s="7">
        <v>6400</v>
      </c>
    </row>
    <row r="6" spans="1:10" x14ac:dyDescent="0.25">
      <c r="A6">
        <v>5</v>
      </c>
      <c r="B6">
        <v>1601</v>
      </c>
      <c r="C6">
        <v>2000</v>
      </c>
      <c r="D6">
        <v>461379.99999999988</v>
      </c>
      <c r="E6">
        <v>99999999</v>
      </c>
      <c r="F6" s="7">
        <v>6000</v>
      </c>
      <c r="G6" s="7">
        <v>6600</v>
      </c>
      <c r="H6" s="7">
        <v>7200</v>
      </c>
      <c r="I6" s="7">
        <v>7800</v>
      </c>
      <c r="J6" s="7">
        <v>8400</v>
      </c>
    </row>
    <row r="7" spans="1:10" x14ac:dyDescent="0.25">
      <c r="A7">
        <v>6</v>
      </c>
      <c r="B7">
        <v>2001</v>
      </c>
      <c r="C7">
        <v>999999</v>
      </c>
      <c r="D7">
        <v>0</v>
      </c>
      <c r="E7">
        <v>99999999</v>
      </c>
      <c r="F7" s="7">
        <v>10000</v>
      </c>
      <c r="G7" s="7">
        <v>14000</v>
      </c>
      <c r="H7" s="7">
        <v>18000</v>
      </c>
      <c r="I7" s="7">
        <v>22000</v>
      </c>
      <c r="J7" s="7">
        <v>26000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14E0-2827-4775-9E6B-92D0C2089053}">
  <dimension ref="A1:AJ16"/>
  <sheetViews>
    <sheetView workbookViewId="0">
      <selection activeCell="G4" sqref="G4"/>
    </sheetView>
  </sheetViews>
  <sheetFormatPr defaultRowHeight="15.75" x14ac:dyDescent="0.25"/>
  <cols>
    <col min="1" max="1" width="12.75" customWidth="1"/>
    <col min="2" max="2" width="11" customWidth="1"/>
    <col min="3" max="4" width="12.5" customWidth="1"/>
    <col min="5" max="6" width="22.25" customWidth="1"/>
    <col min="7" max="7" width="9.875" customWidth="1"/>
    <col min="8" max="11" width="9" customWidth="1"/>
  </cols>
  <sheetData>
    <row r="1" spans="1:36" ht="31.5" x14ac:dyDescent="0.25">
      <c r="A1" s="2" t="s">
        <v>2</v>
      </c>
      <c r="B1" s="2" t="s">
        <v>52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 spans="1:36" x14ac:dyDescent="0.25">
      <c r="A2">
        <v>1</v>
      </c>
      <c r="B2" t="s">
        <v>51</v>
      </c>
      <c r="C2">
        <v>0</v>
      </c>
      <c r="D2">
        <v>99999</v>
      </c>
      <c r="E2">
        <v>0</v>
      </c>
      <c r="F2">
        <v>1900</v>
      </c>
      <c r="G2">
        <v>1536</v>
      </c>
      <c r="H2">
        <v>1536</v>
      </c>
      <c r="I2">
        <v>1536</v>
      </c>
      <c r="J2">
        <v>1536</v>
      </c>
      <c r="K2">
        <v>1536</v>
      </c>
      <c r="L2">
        <v>1536</v>
      </c>
      <c r="M2">
        <v>958</v>
      </c>
      <c r="N2">
        <v>958</v>
      </c>
      <c r="O2">
        <v>958</v>
      </c>
      <c r="P2">
        <v>958</v>
      </c>
      <c r="Q2">
        <v>958</v>
      </c>
      <c r="R2">
        <v>958</v>
      </c>
      <c r="S2">
        <v>958</v>
      </c>
      <c r="T2">
        <v>958</v>
      </c>
      <c r="U2">
        <v>958</v>
      </c>
      <c r="V2">
        <v>570</v>
      </c>
      <c r="W2">
        <v>570</v>
      </c>
      <c r="X2">
        <v>570</v>
      </c>
      <c r="Y2">
        <v>570</v>
      </c>
      <c r="Z2">
        <v>570</v>
      </c>
      <c r="AA2">
        <v>570</v>
      </c>
      <c r="AB2">
        <v>570</v>
      </c>
      <c r="AC2">
        <v>570</v>
      </c>
      <c r="AD2">
        <v>570</v>
      </c>
      <c r="AE2">
        <v>570</v>
      </c>
      <c r="AF2">
        <v>570</v>
      </c>
      <c r="AG2">
        <v>570</v>
      </c>
      <c r="AH2">
        <v>570</v>
      </c>
      <c r="AI2">
        <v>570</v>
      </c>
      <c r="AJ2">
        <v>570</v>
      </c>
    </row>
    <row r="3" spans="1:36" x14ac:dyDescent="0.25">
      <c r="A3">
        <v>2</v>
      </c>
      <c r="B3" t="s">
        <v>51</v>
      </c>
      <c r="C3">
        <v>0</v>
      </c>
      <c r="D3">
        <v>99999</v>
      </c>
      <c r="E3">
        <v>1901</v>
      </c>
      <c r="F3">
        <v>99999</v>
      </c>
      <c r="G3">
        <v>2311</v>
      </c>
      <c r="H3">
        <v>2311</v>
      </c>
      <c r="I3">
        <v>2311</v>
      </c>
      <c r="J3">
        <v>2311</v>
      </c>
      <c r="K3">
        <v>2311</v>
      </c>
      <c r="L3">
        <v>2311</v>
      </c>
      <c r="M3">
        <v>1536</v>
      </c>
      <c r="N3">
        <v>1536</v>
      </c>
      <c r="O3">
        <v>1536</v>
      </c>
      <c r="P3">
        <v>1536</v>
      </c>
      <c r="Q3">
        <v>1536</v>
      </c>
      <c r="R3">
        <v>1536</v>
      </c>
      <c r="S3">
        <v>1536</v>
      </c>
      <c r="T3">
        <v>1536</v>
      </c>
      <c r="U3">
        <v>1536</v>
      </c>
      <c r="V3">
        <v>958</v>
      </c>
      <c r="W3">
        <v>958</v>
      </c>
      <c r="X3">
        <v>958</v>
      </c>
      <c r="Y3">
        <v>958</v>
      </c>
      <c r="Z3">
        <v>958</v>
      </c>
      <c r="AA3">
        <v>958</v>
      </c>
      <c r="AB3">
        <v>958</v>
      </c>
      <c r="AC3">
        <v>958</v>
      </c>
      <c r="AD3">
        <v>958</v>
      </c>
      <c r="AE3">
        <v>958</v>
      </c>
      <c r="AF3">
        <v>958</v>
      </c>
      <c r="AG3">
        <v>958</v>
      </c>
      <c r="AH3">
        <v>958</v>
      </c>
      <c r="AI3">
        <v>958</v>
      </c>
      <c r="AJ3">
        <v>958</v>
      </c>
    </row>
    <row r="4" spans="1:36" x14ac:dyDescent="0.25">
      <c r="A4">
        <v>3</v>
      </c>
      <c r="B4" t="s">
        <v>53</v>
      </c>
      <c r="C4">
        <v>0</v>
      </c>
      <c r="D4">
        <v>99999</v>
      </c>
      <c r="E4">
        <v>0</v>
      </c>
      <c r="F4">
        <v>99999</v>
      </c>
      <c r="G4">
        <v>1152</v>
      </c>
      <c r="H4">
        <v>1152</v>
      </c>
      <c r="I4">
        <v>1152</v>
      </c>
      <c r="J4">
        <v>1152</v>
      </c>
      <c r="K4">
        <v>1152</v>
      </c>
      <c r="L4">
        <v>1152</v>
      </c>
      <c r="M4">
        <v>761</v>
      </c>
      <c r="N4">
        <v>761</v>
      </c>
      <c r="O4">
        <v>761</v>
      </c>
      <c r="P4">
        <v>761</v>
      </c>
      <c r="Q4">
        <v>761</v>
      </c>
      <c r="R4">
        <v>761</v>
      </c>
      <c r="S4">
        <v>761</v>
      </c>
      <c r="T4">
        <v>761</v>
      </c>
      <c r="U4">
        <v>761</v>
      </c>
      <c r="V4">
        <v>372</v>
      </c>
      <c r="W4">
        <v>372</v>
      </c>
      <c r="X4">
        <v>372</v>
      </c>
      <c r="Y4">
        <v>372</v>
      </c>
      <c r="Z4">
        <v>372</v>
      </c>
      <c r="AA4">
        <v>372</v>
      </c>
      <c r="AB4">
        <v>372</v>
      </c>
      <c r="AC4">
        <v>372</v>
      </c>
      <c r="AD4">
        <v>372</v>
      </c>
      <c r="AE4">
        <v>372</v>
      </c>
      <c r="AF4">
        <v>372</v>
      </c>
      <c r="AG4">
        <v>372</v>
      </c>
      <c r="AH4">
        <v>372</v>
      </c>
      <c r="AI4">
        <v>372</v>
      </c>
      <c r="AJ4">
        <v>372</v>
      </c>
    </row>
    <row r="5" spans="1:36" x14ac:dyDescent="0.25">
      <c r="A5">
        <v>4</v>
      </c>
      <c r="B5" t="s">
        <v>54</v>
      </c>
      <c r="C5">
        <v>0</v>
      </c>
      <c r="D5">
        <v>1500</v>
      </c>
      <c r="E5">
        <v>0</v>
      </c>
      <c r="F5">
        <v>99999</v>
      </c>
      <c r="G5">
        <v>1033</v>
      </c>
      <c r="H5">
        <v>1033</v>
      </c>
      <c r="I5">
        <v>1033</v>
      </c>
      <c r="J5">
        <v>1033</v>
      </c>
      <c r="K5">
        <v>1033</v>
      </c>
      <c r="L5">
        <v>1033</v>
      </c>
      <c r="M5">
        <v>686</v>
      </c>
      <c r="N5">
        <v>686</v>
      </c>
      <c r="O5">
        <v>686</v>
      </c>
      <c r="P5">
        <v>686</v>
      </c>
      <c r="Q5">
        <v>686</v>
      </c>
      <c r="R5">
        <v>686</v>
      </c>
      <c r="S5">
        <v>686</v>
      </c>
      <c r="T5">
        <v>686</v>
      </c>
      <c r="U5">
        <v>686</v>
      </c>
      <c r="V5">
        <v>337</v>
      </c>
      <c r="W5">
        <v>337</v>
      </c>
      <c r="X5">
        <v>337</v>
      </c>
      <c r="Y5">
        <v>337</v>
      </c>
      <c r="Z5">
        <v>337</v>
      </c>
      <c r="AA5">
        <v>337</v>
      </c>
      <c r="AB5">
        <v>337</v>
      </c>
      <c r="AC5">
        <v>337</v>
      </c>
      <c r="AD5">
        <v>337</v>
      </c>
      <c r="AE5">
        <v>337</v>
      </c>
      <c r="AF5">
        <v>337</v>
      </c>
      <c r="AG5">
        <v>337</v>
      </c>
      <c r="AH5">
        <v>337</v>
      </c>
      <c r="AI5">
        <v>337</v>
      </c>
      <c r="AJ5">
        <v>337</v>
      </c>
    </row>
    <row r="6" spans="1:36" x14ac:dyDescent="0.25">
      <c r="A6">
        <v>5</v>
      </c>
      <c r="B6" t="s">
        <v>54</v>
      </c>
      <c r="C6">
        <v>1501</v>
      </c>
      <c r="D6">
        <v>3500</v>
      </c>
      <c r="E6">
        <v>0</v>
      </c>
      <c r="F6">
        <v>99999</v>
      </c>
      <c r="G6">
        <v>2091</v>
      </c>
      <c r="H6">
        <v>2091</v>
      </c>
      <c r="I6">
        <v>2091</v>
      </c>
      <c r="J6">
        <v>2091</v>
      </c>
      <c r="K6">
        <v>2091</v>
      </c>
      <c r="L6">
        <v>2091</v>
      </c>
      <c r="M6">
        <v>1212</v>
      </c>
      <c r="N6">
        <v>1212</v>
      </c>
      <c r="O6">
        <v>1212</v>
      </c>
      <c r="P6">
        <v>1212</v>
      </c>
      <c r="Q6">
        <v>1212</v>
      </c>
      <c r="R6">
        <v>1212</v>
      </c>
      <c r="S6">
        <v>1212</v>
      </c>
      <c r="T6">
        <v>1212</v>
      </c>
      <c r="U6">
        <v>1212</v>
      </c>
      <c r="V6">
        <v>686</v>
      </c>
      <c r="W6">
        <v>686</v>
      </c>
      <c r="X6">
        <v>686</v>
      </c>
      <c r="Y6">
        <v>686</v>
      </c>
      <c r="Z6">
        <v>686</v>
      </c>
      <c r="AA6">
        <v>686</v>
      </c>
      <c r="AB6">
        <v>686</v>
      </c>
      <c r="AC6">
        <v>686</v>
      </c>
      <c r="AD6">
        <v>686</v>
      </c>
      <c r="AE6">
        <v>686</v>
      </c>
      <c r="AF6">
        <v>686</v>
      </c>
      <c r="AG6">
        <v>686</v>
      </c>
      <c r="AH6">
        <v>686</v>
      </c>
      <c r="AI6">
        <v>686</v>
      </c>
      <c r="AJ6">
        <v>686</v>
      </c>
    </row>
    <row r="7" spans="1:36" x14ac:dyDescent="0.25">
      <c r="A7">
        <v>6</v>
      </c>
      <c r="B7" t="s">
        <v>54</v>
      </c>
      <c r="C7">
        <v>3501</v>
      </c>
      <c r="D7">
        <v>5000</v>
      </c>
      <c r="E7">
        <v>0</v>
      </c>
      <c r="F7">
        <v>99999</v>
      </c>
      <c r="G7">
        <v>3141</v>
      </c>
      <c r="H7">
        <v>3141</v>
      </c>
      <c r="I7">
        <v>3141</v>
      </c>
      <c r="J7">
        <v>3141</v>
      </c>
      <c r="K7">
        <v>3141</v>
      </c>
      <c r="L7">
        <v>3141</v>
      </c>
      <c r="M7">
        <v>2614</v>
      </c>
      <c r="N7">
        <v>2614</v>
      </c>
      <c r="O7">
        <v>2614</v>
      </c>
      <c r="P7">
        <v>2614</v>
      </c>
      <c r="Q7">
        <v>2614</v>
      </c>
      <c r="R7">
        <v>2614</v>
      </c>
      <c r="S7">
        <v>2614</v>
      </c>
      <c r="T7">
        <v>2614</v>
      </c>
      <c r="U7">
        <v>2614</v>
      </c>
      <c r="V7">
        <v>1033</v>
      </c>
      <c r="W7">
        <v>1033</v>
      </c>
      <c r="X7">
        <v>1033</v>
      </c>
      <c r="Y7">
        <v>1033</v>
      </c>
      <c r="Z7">
        <v>1033</v>
      </c>
      <c r="AA7">
        <v>1033</v>
      </c>
      <c r="AB7">
        <v>1033</v>
      </c>
      <c r="AC7">
        <v>1033</v>
      </c>
      <c r="AD7">
        <v>1033</v>
      </c>
      <c r="AE7">
        <v>1033</v>
      </c>
      <c r="AF7">
        <v>1033</v>
      </c>
      <c r="AG7">
        <v>1033</v>
      </c>
      <c r="AH7">
        <v>1033</v>
      </c>
      <c r="AI7">
        <v>1033</v>
      </c>
      <c r="AJ7">
        <v>1033</v>
      </c>
    </row>
    <row r="8" spans="1:36" x14ac:dyDescent="0.25">
      <c r="A8">
        <v>7</v>
      </c>
      <c r="B8" t="s">
        <v>54</v>
      </c>
      <c r="C8">
        <v>5001</v>
      </c>
      <c r="D8">
        <v>10000</v>
      </c>
      <c r="E8">
        <v>0</v>
      </c>
      <c r="F8">
        <v>99999</v>
      </c>
      <c r="G8">
        <v>3483</v>
      </c>
      <c r="H8">
        <v>3483</v>
      </c>
      <c r="I8">
        <v>3483</v>
      </c>
      <c r="J8">
        <v>3483</v>
      </c>
      <c r="K8">
        <v>3483</v>
      </c>
      <c r="L8">
        <v>3483</v>
      </c>
      <c r="M8">
        <v>2962</v>
      </c>
      <c r="N8">
        <v>2962</v>
      </c>
      <c r="O8">
        <v>2962</v>
      </c>
      <c r="P8">
        <v>2962</v>
      </c>
      <c r="Q8">
        <v>2962</v>
      </c>
      <c r="R8">
        <v>2962</v>
      </c>
      <c r="S8">
        <v>2962</v>
      </c>
      <c r="T8">
        <v>2962</v>
      </c>
      <c r="U8">
        <v>2962</v>
      </c>
      <c r="V8">
        <v>1389</v>
      </c>
      <c r="W8">
        <v>1389</v>
      </c>
      <c r="X8">
        <v>1389</v>
      </c>
      <c r="Y8">
        <v>1389</v>
      </c>
      <c r="Z8">
        <v>1389</v>
      </c>
      <c r="AA8">
        <v>1389</v>
      </c>
      <c r="AB8">
        <v>1389</v>
      </c>
      <c r="AC8">
        <v>1389</v>
      </c>
      <c r="AD8">
        <v>1389</v>
      </c>
      <c r="AE8">
        <v>1389</v>
      </c>
      <c r="AF8">
        <v>1389</v>
      </c>
      <c r="AG8">
        <v>1389</v>
      </c>
      <c r="AH8">
        <v>1389</v>
      </c>
      <c r="AI8">
        <v>1389</v>
      </c>
      <c r="AJ8">
        <v>1389</v>
      </c>
    </row>
    <row r="9" spans="1:36" x14ac:dyDescent="0.25">
      <c r="A9">
        <v>8</v>
      </c>
      <c r="B9" t="s">
        <v>54</v>
      </c>
      <c r="C9">
        <v>10001</v>
      </c>
      <c r="D9">
        <v>20000</v>
      </c>
      <c r="E9">
        <v>0</v>
      </c>
      <c r="F9">
        <v>99999</v>
      </c>
      <c r="G9">
        <v>4191</v>
      </c>
      <c r="H9">
        <v>4191</v>
      </c>
      <c r="I9">
        <v>4191</v>
      </c>
      <c r="J9">
        <v>4191</v>
      </c>
      <c r="K9">
        <v>4191</v>
      </c>
      <c r="L9">
        <v>4191</v>
      </c>
      <c r="M9">
        <v>3487</v>
      </c>
      <c r="N9">
        <v>3487</v>
      </c>
      <c r="O9">
        <v>3487</v>
      </c>
      <c r="P9">
        <v>3487</v>
      </c>
      <c r="Q9">
        <v>3487</v>
      </c>
      <c r="R9">
        <v>3487</v>
      </c>
      <c r="S9">
        <v>3487</v>
      </c>
      <c r="T9">
        <v>3487</v>
      </c>
      <c r="U9">
        <v>3487</v>
      </c>
      <c r="V9">
        <v>2091</v>
      </c>
      <c r="W9">
        <v>2091</v>
      </c>
      <c r="X9">
        <v>2091</v>
      </c>
      <c r="Y9">
        <v>2091</v>
      </c>
      <c r="Z9">
        <v>2091</v>
      </c>
      <c r="AA9">
        <v>2091</v>
      </c>
      <c r="AB9">
        <v>2091</v>
      </c>
      <c r="AC9">
        <v>2091</v>
      </c>
      <c r="AD9">
        <v>2091</v>
      </c>
      <c r="AE9">
        <v>2091</v>
      </c>
      <c r="AF9">
        <v>2091</v>
      </c>
      <c r="AG9">
        <v>2091</v>
      </c>
      <c r="AH9">
        <v>2091</v>
      </c>
      <c r="AI9">
        <v>2091</v>
      </c>
      <c r="AJ9">
        <v>2091</v>
      </c>
    </row>
    <row r="10" spans="1:36" x14ac:dyDescent="0.25">
      <c r="A10">
        <v>9</v>
      </c>
      <c r="B10" t="s">
        <v>54</v>
      </c>
      <c r="C10">
        <v>20001</v>
      </c>
      <c r="D10">
        <v>999999</v>
      </c>
      <c r="E10">
        <v>0</v>
      </c>
      <c r="F10">
        <v>99999</v>
      </c>
      <c r="G10">
        <v>5242</v>
      </c>
      <c r="H10">
        <v>5242</v>
      </c>
      <c r="I10">
        <v>5242</v>
      </c>
      <c r="J10">
        <v>5242</v>
      </c>
      <c r="K10">
        <v>5242</v>
      </c>
      <c r="L10">
        <v>5242</v>
      </c>
      <c r="M10">
        <v>4191</v>
      </c>
      <c r="N10">
        <v>4191</v>
      </c>
      <c r="O10">
        <v>4191</v>
      </c>
      <c r="P10">
        <v>4191</v>
      </c>
      <c r="Q10">
        <v>4191</v>
      </c>
      <c r="R10">
        <v>4191</v>
      </c>
      <c r="S10">
        <v>4191</v>
      </c>
      <c r="T10">
        <v>4191</v>
      </c>
      <c r="U10">
        <v>4191</v>
      </c>
      <c r="V10">
        <v>2436</v>
      </c>
      <c r="W10">
        <v>2436</v>
      </c>
      <c r="X10">
        <v>2436</v>
      </c>
      <c r="Y10">
        <v>2436</v>
      </c>
      <c r="Z10">
        <v>2436</v>
      </c>
      <c r="AA10">
        <v>2436</v>
      </c>
      <c r="AB10">
        <v>2436</v>
      </c>
      <c r="AC10">
        <v>2436</v>
      </c>
      <c r="AD10">
        <v>2436</v>
      </c>
      <c r="AE10">
        <v>2436</v>
      </c>
      <c r="AF10">
        <v>2436</v>
      </c>
      <c r="AG10">
        <v>2436</v>
      </c>
      <c r="AH10">
        <v>2436</v>
      </c>
      <c r="AI10">
        <v>2436</v>
      </c>
      <c r="AJ10">
        <v>2436</v>
      </c>
    </row>
    <row r="11" spans="1:36" x14ac:dyDescent="0.25">
      <c r="A11">
        <v>10</v>
      </c>
      <c r="B11" t="s">
        <v>55</v>
      </c>
      <c r="C11">
        <v>0</v>
      </c>
      <c r="D11">
        <v>1500</v>
      </c>
      <c r="E11">
        <v>0</v>
      </c>
      <c r="F11">
        <v>99999</v>
      </c>
      <c r="G11">
        <v>1033</v>
      </c>
      <c r="H11">
        <v>1033</v>
      </c>
      <c r="I11">
        <v>1033</v>
      </c>
      <c r="J11">
        <v>1033</v>
      </c>
      <c r="K11">
        <v>1033</v>
      </c>
      <c r="L11">
        <v>1033</v>
      </c>
      <c r="M11">
        <v>686</v>
      </c>
      <c r="N11">
        <v>686</v>
      </c>
      <c r="O11">
        <v>686</v>
      </c>
      <c r="P11">
        <v>686</v>
      </c>
      <c r="Q11">
        <v>686</v>
      </c>
      <c r="R11">
        <v>686</v>
      </c>
      <c r="S11">
        <v>686</v>
      </c>
      <c r="T11">
        <v>686</v>
      </c>
      <c r="U11">
        <v>686</v>
      </c>
      <c r="V11">
        <v>337</v>
      </c>
      <c r="W11">
        <v>337</v>
      </c>
      <c r="X11">
        <v>337</v>
      </c>
      <c r="Y11">
        <v>337</v>
      </c>
      <c r="Z11">
        <v>337</v>
      </c>
      <c r="AA11">
        <v>337</v>
      </c>
      <c r="AB11">
        <v>337</v>
      </c>
      <c r="AC11">
        <v>337</v>
      </c>
      <c r="AD11">
        <v>337</v>
      </c>
      <c r="AE11">
        <v>337</v>
      </c>
      <c r="AF11">
        <v>337</v>
      </c>
      <c r="AG11">
        <v>337</v>
      </c>
      <c r="AH11">
        <v>337</v>
      </c>
      <c r="AI11">
        <v>337</v>
      </c>
      <c r="AJ11">
        <v>337</v>
      </c>
    </row>
    <row r="12" spans="1:36" x14ac:dyDescent="0.25">
      <c r="A12">
        <v>11</v>
      </c>
      <c r="B12" t="s">
        <v>55</v>
      </c>
      <c r="C12">
        <v>1501</v>
      </c>
      <c r="D12">
        <v>3500</v>
      </c>
      <c r="E12">
        <v>0</v>
      </c>
      <c r="F12">
        <v>99999</v>
      </c>
      <c r="G12">
        <v>2091</v>
      </c>
      <c r="H12">
        <v>2091</v>
      </c>
      <c r="I12">
        <v>2091</v>
      </c>
      <c r="J12">
        <v>2091</v>
      </c>
      <c r="K12">
        <v>2091</v>
      </c>
      <c r="L12">
        <v>2091</v>
      </c>
      <c r="M12">
        <v>1212</v>
      </c>
      <c r="N12">
        <v>1212</v>
      </c>
      <c r="O12">
        <v>1212</v>
      </c>
      <c r="P12">
        <v>1212</v>
      </c>
      <c r="Q12">
        <v>1212</v>
      </c>
      <c r="R12">
        <v>1212</v>
      </c>
      <c r="S12">
        <v>1212</v>
      </c>
      <c r="T12">
        <v>1212</v>
      </c>
      <c r="U12">
        <v>1212</v>
      </c>
      <c r="V12">
        <v>686</v>
      </c>
      <c r="W12">
        <v>686</v>
      </c>
      <c r="X12">
        <v>686</v>
      </c>
      <c r="Y12">
        <v>686</v>
      </c>
      <c r="Z12">
        <v>686</v>
      </c>
      <c r="AA12">
        <v>686</v>
      </c>
      <c r="AB12">
        <v>686</v>
      </c>
      <c r="AC12">
        <v>686</v>
      </c>
      <c r="AD12">
        <v>686</v>
      </c>
      <c r="AE12">
        <v>686</v>
      </c>
      <c r="AF12">
        <v>686</v>
      </c>
      <c r="AG12">
        <v>686</v>
      </c>
      <c r="AH12">
        <v>686</v>
      </c>
      <c r="AI12">
        <v>686</v>
      </c>
      <c r="AJ12">
        <v>686</v>
      </c>
    </row>
    <row r="13" spans="1:36" x14ac:dyDescent="0.25">
      <c r="A13">
        <v>12</v>
      </c>
      <c r="B13" t="s">
        <v>55</v>
      </c>
      <c r="C13">
        <v>3501</v>
      </c>
      <c r="D13">
        <v>5000</v>
      </c>
      <c r="E13">
        <v>0</v>
      </c>
      <c r="F13">
        <v>99999</v>
      </c>
      <c r="G13">
        <v>3141</v>
      </c>
      <c r="H13">
        <v>3141</v>
      </c>
      <c r="I13">
        <v>3141</v>
      </c>
      <c r="J13">
        <v>3141</v>
      </c>
      <c r="K13">
        <v>3141</v>
      </c>
      <c r="L13">
        <v>3141</v>
      </c>
      <c r="M13">
        <v>2614</v>
      </c>
      <c r="N13">
        <v>2614</v>
      </c>
      <c r="O13">
        <v>2614</v>
      </c>
      <c r="P13">
        <v>2614</v>
      </c>
      <c r="Q13">
        <v>2614</v>
      </c>
      <c r="R13">
        <v>2614</v>
      </c>
      <c r="S13">
        <v>2614</v>
      </c>
      <c r="T13">
        <v>2614</v>
      </c>
      <c r="U13">
        <v>2614</v>
      </c>
      <c r="V13">
        <v>1033</v>
      </c>
      <c r="W13">
        <v>1033</v>
      </c>
      <c r="X13">
        <v>1033</v>
      </c>
      <c r="Y13">
        <v>1033</v>
      </c>
      <c r="Z13">
        <v>1033</v>
      </c>
      <c r="AA13">
        <v>1033</v>
      </c>
      <c r="AB13">
        <v>1033</v>
      </c>
      <c r="AC13">
        <v>1033</v>
      </c>
      <c r="AD13">
        <v>1033</v>
      </c>
      <c r="AE13">
        <v>1033</v>
      </c>
      <c r="AF13">
        <v>1033</v>
      </c>
      <c r="AG13">
        <v>1033</v>
      </c>
      <c r="AH13">
        <v>1033</v>
      </c>
      <c r="AI13">
        <v>1033</v>
      </c>
      <c r="AJ13">
        <v>1033</v>
      </c>
    </row>
    <row r="14" spans="1:36" x14ac:dyDescent="0.25">
      <c r="A14">
        <v>13</v>
      </c>
      <c r="B14" t="s">
        <v>55</v>
      </c>
      <c r="C14">
        <v>5001</v>
      </c>
      <c r="D14">
        <v>10000</v>
      </c>
      <c r="E14">
        <v>0</v>
      </c>
      <c r="F14">
        <v>99999</v>
      </c>
      <c r="G14">
        <v>3483</v>
      </c>
      <c r="H14">
        <v>3483</v>
      </c>
      <c r="I14">
        <v>3483</v>
      </c>
      <c r="J14">
        <v>3483</v>
      </c>
      <c r="K14">
        <v>3483</v>
      </c>
      <c r="L14">
        <v>3483</v>
      </c>
      <c r="M14">
        <v>2962</v>
      </c>
      <c r="N14">
        <v>2962</v>
      </c>
      <c r="O14">
        <v>2962</v>
      </c>
      <c r="P14">
        <v>2962</v>
      </c>
      <c r="Q14">
        <v>2962</v>
      </c>
      <c r="R14">
        <v>2962</v>
      </c>
      <c r="S14">
        <v>2962</v>
      </c>
      <c r="T14">
        <v>2962</v>
      </c>
      <c r="U14">
        <v>2962</v>
      </c>
      <c r="V14">
        <v>1389</v>
      </c>
      <c r="W14">
        <v>1389</v>
      </c>
      <c r="X14">
        <v>1389</v>
      </c>
      <c r="Y14">
        <v>1389</v>
      </c>
      <c r="Z14">
        <v>1389</v>
      </c>
      <c r="AA14">
        <v>1389</v>
      </c>
      <c r="AB14">
        <v>1389</v>
      </c>
      <c r="AC14">
        <v>1389</v>
      </c>
      <c r="AD14">
        <v>1389</v>
      </c>
      <c r="AE14">
        <v>1389</v>
      </c>
      <c r="AF14">
        <v>1389</v>
      </c>
      <c r="AG14">
        <v>1389</v>
      </c>
      <c r="AH14">
        <v>1389</v>
      </c>
      <c r="AI14">
        <v>1389</v>
      </c>
      <c r="AJ14">
        <v>1389</v>
      </c>
    </row>
    <row r="15" spans="1:36" x14ac:dyDescent="0.25">
      <c r="A15">
        <v>14</v>
      </c>
      <c r="B15" t="s">
        <v>55</v>
      </c>
      <c r="C15">
        <v>10001</v>
      </c>
      <c r="D15">
        <v>20000</v>
      </c>
      <c r="E15">
        <v>0</v>
      </c>
      <c r="F15">
        <v>99999</v>
      </c>
      <c r="G15">
        <v>4191</v>
      </c>
      <c r="H15">
        <v>4191</v>
      </c>
      <c r="I15">
        <v>4191</v>
      </c>
      <c r="J15">
        <v>4191</v>
      </c>
      <c r="K15">
        <v>4191</v>
      </c>
      <c r="L15">
        <v>4191</v>
      </c>
      <c r="M15">
        <v>3487</v>
      </c>
      <c r="N15">
        <v>3487</v>
      </c>
      <c r="O15">
        <v>3487</v>
      </c>
      <c r="P15">
        <v>3487</v>
      </c>
      <c r="Q15">
        <v>3487</v>
      </c>
      <c r="R15">
        <v>3487</v>
      </c>
      <c r="S15">
        <v>3487</v>
      </c>
      <c r="T15">
        <v>3487</v>
      </c>
      <c r="U15">
        <v>3487</v>
      </c>
      <c r="V15">
        <v>2091</v>
      </c>
      <c r="W15">
        <v>2091</v>
      </c>
      <c r="X15">
        <v>2091</v>
      </c>
      <c r="Y15">
        <v>2091</v>
      </c>
      <c r="Z15">
        <v>2091</v>
      </c>
      <c r="AA15">
        <v>2091</v>
      </c>
      <c r="AB15">
        <v>2091</v>
      </c>
      <c r="AC15">
        <v>2091</v>
      </c>
      <c r="AD15">
        <v>2091</v>
      </c>
      <c r="AE15">
        <v>2091</v>
      </c>
      <c r="AF15">
        <v>2091</v>
      </c>
      <c r="AG15">
        <v>2091</v>
      </c>
      <c r="AH15">
        <v>2091</v>
      </c>
      <c r="AI15">
        <v>2091</v>
      </c>
      <c r="AJ15">
        <v>2091</v>
      </c>
    </row>
    <row r="16" spans="1:36" x14ac:dyDescent="0.25">
      <c r="A16">
        <v>15</v>
      </c>
      <c r="B16" t="s">
        <v>55</v>
      </c>
      <c r="C16">
        <v>20001</v>
      </c>
      <c r="D16">
        <v>999999</v>
      </c>
      <c r="E16">
        <v>0</v>
      </c>
      <c r="F16">
        <v>99999</v>
      </c>
      <c r="G16">
        <v>5242</v>
      </c>
      <c r="H16">
        <v>5242</v>
      </c>
      <c r="I16">
        <v>5242</v>
      </c>
      <c r="J16">
        <v>5242</v>
      </c>
      <c r="K16">
        <v>5242</v>
      </c>
      <c r="L16">
        <v>5242</v>
      </c>
      <c r="M16">
        <v>4191</v>
      </c>
      <c r="N16">
        <v>4191</v>
      </c>
      <c r="O16">
        <v>4191</v>
      </c>
      <c r="P16">
        <v>4191</v>
      </c>
      <c r="Q16">
        <v>4191</v>
      </c>
      <c r="R16">
        <v>4191</v>
      </c>
      <c r="S16">
        <v>4191</v>
      </c>
      <c r="T16">
        <v>4191</v>
      </c>
      <c r="U16">
        <v>4191</v>
      </c>
      <c r="V16">
        <v>2436</v>
      </c>
      <c r="W16">
        <v>2436</v>
      </c>
      <c r="X16">
        <v>2436</v>
      </c>
      <c r="Y16">
        <v>2436</v>
      </c>
      <c r="Z16">
        <v>2436</v>
      </c>
      <c r="AA16">
        <v>2436</v>
      </c>
      <c r="AB16">
        <v>2436</v>
      </c>
      <c r="AC16">
        <v>2436</v>
      </c>
      <c r="AD16">
        <v>2436</v>
      </c>
      <c r="AE16">
        <v>2436</v>
      </c>
      <c r="AF16">
        <v>2436</v>
      </c>
      <c r="AG16">
        <v>2436</v>
      </c>
      <c r="AH16">
        <v>2436</v>
      </c>
      <c r="AI16">
        <v>2436</v>
      </c>
      <c r="AJ16">
        <v>2436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0C4C-2BAF-44F1-AC46-1A348565FC81}">
  <dimension ref="A1:C6"/>
  <sheetViews>
    <sheetView workbookViewId="0">
      <selection activeCell="J35" sqref="J35"/>
    </sheetView>
  </sheetViews>
  <sheetFormatPr defaultRowHeight="15.75" x14ac:dyDescent="0.25"/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0</v>
      </c>
      <c r="B2">
        <v>120</v>
      </c>
      <c r="C2" t="s">
        <v>15</v>
      </c>
    </row>
    <row r="3" spans="1:3" x14ac:dyDescent="0.25">
      <c r="A3">
        <v>121</v>
      </c>
      <c r="B3">
        <v>140</v>
      </c>
      <c r="C3" t="s">
        <v>16</v>
      </c>
    </row>
    <row r="4" spans="1:3" x14ac:dyDescent="0.25">
      <c r="A4">
        <v>141</v>
      </c>
      <c r="B4">
        <v>160</v>
      </c>
      <c r="C4" t="s">
        <v>17</v>
      </c>
    </row>
    <row r="5" spans="1:3" x14ac:dyDescent="0.25">
      <c r="A5">
        <v>161</v>
      </c>
      <c r="B5">
        <v>180</v>
      </c>
      <c r="C5" t="s">
        <v>18</v>
      </c>
    </row>
    <row r="6" spans="1:3" x14ac:dyDescent="0.25">
      <c r="A6">
        <v>181</v>
      </c>
      <c r="B6">
        <v>9999</v>
      </c>
      <c r="C6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946D-1117-48A1-B365-ECBD931B9CE9}">
  <dimension ref="A1:J16"/>
  <sheetViews>
    <sheetView workbookViewId="0">
      <selection activeCell="F17" sqref="F17"/>
    </sheetView>
  </sheetViews>
  <sheetFormatPr defaultRowHeight="15.75" x14ac:dyDescent="0.25"/>
  <cols>
    <col min="1" max="1" width="12.75" customWidth="1"/>
    <col min="2" max="6" width="11.375" bestFit="1" customWidth="1"/>
  </cols>
  <sheetData>
    <row r="1" spans="1:10" x14ac:dyDescent="0.25">
      <c r="A1" s="2" t="s">
        <v>2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10" x14ac:dyDescent="0.25">
      <c r="A2" s="8">
        <v>1</v>
      </c>
      <c r="B2">
        <v>2000</v>
      </c>
      <c r="C2">
        <v>2200</v>
      </c>
      <c r="D2">
        <v>2400</v>
      </c>
      <c r="E2">
        <v>2600</v>
      </c>
      <c r="F2">
        <v>2800</v>
      </c>
      <c r="H2" s="7"/>
      <c r="I2" s="7"/>
      <c r="J2" s="7"/>
    </row>
    <row r="3" spans="1:10" x14ac:dyDescent="0.25">
      <c r="A3" s="8">
        <v>2</v>
      </c>
      <c r="B3">
        <v>2600</v>
      </c>
      <c r="C3">
        <v>2800</v>
      </c>
      <c r="D3">
        <v>3000</v>
      </c>
      <c r="E3">
        <v>3200</v>
      </c>
      <c r="F3">
        <v>3400</v>
      </c>
      <c r="H3" s="7"/>
      <c r="I3" s="7"/>
      <c r="J3" s="7"/>
    </row>
    <row r="4" spans="1:10" x14ac:dyDescent="0.25">
      <c r="A4" s="8">
        <v>3</v>
      </c>
      <c r="B4">
        <v>1400</v>
      </c>
      <c r="C4">
        <v>1600</v>
      </c>
      <c r="D4">
        <v>1800</v>
      </c>
      <c r="E4">
        <v>2000</v>
      </c>
      <c r="F4">
        <v>2200</v>
      </c>
      <c r="H4" s="7"/>
      <c r="I4" s="7"/>
      <c r="J4" s="7"/>
    </row>
    <row r="5" spans="1:10" x14ac:dyDescent="0.25">
      <c r="A5" s="8">
        <v>4</v>
      </c>
      <c r="B5">
        <v>1000</v>
      </c>
      <c r="C5">
        <v>1200</v>
      </c>
      <c r="D5">
        <v>1400</v>
      </c>
      <c r="E5">
        <v>1600</v>
      </c>
      <c r="F5">
        <v>1800</v>
      </c>
      <c r="H5" s="7"/>
      <c r="I5" s="7"/>
      <c r="J5" s="7"/>
    </row>
    <row r="6" spans="1:10" x14ac:dyDescent="0.25">
      <c r="A6" s="8">
        <v>5</v>
      </c>
      <c r="B6">
        <v>2000</v>
      </c>
      <c r="C6">
        <v>2200</v>
      </c>
      <c r="D6">
        <v>2400</v>
      </c>
      <c r="E6">
        <v>2600</v>
      </c>
      <c r="F6">
        <v>2800</v>
      </c>
      <c r="H6" s="7"/>
      <c r="I6" s="7"/>
      <c r="J6" s="7"/>
    </row>
    <row r="7" spans="1:10" x14ac:dyDescent="0.25">
      <c r="A7" s="8">
        <v>6</v>
      </c>
      <c r="B7">
        <v>3000</v>
      </c>
      <c r="C7">
        <v>3200</v>
      </c>
      <c r="D7">
        <v>3400</v>
      </c>
      <c r="E7">
        <v>3600</v>
      </c>
      <c r="F7">
        <v>3800</v>
      </c>
      <c r="H7" s="7"/>
      <c r="I7" s="7"/>
      <c r="J7" s="7"/>
    </row>
    <row r="8" spans="1:10" x14ac:dyDescent="0.25">
      <c r="A8" s="8">
        <v>7</v>
      </c>
      <c r="B8">
        <v>3200</v>
      </c>
      <c r="C8">
        <v>3400</v>
      </c>
      <c r="D8">
        <v>3600</v>
      </c>
      <c r="E8">
        <v>3800</v>
      </c>
      <c r="F8">
        <v>4000</v>
      </c>
    </row>
    <row r="9" spans="1:10" x14ac:dyDescent="0.25">
      <c r="A9" s="8">
        <v>8</v>
      </c>
      <c r="B9">
        <v>4000</v>
      </c>
      <c r="C9">
        <v>4200</v>
      </c>
      <c r="D9">
        <v>4400</v>
      </c>
      <c r="E9">
        <v>4600</v>
      </c>
      <c r="F9">
        <v>4800</v>
      </c>
    </row>
    <row r="10" spans="1:10" x14ac:dyDescent="0.25">
      <c r="A10" s="8">
        <v>9</v>
      </c>
      <c r="B10">
        <v>5000</v>
      </c>
      <c r="C10">
        <v>5200</v>
      </c>
      <c r="D10">
        <v>5400</v>
      </c>
      <c r="E10">
        <v>5600</v>
      </c>
      <c r="F10">
        <v>5800</v>
      </c>
    </row>
    <row r="11" spans="1:10" x14ac:dyDescent="0.25">
      <c r="A11" s="8">
        <v>10</v>
      </c>
      <c r="B11">
        <v>1000</v>
      </c>
      <c r="C11">
        <v>1200</v>
      </c>
      <c r="D11">
        <v>1400</v>
      </c>
      <c r="E11">
        <v>1600</v>
      </c>
      <c r="F11">
        <v>1800</v>
      </c>
    </row>
    <row r="12" spans="1:10" x14ac:dyDescent="0.25">
      <c r="A12" s="8">
        <v>11</v>
      </c>
      <c r="B12">
        <v>2000</v>
      </c>
      <c r="C12">
        <v>2200</v>
      </c>
      <c r="D12">
        <v>2400</v>
      </c>
      <c r="E12">
        <v>2600</v>
      </c>
      <c r="F12">
        <v>2800</v>
      </c>
    </row>
    <row r="13" spans="1:10" x14ac:dyDescent="0.25">
      <c r="A13" s="8">
        <v>12</v>
      </c>
      <c r="B13">
        <v>3000</v>
      </c>
      <c r="C13">
        <v>3200</v>
      </c>
      <c r="D13">
        <v>3400</v>
      </c>
      <c r="E13">
        <v>3600</v>
      </c>
      <c r="F13">
        <v>3800</v>
      </c>
    </row>
    <row r="14" spans="1:10" x14ac:dyDescent="0.25">
      <c r="A14" s="8">
        <v>13</v>
      </c>
      <c r="B14">
        <v>3200</v>
      </c>
      <c r="C14">
        <v>3400</v>
      </c>
      <c r="D14">
        <v>3600</v>
      </c>
      <c r="E14">
        <v>3800</v>
      </c>
      <c r="F14">
        <v>4000</v>
      </c>
    </row>
    <row r="15" spans="1:10" x14ac:dyDescent="0.25">
      <c r="A15" s="8">
        <v>14</v>
      </c>
      <c r="B15">
        <v>4000</v>
      </c>
      <c r="C15">
        <v>4200</v>
      </c>
      <c r="D15">
        <v>4400</v>
      </c>
      <c r="E15">
        <v>4600</v>
      </c>
      <c r="F15">
        <v>4800</v>
      </c>
    </row>
    <row r="16" spans="1:10" x14ac:dyDescent="0.25">
      <c r="A16" s="8">
        <v>15</v>
      </c>
      <c r="B16">
        <v>5000</v>
      </c>
      <c r="C16">
        <v>5200</v>
      </c>
      <c r="D16">
        <v>5400</v>
      </c>
      <c r="E16">
        <v>5600</v>
      </c>
      <c r="F16">
        <v>5800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8D9E-378F-4AC6-AC1B-DEEA36CD5470}">
  <dimension ref="A1:AJ15"/>
  <sheetViews>
    <sheetView workbookViewId="0">
      <selection activeCell="B8" sqref="B8:C11"/>
    </sheetView>
  </sheetViews>
  <sheetFormatPr defaultRowHeight="15.75" x14ac:dyDescent="0.25"/>
  <cols>
    <col min="5" max="5" width="12.5" customWidth="1"/>
    <col min="6" max="6" width="13" customWidth="1"/>
  </cols>
  <sheetData>
    <row r="1" spans="1:36" ht="31.5" x14ac:dyDescent="0.25">
      <c r="A1" s="2" t="s">
        <v>2</v>
      </c>
      <c r="B1" s="2" t="s">
        <v>52</v>
      </c>
      <c r="C1" s="2" t="s">
        <v>56</v>
      </c>
      <c r="D1" s="2" t="s">
        <v>57</v>
      </c>
      <c r="E1" s="2" t="s">
        <v>62</v>
      </c>
      <c r="F1" s="2" t="s">
        <v>63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34</v>
      </c>
      <c r="U1" s="2" t="s">
        <v>35</v>
      </c>
      <c r="V1" s="2" t="s">
        <v>36</v>
      </c>
      <c r="W1" s="2" t="s">
        <v>37</v>
      </c>
      <c r="X1" s="2" t="s">
        <v>38</v>
      </c>
      <c r="Y1" s="2" t="s">
        <v>39</v>
      </c>
      <c r="Z1" s="2" t="s">
        <v>40</v>
      </c>
      <c r="AA1" s="2" t="s">
        <v>41</v>
      </c>
      <c r="AB1" s="2" t="s">
        <v>42</v>
      </c>
      <c r="AC1" s="2" t="s">
        <v>43</v>
      </c>
      <c r="AD1" s="2" t="s">
        <v>44</v>
      </c>
      <c r="AE1" s="2" t="s">
        <v>45</v>
      </c>
      <c r="AF1" s="2" t="s">
        <v>46</v>
      </c>
      <c r="AG1" s="2" t="s">
        <v>47</v>
      </c>
      <c r="AH1" s="2" t="s">
        <v>48</v>
      </c>
      <c r="AI1" s="2" t="s">
        <v>49</v>
      </c>
      <c r="AJ1" s="2" t="s">
        <v>50</v>
      </c>
    </row>
    <row r="2" spans="1:36" x14ac:dyDescent="0.25">
      <c r="A2">
        <v>1</v>
      </c>
      <c r="B2" t="s">
        <v>61</v>
      </c>
      <c r="C2">
        <v>0</v>
      </c>
      <c r="D2">
        <v>1500</v>
      </c>
      <c r="E2">
        <v>0</v>
      </c>
      <c r="F2">
        <v>99999</v>
      </c>
      <c r="G2">
        <v>1033</v>
      </c>
      <c r="H2">
        <v>1033</v>
      </c>
      <c r="I2">
        <v>1033</v>
      </c>
      <c r="J2">
        <v>1033</v>
      </c>
      <c r="K2">
        <v>1033</v>
      </c>
      <c r="L2">
        <v>1033</v>
      </c>
      <c r="M2">
        <v>686</v>
      </c>
      <c r="N2">
        <v>686</v>
      </c>
      <c r="O2">
        <v>686</v>
      </c>
      <c r="P2">
        <v>686</v>
      </c>
      <c r="Q2">
        <v>686</v>
      </c>
      <c r="R2">
        <v>686</v>
      </c>
      <c r="S2">
        <v>686</v>
      </c>
      <c r="T2">
        <v>686</v>
      </c>
      <c r="U2">
        <v>686</v>
      </c>
      <c r="V2">
        <v>337</v>
      </c>
      <c r="W2">
        <v>337</v>
      </c>
      <c r="X2">
        <v>337</v>
      </c>
      <c r="Y2">
        <v>337</v>
      </c>
      <c r="Z2">
        <v>337</v>
      </c>
      <c r="AA2">
        <v>337</v>
      </c>
      <c r="AB2">
        <v>337</v>
      </c>
      <c r="AC2">
        <v>337</v>
      </c>
      <c r="AD2">
        <v>337</v>
      </c>
      <c r="AE2">
        <v>337</v>
      </c>
      <c r="AF2">
        <v>337</v>
      </c>
      <c r="AG2">
        <v>337</v>
      </c>
      <c r="AH2">
        <v>337</v>
      </c>
      <c r="AI2">
        <v>337</v>
      </c>
      <c r="AJ2">
        <v>337</v>
      </c>
    </row>
    <row r="3" spans="1:36" x14ac:dyDescent="0.25">
      <c r="A3">
        <v>2</v>
      </c>
      <c r="B3" t="s">
        <v>61</v>
      </c>
      <c r="C3">
        <v>1501</v>
      </c>
      <c r="D3">
        <v>3500</v>
      </c>
      <c r="E3">
        <v>0</v>
      </c>
      <c r="F3">
        <v>99999</v>
      </c>
      <c r="G3">
        <v>2091</v>
      </c>
      <c r="H3">
        <v>2091</v>
      </c>
      <c r="I3">
        <v>2091</v>
      </c>
      <c r="J3">
        <v>2091</v>
      </c>
      <c r="K3">
        <v>2091</v>
      </c>
      <c r="L3">
        <v>2091</v>
      </c>
      <c r="M3">
        <v>1212</v>
      </c>
      <c r="N3">
        <v>1212</v>
      </c>
      <c r="O3">
        <v>1212</v>
      </c>
      <c r="P3">
        <v>1212</v>
      </c>
      <c r="Q3">
        <v>1212</v>
      </c>
      <c r="R3">
        <v>1212</v>
      </c>
      <c r="S3">
        <v>1212</v>
      </c>
      <c r="T3">
        <v>1212</v>
      </c>
      <c r="U3">
        <v>1212</v>
      </c>
      <c r="V3">
        <v>686</v>
      </c>
      <c r="W3">
        <v>686</v>
      </c>
      <c r="X3">
        <v>686</v>
      </c>
      <c r="Y3">
        <v>686</v>
      </c>
      <c r="Z3">
        <v>686</v>
      </c>
      <c r="AA3">
        <v>686</v>
      </c>
      <c r="AB3">
        <v>686</v>
      </c>
      <c r="AC3">
        <v>686</v>
      </c>
      <c r="AD3">
        <v>686</v>
      </c>
      <c r="AE3">
        <v>686</v>
      </c>
      <c r="AF3">
        <v>686</v>
      </c>
      <c r="AG3">
        <v>686</v>
      </c>
      <c r="AH3">
        <v>686</v>
      </c>
      <c r="AI3">
        <v>686</v>
      </c>
      <c r="AJ3">
        <v>686</v>
      </c>
    </row>
    <row r="4" spans="1:36" x14ac:dyDescent="0.25">
      <c r="A4">
        <v>3</v>
      </c>
      <c r="B4" t="s">
        <v>61</v>
      </c>
      <c r="C4">
        <v>3501</v>
      </c>
      <c r="D4">
        <v>5000</v>
      </c>
      <c r="E4">
        <v>0</v>
      </c>
      <c r="F4">
        <v>99999</v>
      </c>
      <c r="G4">
        <v>3141</v>
      </c>
      <c r="H4">
        <v>3141</v>
      </c>
      <c r="I4">
        <v>3141</v>
      </c>
      <c r="J4">
        <v>3141</v>
      </c>
      <c r="K4">
        <v>3141</v>
      </c>
      <c r="L4">
        <v>3141</v>
      </c>
      <c r="M4">
        <v>2614</v>
      </c>
      <c r="N4">
        <v>2614</v>
      </c>
      <c r="O4">
        <v>2614</v>
      </c>
      <c r="P4">
        <v>2614</v>
      </c>
      <c r="Q4">
        <v>2614</v>
      </c>
      <c r="R4">
        <v>2614</v>
      </c>
      <c r="S4">
        <v>2614</v>
      </c>
      <c r="T4">
        <v>2614</v>
      </c>
      <c r="U4">
        <v>2614</v>
      </c>
      <c r="V4">
        <v>1033</v>
      </c>
      <c r="W4">
        <v>1033</v>
      </c>
      <c r="X4">
        <v>1033</v>
      </c>
      <c r="Y4">
        <v>1033</v>
      </c>
      <c r="Z4">
        <v>1033</v>
      </c>
      <c r="AA4">
        <v>1033</v>
      </c>
      <c r="AB4">
        <v>1033</v>
      </c>
      <c r="AC4">
        <v>1033</v>
      </c>
      <c r="AD4">
        <v>1033</v>
      </c>
      <c r="AE4">
        <v>1033</v>
      </c>
      <c r="AF4">
        <v>1033</v>
      </c>
      <c r="AG4">
        <v>1033</v>
      </c>
      <c r="AH4">
        <v>1033</v>
      </c>
      <c r="AI4">
        <v>1033</v>
      </c>
      <c r="AJ4">
        <v>1033</v>
      </c>
    </row>
    <row r="5" spans="1:36" x14ac:dyDescent="0.25">
      <c r="A5">
        <v>4</v>
      </c>
      <c r="B5" t="s">
        <v>61</v>
      </c>
      <c r="C5">
        <v>5001</v>
      </c>
      <c r="D5">
        <v>10000</v>
      </c>
      <c r="E5">
        <v>0</v>
      </c>
      <c r="F5">
        <v>99999</v>
      </c>
      <c r="G5">
        <v>3483</v>
      </c>
      <c r="H5">
        <v>3483</v>
      </c>
      <c r="I5">
        <v>3483</v>
      </c>
      <c r="J5">
        <v>3483</v>
      </c>
      <c r="K5">
        <v>3483</v>
      </c>
      <c r="L5">
        <v>3483</v>
      </c>
      <c r="M5">
        <v>2962</v>
      </c>
      <c r="N5">
        <v>2962</v>
      </c>
      <c r="O5">
        <v>2962</v>
      </c>
      <c r="P5">
        <v>2962</v>
      </c>
      <c r="Q5">
        <v>2962</v>
      </c>
      <c r="R5">
        <v>2962</v>
      </c>
      <c r="S5">
        <v>2962</v>
      </c>
      <c r="T5">
        <v>2962</v>
      </c>
      <c r="U5">
        <v>2962</v>
      </c>
      <c r="V5">
        <v>1389</v>
      </c>
      <c r="W5">
        <v>1389</v>
      </c>
      <c r="X5">
        <v>1389</v>
      </c>
      <c r="Y5">
        <v>1389</v>
      </c>
      <c r="Z5">
        <v>1389</v>
      </c>
      <c r="AA5">
        <v>1389</v>
      </c>
      <c r="AB5">
        <v>1389</v>
      </c>
      <c r="AC5">
        <v>1389</v>
      </c>
      <c r="AD5">
        <v>1389</v>
      </c>
      <c r="AE5">
        <v>1389</v>
      </c>
      <c r="AF5">
        <v>1389</v>
      </c>
      <c r="AG5">
        <v>1389</v>
      </c>
      <c r="AH5">
        <v>1389</v>
      </c>
      <c r="AI5">
        <v>1389</v>
      </c>
      <c r="AJ5">
        <v>1389</v>
      </c>
    </row>
    <row r="6" spans="1:36" x14ac:dyDescent="0.25">
      <c r="A6">
        <v>5</v>
      </c>
      <c r="B6" t="s">
        <v>61</v>
      </c>
      <c r="C6">
        <v>10001</v>
      </c>
      <c r="D6">
        <v>20000</v>
      </c>
      <c r="E6">
        <v>0</v>
      </c>
      <c r="F6">
        <v>99999</v>
      </c>
      <c r="G6">
        <v>4191</v>
      </c>
      <c r="H6">
        <v>4191</v>
      </c>
      <c r="I6">
        <v>4191</v>
      </c>
      <c r="J6">
        <v>4191</v>
      </c>
      <c r="K6">
        <v>4191</v>
      </c>
      <c r="L6">
        <v>4191</v>
      </c>
      <c r="M6">
        <v>3487</v>
      </c>
      <c r="N6">
        <v>3487</v>
      </c>
      <c r="O6">
        <v>3487</v>
      </c>
      <c r="P6">
        <v>3487</v>
      </c>
      <c r="Q6">
        <v>3487</v>
      </c>
      <c r="R6">
        <v>3487</v>
      </c>
      <c r="S6">
        <v>3487</v>
      </c>
      <c r="T6">
        <v>3487</v>
      </c>
      <c r="U6">
        <v>3487</v>
      </c>
      <c r="V6">
        <v>2091</v>
      </c>
      <c r="W6">
        <v>2091</v>
      </c>
      <c r="X6">
        <v>2091</v>
      </c>
      <c r="Y6">
        <v>2091</v>
      </c>
      <c r="Z6">
        <v>2091</v>
      </c>
      <c r="AA6">
        <v>2091</v>
      </c>
      <c r="AB6">
        <v>2091</v>
      </c>
      <c r="AC6">
        <v>2091</v>
      </c>
      <c r="AD6">
        <v>2091</v>
      </c>
      <c r="AE6">
        <v>2091</v>
      </c>
      <c r="AF6">
        <v>2091</v>
      </c>
      <c r="AG6">
        <v>2091</v>
      </c>
      <c r="AH6">
        <v>2091</v>
      </c>
      <c r="AI6">
        <v>2091</v>
      </c>
      <c r="AJ6">
        <v>2091</v>
      </c>
    </row>
    <row r="7" spans="1:36" x14ac:dyDescent="0.25">
      <c r="A7">
        <v>6</v>
      </c>
      <c r="B7" t="s">
        <v>61</v>
      </c>
      <c r="C7">
        <v>20001</v>
      </c>
      <c r="D7">
        <v>999999</v>
      </c>
      <c r="E7">
        <v>0</v>
      </c>
      <c r="F7">
        <v>99999</v>
      </c>
      <c r="G7">
        <v>5242</v>
      </c>
      <c r="H7">
        <v>5242</v>
      </c>
      <c r="I7">
        <v>5242</v>
      </c>
      <c r="J7">
        <v>5242</v>
      </c>
      <c r="K7">
        <v>5242</v>
      </c>
      <c r="L7">
        <v>5242</v>
      </c>
      <c r="M7">
        <v>4191</v>
      </c>
      <c r="N7">
        <v>4191</v>
      </c>
      <c r="O7">
        <v>4191</v>
      </c>
      <c r="P7">
        <v>4191</v>
      </c>
      <c r="Q7">
        <v>4191</v>
      </c>
      <c r="R7">
        <v>4191</v>
      </c>
      <c r="S7">
        <v>4191</v>
      </c>
      <c r="T7">
        <v>4191</v>
      </c>
      <c r="U7">
        <v>4191</v>
      </c>
      <c r="V7">
        <v>2436</v>
      </c>
      <c r="W7">
        <v>2436</v>
      </c>
      <c r="X7">
        <v>2436</v>
      </c>
      <c r="Y7">
        <v>2436</v>
      </c>
      <c r="Z7">
        <v>2436</v>
      </c>
      <c r="AA7">
        <v>2436</v>
      </c>
      <c r="AB7">
        <v>2436</v>
      </c>
      <c r="AC7">
        <v>2436</v>
      </c>
      <c r="AD7">
        <v>2436</v>
      </c>
      <c r="AE7">
        <v>2436</v>
      </c>
      <c r="AF7">
        <v>2436</v>
      </c>
      <c r="AG7">
        <v>2436</v>
      </c>
      <c r="AH7">
        <v>2436</v>
      </c>
      <c r="AI7">
        <v>2436</v>
      </c>
      <c r="AJ7">
        <v>2436</v>
      </c>
    </row>
    <row r="8" spans="1:36" x14ac:dyDescent="0.25">
      <c r="A8">
        <v>7</v>
      </c>
      <c r="B8" t="s">
        <v>60</v>
      </c>
      <c r="C8">
        <v>0</v>
      </c>
      <c r="D8">
        <v>999999</v>
      </c>
      <c r="E8">
        <v>0</v>
      </c>
      <c r="F8">
        <v>25</v>
      </c>
      <c r="G8">
        <v>2908</v>
      </c>
      <c r="H8">
        <v>2908</v>
      </c>
      <c r="I8">
        <v>2908</v>
      </c>
      <c r="J8">
        <v>2908</v>
      </c>
      <c r="K8">
        <v>2908</v>
      </c>
      <c r="L8">
        <v>2908</v>
      </c>
      <c r="M8">
        <v>1737</v>
      </c>
      <c r="N8">
        <v>1737</v>
      </c>
      <c r="O8">
        <v>1737</v>
      </c>
      <c r="P8">
        <v>1737</v>
      </c>
      <c r="Q8">
        <v>1737</v>
      </c>
      <c r="R8">
        <v>1737</v>
      </c>
      <c r="S8">
        <v>1737</v>
      </c>
      <c r="T8">
        <v>1737</v>
      </c>
      <c r="U8">
        <v>1737</v>
      </c>
      <c r="V8">
        <v>761</v>
      </c>
      <c r="W8">
        <v>761</v>
      </c>
      <c r="X8">
        <v>761</v>
      </c>
      <c r="Y8">
        <v>761</v>
      </c>
      <c r="Z8">
        <v>761</v>
      </c>
      <c r="AA8">
        <v>761</v>
      </c>
      <c r="AB8">
        <v>761</v>
      </c>
      <c r="AC8">
        <v>761</v>
      </c>
      <c r="AD8">
        <v>761</v>
      </c>
      <c r="AE8">
        <v>761</v>
      </c>
      <c r="AF8">
        <v>761</v>
      </c>
      <c r="AG8">
        <v>761</v>
      </c>
      <c r="AH8">
        <v>761</v>
      </c>
      <c r="AI8">
        <v>761</v>
      </c>
      <c r="AJ8">
        <v>761</v>
      </c>
    </row>
    <row r="9" spans="1:36" x14ac:dyDescent="0.25">
      <c r="A9">
        <v>8</v>
      </c>
      <c r="B9" t="s">
        <v>60</v>
      </c>
      <c r="C9">
        <v>0</v>
      </c>
      <c r="D9">
        <v>999999</v>
      </c>
      <c r="E9">
        <v>26</v>
      </c>
      <c r="F9">
        <v>35</v>
      </c>
      <c r="G9">
        <v>3487</v>
      </c>
      <c r="H9">
        <v>3487</v>
      </c>
      <c r="I9">
        <v>3487</v>
      </c>
      <c r="J9">
        <v>3487</v>
      </c>
      <c r="K9">
        <v>3487</v>
      </c>
      <c r="L9">
        <v>3487</v>
      </c>
      <c r="M9">
        <v>2908</v>
      </c>
      <c r="N9">
        <v>2908</v>
      </c>
      <c r="O9">
        <v>2908</v>
      </c>
      <c r="P9">
        <v>2908</v>
      </c>
      <c r="Q9">
        <v>2908</v>
      </c>
      <c r="R9">
        <v>2908</v>
      </c>
      <c r="S9">
        <v>2908</v>
      </c>
      <c r="T9">
        <v>2908</v>
      </c>
      <c r="U9">
        <v>2908</v>
      </c>
      <c r="V9">
        <v>1152</v>
      </c>
      <c r="W9">
        <v>1152</v>
      </c>
      <c r="X9">
        <v>1152</v>
      </c>
      <c r="Y9">
        <v>1152</v>
      </c>
      <c r="Z9">
        <v>1152</v>
      </c>
      <c r="AA9">
        <v>1152</v>
      </c>
      <c r="AB9">
        <v>1152</v>
      </c>
      <c r="AC9">
        <v>1152</v>
      </c>
      <c r="AD9">
        <v>1152</v>
      </c>
      <c r="AE9">
        <v>1152</v>
      </c>
      <c r="AF9">
        <v>1152</v>
      </c>
      <c r="AG9">
        <v>1152</v>
      </c>
      <c r="AH9">
        <v>1152</v>
      </c>
      <c r="AI9">
        <v>1152</v>
      </c>
      <c r="AJ9">
        <v>1152</v>
      </c>
    </row>
    <row r="10" spans="1:36" x14ac:dyDescent="0.25">
      <c r="A10">
        <v>9</v>
      </c>
      <c r="B10" t="s">
        <v>60</v>
      </c>
      <c r="C10">
        <v>0</v>
      </c>
      <c r="D10">
        <v>999999</v>
      </c>
      <c r="E10">
        <v>36</v>
      </c>
      <c r="F10">
        <v>45</v>
      </c>
      <c r="G10">
        <v>3881</v>
      </c>
      <c r="H10">
        <v>3881</v>
      </c>
      <c r="I10">
        <v>3881</v>
      </c>
      <c r="J10">
        <v>3881</v>
      </c>
      <c r="K10">
        <v>3881</v>
      </c>
      <c r="L10">
        <v>3881</v>
      </c>
      <c r="M10">
        <v>3292</v>
      </c>
      <c r="N10">
        <v>3292</v>
      </c>
      <c r="O10">
        <v>3292</v>
      </c>
      <c r="P10">
        <v>3292</v>
      </c>
      <c r="Q10">
        <v>3292</v>
      </c>
      <c r="R10">
        <v>3292</v>
      </c>
      <c r="S10">
        <v>3292</v>
      </c>
      <c r="T10">
        <v>3292</v>
      </c>
      <c r="U10">
        <v>3292</v>
      </c>
      <c r="V10">
        <v>1536</v>
      </c>
      <c r="W10">
        <v>1536</v>
      </c>
      <c r="X10">
        <v>1536</v>
      </c>
      <c r="Y10">
        <v>1536</v>
      </c>
      <c r="Z10">
        <v>1536</v>
      </c>
      <c r="AA10">
        <v>1536</v>
      </c>
      <c r="AB10">
        <v>1536</v>
      </c>
      <c r="AC10">
        <v>1536</v>
      </c>
      <c r="AD10">
        <v>1536</v>
      </c>
      <c r="AE10">
        <v>1536</v>
      </c>
      <c r="AF10">
        <v>1536</v>
      </c>
      <c r="AG10">
        <v>1536</v>
      </c>
      <c r="AH10">
        <v>1536</v>
      </c>
      <c r="AI10">
        <v>1536</v>
      </c>
      <c r="AJ10">
        <v>1536</v>
      </c>
    </row>
    <row r="11" spans="1:36" x14ac:dyDescent="0.25">
      <c r="A11">
        <v>10</v>
      </c>
      <c r="B11" t="s">
        <v>60</v>
      </c>
      <c r="C11">
        <v>0</v>
      </c>
      <c r="D11">
        <v>999999</v>
      </c>
      <c r="E11">
        <v>46</v>
      </c>
      <c r="F11">
        <v>99999</v>
      </c>
      <c r="G11">
        <v>4655</v>
      </c>
      <c r="H11">
        <v>4655</v>
      </c>
      <c r="I11">
        <v>4655</v>
      </c>
      <c r="J11">
        <v>4655</v>
      </c>
      <c r="K11">
        <v>4655</v>
      </c>
      <c r="L11">
        <v>4655</v>
      </c>
      <c r="M11">
        <v>3881</v>
      </c>
      <c r="N11">
        <v>3881</v>
      </c>
      <c r="O11">
        <v>3881</v>
      </c>
      <c r="P11">
        <v>3881</v>
      </c>
      <c r="Q11">
        <v>3881</v>
      </c>
      <c r="R11">
        <v>3881</v>
      </c>
      <c r="S11">
        <v>3881</v>
      </c>
      <c r="T11">
        <v>3881</v>
      </c>
      <c r="U11">
        <v>3881</v>
      </c>
      <c r="V11">
        <v>2324</v>
      </c>
      <c r="W11">
        <v>2324</v>
      </c>
      <c r="X11">
        <v>2324</v>
      </c>
      <c r="Y11">
        <v>2324</v>
      </c>
      <c r="Z11">
        <v>2324</v>
      </c>
      <c r="AA11">
        <v>2324</v>
      </c>
      <c r="AB11">
        <v>2324</v>
      </c>
      <c r="AC11">
        <v>2324</v>
      </c>
      <c r="AD11">
        <v>2324</v>
      </c>
      <c r="AE11">
        <v>2324</v>
      </c>
      <c r="AF11">
        <v>2324</v>
      </c>
      <c r="AG11">
        <v>2324</v>
      </c>
      <c r="AH11">
        <v>2324</v>
      </c>
      <c r="AI11">
        <v>2324</v>
      </c>
      <c r="AJ11">
        <v>2324</v>
      </c>
    </row>
    <row r="12" spans="1:36" x14ac:dyDescent="0.25">
      <c r="A12">
        <v>11</v>
      </c>
      <c r="B12" t="s">
        <v>64</v>
      </c>
      <c r="C12">
        <v>0</v>
      </c>
      <c r="D12">
        <v>999999</v>
      </c>
      <c r="E12">
        <v>0</v>
      </c>
      <c r="F12">
        <v>25</v>
      </c>
      <c r="G12">
        <v>2908</v>
      </c>
      <c r="H12">
        <v>2908</v>
      </c>
      <c r="I12">
        <v>2908</v>
      </c>
      <c r="J12">
        <v>2908</v>
      </c>
      <c r="K12">
        <v>2908</v>
      </c>
      <c r="L12">
        <v>2908</v>
      </c>
      <c r="M12">
        <v>1737</v>
      </c>
      <c r="N12">
        <v>1737</v>
      </c>
      <c r="O12">
        <v>1737</v>
      </c>
      <c r="P12">
        <v>1737</v>
      </c>
      <c r="Q12">
        <v>1737</v>
      </c>
      <c r="R12">
        <v>1737</v>
      </c>
      <c r="S12">
        <v>1737</v>
      </c>
      <c r="T12">
        <v>1737</v>
      </c>
      <c r="U12">
        <v>1737</v>
      </c>
      <c r="V12">
        <v>761</v>
      </c>
      <c r="W12">
        <v>761</v>
      </c>
      <c r="X12">
        <v>761</v>
      </c>
      <c r="Y12">
        <v>761</v>
      </c>
      <c r="Z12">
        <v>761</v>
      </c>
      <c r="AA12">
        <v>761</v>
      </c>
      <c r="AB12">
        <v>761</v>
      </c>
      <c r="AC12">
        <v>761</v>
      </c>
      <c r="AD12">
        <v>761</v>
      </c>
      <c r="AE12">
        <v>761</v>
      </c>
      <c r="AF12">
        <v>761</v>
      </c>
      <c r="AG12">
        <v>761</v>
      </c>
      <c r="AH12">
        <v>761</v>
      </c>
      <c r="AI12">
        <v>761</v>
      </c>
      <c r="AJ12">
        <v>761</v>
      </c>
    </row>
    <row r="13" spans="1:36" x14ac:dyDescent="0.25">
      <c r="A13">
        <v>12</v>
      </c>
      <c r="B13" t="s">
        <v>64</v>
      </c>
      <c r="C13">
        <v>0</v>
      </c>
      <c r="D13">
        <v>999999</v>
      </c>
      <c r="E13">
        <v>26</v>
      </c>
      <c r="F13">
        <v>35</v>
      </c>
      <c r="G13">
        <v>3487</v>
      </c>
      <c r="H13">
        <v>3487</v>
      </c>
      <c r="I13">
        <v>3487</v>
      </c>
      <c r="J13">
        <v>3487</v>
      </c>
      <c r="K13">
        <v>3487</v>
      </c>
      <c r="L13">
        <v>3487</v>
      </c>
      <c r="M13">
        <v>2908</v>
      </c>
      <c r="N13">
        <v>2908</v>
      </c>
      <c r="O13">
        <v>2908</v>
      </c>
      <c r="P13">
        <v>2908</v>
      </c>
      <c r="Q13">
        <v>2908</v>
      </c>
      <c r="R13">
        <v>2908</v>
      </c>
      <c r="S13">
        <v>2908</v>
      </c>
      <c r="T13">
        <v>2908</v>
      </c>
      <c r="U13">
        <v>2908</v>
      </c>
      <c r="V13">
        <v>1152</v>
      </c>
      <c r="W13">
        <v>1152</v>
      </c>
      <c r="X13">
        <v>1152</v>
      </c>
      <c r="Y13">
        <v>1152</v>
      </c>
      <c r="Z13">
        <v>1152</v>
      </c>
      <c r="AA13">
        <v>1152</v>
      </c>
      <c r="AB13">
        <v>1152</v>
      </c>
      <c r="AC13">
        <v>1152</v>
      </c>
      <c r="AD13">
        <v>1152</v>
      </c>
      <c r="AE13">
        <v>1152</v>
      </c>
      <c r="AF13">
        <v>1152</v>
      </c>
      <c r="AG13">
        <v>1152</v>
      </c>
      <c r="AH13">
        <v>1152</v>
      </c>
      <c r="AI13">
        <v>1152</v>
      </c>
      <c r="AJ13">
        <v>1152</v>
      </c>
    </row>
    <row r="14" spans="1:36" x14ac:dyDescent="0.25">
      <c r="A14">
        <v>13</v>
      </c>
      <c r="B14" t="s">
        <v>64</v>
      </c>
      <c r="C14">
        <v>0</v>
      </c>
      <c r="D14">
        <v>999999</v>
      </c>
      <c r="E14">
        <v>36</v>
      </c>
      <c r="F14">
        <v>45</v>
      </c>
      <c r="G14">
        <v>3881</v>
      </c>
      <c r="H14">
        <v>3881</v>
      </c>
      <c r="I14">
        <v>3881</v>
      </c>
      <c r="J14">
        <v>3881</v>
      </c>
      <c r="K14">
        <v>3881</v>
      </c>
      <c r="L14">
        <v>3881</v>
      </c>
      <c r="M14">
        <v>3292</v>
      </c>
      <c r="N14">
        <v>3292</v>
      </c>
      <c r="O14">
        <v>3292</v>
      </c>
      <c r="P14">
        <v>3292</v>
      </c>
      <c r="Q14">
        <v>3292</v>
      </c>
      <c r="R14">
        <v>3292</v>
      </c>
      <c r="S14">
        <v>3292</v>
      </c>
      <c r="T14">
        <v>3292</v>
      </c>
      <c r="U14">
        <v>3292</v>
      </c>
      <c r="V14">
        <v>1536</v>
      </c>
      <c r="W14">
        <v>1536</v>
      </c>
      <c r="X14">
        <v>1536</v>
      </c>
      <c r="Y14">
        <v>1536</v>
      </c>
      <c r="Z14">
        <v>1536</v>
      </c>
      <c r="AA14">
        <v>1536</v>
      </c>
      <c r="AB14">
        <v>1536</v>
      </c>
      <c r="AC14">
        <v>1536</v>
      </c>
      <c r="AD14">
        <v>1536</v>
      </c>
      <c r="AE14">
        <v>1536</v>
      </c>
      <c r="AF14">
        <v>1536</v>
      </c>
      <c r="AG14">
        <v>1536</v>
      </c>
      <c r="AH14">
        <v>1536</v>
      </c>
      <c r="AI14">
        <v>1536</v>
      </c>
      <c r="AJ14">
        <v>1536</v>
      </c>
    </row>
    <row r="15" spans="1:36" x14ac:dyDescent="0.25">
      <c r="A15">
        <v>14</v>
      </c>
      <c r="B15" t="s">
        <v>64</v>
      </c>
      <c r="C15">
        <v>0</v>
      </c>
      <c r="D15">
        <v>999999</v>
      </c>
      <c r="E15">
        <v>46</v>
      </c>
      <c r="F15">
        <v>99999</v>
      </c>
      <c r="G15">
        <v>4655</v>
      </c>
      <c r="H15">
        <v>4655</v>
      </c>
      <c r="I15">
        <v>4655</v>
      </c>
      <c r="J15">
        <v>4655</v>
      </c>
      <c r="K15">
        <v>4655</v>
      </c>
      <c r="L15">
        <v>4655</v>
      </c>
      <c r="M15">
        <v>3881</v>
      </c>
      <c r="N15">
        <v>3881</v>
      </c>
      <c r="O15">
        <v>3881</v>
      </c>
      <c r="P15">
        <v>3881</v>
      </c>
      <c r="Q15">
        <v>3881</v>
      </c>
      <c r="R15">
        <v>3881</v>
      </c>
      <c r="S15">
        <v>3881</v>
      </c>
      <c r="T15">
        <v>3881</v>
      </c>
      <c r="U15">
        <v>3881</v>
      </c>
      <c r="V15">
        <v>2324</v>
      </c>
      <c r="W15">
        <v>2324</v>
      </c>
      <c r="X15">
        <v>2324</v>
      </c>
      <c r="Y15">
        <v>2324</v>
      </c>
      <c r="Z15">
        <v>2324</v>
      </c>
      <c r="AA15">
        <v>2324</v>
      </c>
      <c r="AB15">
        <v>2324</v>
      </c>
      <c r="AC15">
        <v>2324</v>
      </c>
      <c r="AD15">
        <v>2324</v>
      </c>
      <c r="AE15">
        <v>2324</v>
      </c>
      <c r="AF15">
        <v>2324</v>
      </c>
      <c r="AG15">
        <v>2324</v>
      </c>
      <c r="AH15">
        <v>2324</v>
      </c>
      <c r="AI15">
        <v>2324</v>
      </c>
      <c r="AJ15">
        <v>2324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degiskenler</vt:lpstr>
      <vt:lpstr>2020_mtv</vt:lpstr>
      <vt:lpstr>OTV_grubuna_dayali_MTV</vt:lpstr>
      <vt:lpstr>co2_araliklari</vt:lpstr>
      <vt:lpstr>otv_grubu_co2_araliklari</vt:lpstr>
      <vt:lpstr>LCV_MTV_oranlari</vt:lpstr>
      <vt:lpstr>lcv_co2_araliklari</vt:lpstr>
      <vt:lpstr>lcv_co2_aralikli_mtv</vt:lpstr>
      <vt:lpstr>HCV_MTV</vt:lpstr>
    </vt:vector>
  </TitlesOfParts>
  <Company>ICCT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asus</cp:lastModifiedBy>
  <dcterms:created xsi:type="dcterms:W3CDTF">2018-03-21T10:07:07Z</dcterms:created>
  <dcterms:modified xsi:type="dcterms:W3CDTF">2020-10-04T15:03:50Z</dcterms:modified>
</cp:coreProperties>
</file>