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ilin\OneDrive\바탕 화면\프로젝트\운용파일\"/>
    </mc:Choice>
  </mc:AlternateContent>
  <xr:revisionPtr revIDLastSave="0" documentId="13_ncr:1_{48F6EAD4-9D22-4C7A-8CC2-F61537E03EE8}" xr6:coauthVersionLast="44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개정이력" sheetId="6" r:id="rId1"/>
    <sheet name="테이블정의서" sheetId="2" r:id="rId2"/>
  </sheets>
  <definedNames>
    <definedName name="_xlnm.Print_Area" localSheetId="1">테이블정의서!$A$1:$K$24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1" i="2" l="1"/>
  <c r="A102" i="2" s="1"/>
  <c r="A103" i="2" s="1"/>
  <c r="A99" i="2" l="1"/>
  <c r="A100" i="2" s="1"/>
  <c r="A87" i="2"/>
  <c r="A88" i="2" s="1"/>
  <c r="A89" i="2" s="1"/>
  <c r="A90" i="2" s="1"/>
  <c r="A91" i="2" s="1"/>
  <c r="A77" i="2"/>
  <c r="A78" i="2" s="1"/>
  <c r="A79" i="2" s="1"/>
  <c r="A80" i="2" s="1"/>
  <c r="A81" i="2" s="1"/>
  <c r="A69" i="2"/>
  <c r="A70" i="2" s="1"/>
  <c r="A71" i="2" s="1"/>
  <c r="A61" i="2"/>
  <c r="A51" i="2"/>
  <c r="A52" i="2" s="1"/>
  <c r="A53" i="2" s="1"/>
  <c r="A54" i="2" s="1"/>
  <c r="A40" i="2"/>
  <c r="A41" i="2" s="1"/>
  <c r="A42" i="2" s="1"/>
  <c r="A43" i="2" s="1"/>
  <c r="A44" i="2" s="1"/>
  <c r="A33" i="2"/>
  <c r="A24" i="2"/>
  <c r="A25" i="2" s="1"/>
  <c r="A26" i="2" s="1"/>
</calcChain>
</file>

<file path=xl/sharedStrings.xml><?xml version="1.0" encoding="utf-8"?>
<sst xmlns="http://schemas.openxmlformats.org/spreadsheetml/2006/main" count="420" uniqueCount="147">
  <si>
    <t>작성자</t>
  </si>
  <si>
    <t xml:space="preserve"> Table 명</t>
  </si>
  <si>
    <t>No</t>
  </si>
  <si>
    <t xml:space="preserve">한글명 </t>
  </si>
  <si>
    <t>비       고</t>
  </si>
  <si>
    <t>작성자</t>
    <phoneticPr fontId="3" type="noConversion"/>
  </si>
  <si>
    <t>자료형</t>
    <phoneticPr fontId="3" type="noConversion"/>
  </si>
  <si>
    <t>테이블정의서</t>
    <phoneticPr fontId="3" type="noConversion"/>
  </si>
  <si>
    <t>key</t>
    <phoneticPr fontId="3" type="noConversion"/>
  </si>
  <si>
    <t>문서개정이력표</t>
  </si>
  <si>
    <t>문서명</t>
  </si>
  <si>
    <t>버전</t>
  </si>
  <si>
    <t>날짜</t>
  </si>
  <si>
    <t>내용</t>
  </si>
  <si>
    <t>승인자</t>
  </si>
  <si>
    <t>테이블 정의서</t>
    <phoneticPr fontId="3" type="noConversion"/>
  </si>
  <si>
    <t>Table 설명</t>
    <phoneticPr fontId="3" type="noConversion"/>
  </si>
  <si>
    <t>관련요구사항ID</t>
    <phoneticPr fontId="3" type="noConversion"/>
  </si>
  <si>
    <t>Column 명</t>
    <phoneticPr fontId="3" type="noConversion"/>
  </si>
  <si>
    <t>주문번호</t>
    <phoneticPr fontId="3" type="noConversion"/>
  </si>
  <si>
    <t>길이</t>
    <phoneticPr fontId="3" type="noConversion"/>
  </si>
  <si>
    <t>NOT NULL</t>
    <phoneticPr fontId="3" type="noConversion"/>
  </si>
  <si>
    <t>O</t>
    <phoneticPr fontId="3" type="noConversion"/>
  </si>
  <si>
    <t>PK</t>
    <phoneticPr fontId="3" type="noConversion"/>
  </si>
  <si>
    <t>FK</t>
    <phoneticPr fontId="3" type="noConversion"/>
  </si>
  <si>
    <t>CUSTOMER</t>
    <phoneticPr fontId="3" type="noConversion"/>
  </si>
  <si>
    <t>회원정보를 저장하는 테이블</t>
    <phoneticPr fontId="3" type="noConversion"/>
  </si>
  <si>
    <t>CUSTOMER_ID</t>
    <phoneticPr fontId="3" type="noConversion"/>
  </si>
  <si>
    <t>NAME</t>
    <phoneticPr fontId="3" type="noConversion"/>
  </si>
  <si>
    <t>AGE</t>
    <phoneticPr fontId="3" type="noConversion"/>
  </si>
  <si>
    <t>SEX</t>
    <phoneticPr fontId="3" type="noConversion"/>
  </si>
  <si>
    <t>ADDRESS</t>
    <phoneticPr fontId="3" type="noConversion"/>
  </si>
  <si>
    <t>EMAIL</t>
    <phoneticPr fontId="3" type="noConversion"/>
  </si>
  <si>
    <t>PHONE_NUMBER</t>
    <phoneticPr fontId="3" type="noConversion"/>
  </si>
  <si>
    <t>NUMBER</t>
    <phoneticPr fontId="3" type="noConversion"/>
  </si>
  <si>
    <t>VARCHAR2</t>
    <phoneticPr fontId="3" type="noConversion"/>
  </si>
  <si>
    <t>-</t>
    <phoneticPr fontId="3" type="noConversion"/>
  </si>
  <si>
    <t>COLOR</t>
    <phoneticPr fontId="3" type="noConversion"/>
  </si>
  <si>
    <t>PRODUCT</t>
    <phoneticPr fontId="3" type="noConversion"/>
  </si>
  <si>
    <t>제품정보를 저장하는 테이블</t>
    <phoneticPr fontId="3" type="noConversion"/>
  </si>
  <si>
    <t>PRODUCT_ID</t>
    <phoneticPr fontId="3" type="noConversion"/>
  </si>
  <si>
    <t>P_NAME</t>
    <phoneticPr fontId="3" type="noConversion"/>
  </si>
  <si>
    <t>PRICE</t>
    <phoneticPr fontId="3" type="noConversion"/>
  </si>
  <si>
    <t>COLOR_ID</t>
    <phoneticPr fontId="3" type="noConversion"/>
  </si>
  <si>
    <t>BLOB</t>
    <phoneticPr fontId="3" type="noConversion"/>
  </si>
  <si>
    <t>색상정보를 저장하는 테이블</t>
    <phoneticPr fontId="3" type="noConversion"/>
  </si>
  <si>
    <t>색번호</t>
    <phoneticPr fontId="3" type="noConversion"/>
  </si>
  <si>
    <t>색</t>
    <phoneticPr fontId="3" type="noConversion"/>
  </si>
  <si>
    <t>BOARD</t>
    <phoneticPr fontId="3" type="noConversion"/>
  </si>
  <si>
    <t>게시판을 관리하는 테이블</t>
    <phoneticPr fontId="3" type="noConversion"/>
  </si>
  <si>
    <t>BOARD_ID</t>
    <phoneticPr fontId="3" type="noConversion"/>
  </si>
  <si>
    <t>B_TITLE</t>
    <phoneticPr fontId="3" type="noConversion"/>
  </si>
  <si>
    <t>B_TIME</t>
    <phoneticPr fontId="3" type="noConversion"/>
  </si>
  <si>
    <t>B_CONTENT</t>
    <phoneticPr fontId="3" type="noConversion"/>
  </si>
  <si>
    <t>DATE</t>
    <phoneticPr fontId="3" type="noConversion"/>
  </si>
  <si>
    <t>PRODUCT테이블의 PRODUCT_ID를 참조</t>
    <phoneticPr fontId="3" type="noConversion"/>
  </si>
  <si>
    <t>CUSTOMER테이블의 CUSTOMER_ID를 참조</t>
    <phoneticPr fontId="3" type="noConversion"/>
  </si>
  <si>
    <t>게시판 댓글을 관리하는 테이블</t>
    <phoneticPr fontId="3" type="noConversion"/>
  </si>
  <si>
    <t>COMMENT_ID</t>
    <phoneticPr fontId="3" type="noConversion"/>
  </si>
  <si>
    <t>C_COMMENT</t>
    <phoneticPr fontId="3" type="noConversion"/>
  </si>
  <si>
    <t>C_TIME</t>
    <phoneticPr fontId="3" type="noConversion"/>
  </si>
  <si>
    <t>BOARD테이블의 BOARD_ID를 참조</t>
    <phoneticPr fontId="3" type="noConversion"/>
  </si>
  <si>
    <t>FAVORITES</t>
    <phoneticPr fontId="3" type="noConversion"/>
  </si>
  <si>
    <t>SIZE_TYPE</t>
    <phoneticPr fontId="3" type="noConversion"/>
  </si>
  <si>
    <t>TOTAL_COUNT</t>
    <phoneticPr fontId="3" type="noConversion"/>
  </si>
  <si>
    <t>PK, FK</t>
    <phoneticPr fontId="3" type="noConversion"/>
  </si>
  <si>
    <t>가격</t>
    <phoneticPr fontId="3" type="noConversion"/>
  </si>
  <si>
    <t>제품번호</t>
    <phoneticPr fontId="3" type="noConversion"/>
  </si>
  <si>
    <t>제품명</t>
    <phoneticPr fontId="3" type="noConversion"/>
  </si>
  <si>
    <t>P_BLOB</t>
    <phoneticPr fontId="3" type="noConversion"/>
  </si>
  <si>
    <t>BASKET</t>
    <phoneticPr fontId="3" type="noConversion"/>
  </si>
  <si>
    <t>장바구니 테이블</t>
    <phoneticPr fontId="3" type="noConversion"/>
  </si>
  <si>
    <t>ORDER_MAIN</t>
    <phoneticPr fontId="3" type="noConversion"/>
  </si>
  <si>
    <t>ORDER_DETAIL</t>
    <phoneticPr fontId="3" type="noConversion"/>
  </si>
  <si>
    <t>주문테이블</t>
    <phoneticPr fontId="3" type="noConversion"/>
  </si>
  <si>
    <t>상세주문 테이블</t>
    <phoneticPr fontId="3" type="noConversion"/>
  </si>
  <si>
    <t>ORDER_ID</t>
    <phoneticPr fontId="3" type="noConversion"/>
  </si>
  <si>
    <t>ORDER_DATE</t>
    <phoneticPr fontId="3" type="noConversion"/>
  </si>
  <si>
    <t>PAYMENT_INFO</t>
    <phoneticPr fontId="3" type="noConversion"/>
  </si>
  <si>
    <t>TOTAL_PRICE</t>
    <phoneticPr fontId="3" type="noConversion"/>
  </si>
  <si>
    <t>ORDER_DETAIL_ID</t>
    <phoneticPr fontId="3" type="noConversion"/>
  </si>
  <si>
    <t>STATUS</t>
    <phoneticPr fontId="3" type="noConversion"/>
  </si>
  <si>
    <t>ORDER테이블의 ORDER_ID를 참조</t>
    <phoneticPr fontId="3" type="noConversion"/>
  </si>
  <si>
    <t>게시판번호</t>
    <phoneticPr fontId="3" type="noConversion"/>
  </si>
  <si>
    <t>고객번호</t>
    <phoneticPr fontId="3" type="noConversion"/>
  </si>
  <si>
    <t>글제목</t>
    <phoneticPr fontId="3" type="noConversion"/>
  </si>
  <si>
    <t>작성시간</t>
    <phoneticPr fontId="3" type="noConversion"/>
  </si>
  <si>
    <t>내용</t>
    <phoneticPr fontId="3" type="noConversion"/>
  </si>
  <si>
    <t>김찬호</t>
    <phoneticPr fontId="3" type="noConversion"/>
  </si>
  <si>
    <t>댓글번호</t>
    <phoneticPr fontId="3" type="noConversion"/>
  </si>
  <si>
    <t>댓글내용</t>
    <phoneticPr fontId="3" type="noConversion"/>
  </si>
  <si>
    <t>댓글작성시간</t>
    <phoneticPr fontId="3" type="noConversion"/>
  </si>
  <si>
    <t>개수</t>
    <phoneticPr fontId="3" type="noConversion"/>
  </si>
  <si>
    <t>사이즈</t>
    <phoneticPr fontId="3" type="noConversion"/>
  </si>
  <si>
    <t>제품이름</t>
    <phoneticPr fontId="3" type="noConversion"/>
  </si>
  <si>
    <t>주문날짜</t>
    <phoneticPr fontId="3" type="noConversion"/>
  </si>
  <si>
    <t>결제정보</t>
    <phoneticPr fontId="3" type="noConversion"/>
  </si>
  <si>
    <t>주문상세번호</t>
    <phoneticPr fontId="3" type="noConversion"/>
  </si>
  <si>
    <t>주소</t>
    <phoneticPr fontId="3" type="noConversion"/>
  </si>
  <si>
    <t>배송상태</t>
    <phoneticPr fontId="3" type="noConversion"/>
  </si>
  <si>
    <t>이메일</t>
    <phoneticPr fontId="3" type="noConversion"/>
  </si>
  <si>
    <t>성별</t>
    <phoneticPr fontId="3" type="noConversion"/>
  </si>
  <si>
    <t>나이</t>
    <phoneticPr fontId="3" type="noConversion"/>
  </si>
  <si>
    <t>이름</t>
    <phoneticPr fontId="3" type="noConversion"/>
  </si>
  <si>
    <t>전화번호</t>
    <phoneticPr fontId="3" type="noConversion"/>
  </si>
  <si>
    <t>PRODUCT테이블의 P_NAME를 참조</t>
    <phoneticPr fontId="3" type="noConversion"/>
  </si>
  <si>
    <t>PRODUCT테이블의 P_SIZE를 참조</t>
    <phoneticPr fontId="3" type="noConversion"/>
  </si>
  <si>
    <t>주민증록번호</t>
    <phoneticPr fontId="3" type="noConversion"/>
  </si>
  <si>
    <t>ID</t>
    <phoneticPr fontId="3" type="noConversion"/>
  </si>
  <si>
    <t>PASSWORD</t>
    <phoneticPr fontId="3" type="noConversion"/>
  </si>
  <si>
    <t>패스워드</t>
    <phoneticPr fontId="3" type="noConversion"/>
  </si>
  <si>
    <t>아이디</t>
    <phoneticPr fontId="3" type="noConversion"/>
  </si>
  <si>
    <t>VARCHAR2</t>
  </si>
  <si>
    <t>VARCHAR2</t>
    <phoneticPr fontId="3" type="noConversion"/>
  </si>
  <si>
    <t>제품사진</t>
    <phoneticPr fontId="3" type="noConversion"/>
  </si>
  <si>
    <t>COLOR테이블의 COLOR_ID를 참조</t>
    <phoneticPr fontId="3" type="noConversion"/>
  </si>
  <si>
    <t>ADRESS</t>
    <phoneticPr fontId="3" type="noConversion"/>
  </si>
  <si>
    <t>배송지</t>
    <phoneticPr fontId="3" type="noConversion"/>
  </si>
  <si>
    <t>PK</t>
    <phoneticPr fontId="3" type="noConversion"/>
  </si>
  <si>
    <t>PRODUCT_MANAGEMENT</t>
    <phoneticPr fontId="3" type="noConversion"/>
  </si>
  <si>
    <t>즐겨찾기 관리 테이블</t>
    <phoneticPr fontId="3" type="noConversion"/>
  </si>
  <si>
    <t>색상</t>
    <phoneticPr fontId="3" type="noConversion"/>
  </si>
  <si>
    <t>COLOR테이블의 COLOR_ID 참조</t>
    <phoneticPr fontId="3" type="noConversion"/>
  </si>
  <si>
    <t>색상번호</t>
    <phoneticPr fontId="3" type="noConversion"/>
  </si>
  <si>
    <t>COLOR테이블의 COLOR을 참조</t>
    <phoneticPr fontId="3" type="noConversion"/>
  </si>
  <si>
    <t>DAR-01</t>
  </si>
  <si>
    <t>DAR-02</t>
  </si>
  <si>
    <t>DAR-03</t>
  </si>
  <si>
    <t>DAR-04</t>
  </si>
  <si>
    <t>DAR-06</t>
  </si>
  <si>
    <t>DAR-07</t>
  </si>
  <si>
    <t>DAR-05,DAR-03</t>
    <phoneticPr fontId="3" type="noConversion"/>
  </si>
  <si>
    <t>재고관리 테이블</t>
    <phoneticPr fontId="3" type="noConversion"/>
  </si>
  <si>
    <t>PK,FK</t>
    <phoneticPr fontId="3" type="noConversion"/>
  </si>
  <si>
    <t>PK</t>
    <phoneticPr fontId="3" type="noConversion"/>
  </si>
  <si>
    <t>FK</t>
    <phoneticPr fontId="3" type="noConversion"/>
  </si>
  <si>
    <t xml:space="preserve">START_DATE </t>
    <phoneticPr fontId="3" type="noConversion"/>
  </si>
  <si>
    <t xml:space="preserve">END_DATE </t>
    <phoneticPr fontId="3" type="noConversion"/>
  </si>
  <si>
    <t>가입일자</t>
    <phoneticPr fontId="3" type="noConversion"/>
  </si>
  <si>
    <t>탈퇴일자</t>
    <phoneticPr fontId="3" type="noConversion"/>
  </si>
  <si>
    <t xml:space="preserve">DATE </t>
  </si>
  <si>
    <t>-</t>
    <phoneticPr fontId="3" type="noConversion"/>
  </si>
  <si>
    <t>BOARD_COMMENT</t>
    <phoneticPr fontId="3" type="noConversion"/>
  </si>
  <si>
    <t>IDENTITY_NUMBER</t>
    <phoneticPr fontId="3" type="noConversion"/>
  </si>
  <si>
    <t>수량</t>
    <phoneticPr fontId="3" type="noConversion"/>
  </si>
  <si>
    <t>VARCHAR2</t>
    <phoneticPr fontId="3" type="noConversion"/>
  </si>
  <si>
    <t>QUANTITY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</si>
</sst>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yy&quot;. &quot;m&quot;. &quot;d"/>
  </numFmts>
  <fonts count="14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12"/>
      <name val="굴림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u/>
      <sz val="20"/>
      <name val="굴림체"/>
      <family val="3"/>
      <charset val="129"/>
    </font>
    <font>
      <b/>
      <sz val="18"/>
      <color rgb="FF000000"/>
      <name val="Gulimche"/>
      <family val="3"/>
      <charset val="129"/>
    </font>
    <font>
      <sz val="10"/>
      <name val="Arial"/>
      <family val="2"/>
    </font>
    <font>
      <b/>
      <sz val="10"/>
      <color rgb="FF000000"/>
      <name val="Gulimche"/>
      <family val="3"/>
      <charset val="129"/>
    </font>
    <font>
      <sz val="10"/>
      <color rgb="FF000000"/>
      <name val="Gulimche"/>
      <family val="3"/>
      <charset val="129"/>
    </font>
    <font>
      <sz val="10"/>
      <color rgb="FF000000"/>
      <name val="Gulim"/>
      <family val="3"/>
      <charset val="129"/>
    </font>
    <font>
      <sz val="10"/>
      <color theme="1"/>
      <name val="Gulim"/>
      <family val="3"/>
      <charset val="129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CCCFF"/>
        <bgColor rgb="FFCCCCFF"/>
      </patternFill>
    </fill>
  </fills>
  <borders count="2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60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1" fillId="0" borderId="0" xfId="1"/>
    <xf numFmtId="0" fontId="4" fillId="0" borderId="0" xfId="0" applyFont="1">
      <alignment vertical="center"/>
    </xf>
    <xf numFmtId="0" fontId="8" fillId="3" borderId="16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176" fontId="9" fillId="0" borderId="16" xfId="0" applyNumberFormat="1" applyFont="1" applyBorder="1" applyAlignment="1">
      <alignment horizontal="center"/>
    </xf>
    <xf numFmtId="177" fontId="9" fillId="0" borderId="17" xfId="0" applyNumberFormat="1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2" borderId="6" xfId="1" applyFont="1" applyFill="1" applyBorder="1" applyAlignment="1">
      <alignment horizontal="center" vertical="center" wrapText="1"/>
    </xf>
    <xf numFmtId="0" fontId="13" fillId="0" borderId="4" xfId="1" applyFont="1" applyFill="1" applyBorder="1" applyAlignment="1">
      <alignment horizontal="center" vertical="center" wrapText="1"/>
    </xf>
    <xf numFmtId="0" fontId="13" fillId="0" borderId="2" xfId="1" applyFont="1" applyFill="1" applyBorder="1" applyAlignment="1">
      <alignment horizontal="center" vertical="center" wrapText="1"/>
    </xf>
    <xf numFmtId="0" fontId="13" fillId="0" borderId="1" xfId="1" applyFont="1" applyFill="1" applyBorder="1" applyAlignment="1">
      <alignment horizontal="center" vertical="center" wrapText="1"/>
    </xf>
    <xf numFmtId="0" fontId="13" fillId="0" borderId="5" xfId="1" applyFont="1" applyFill="1" applyBorder="1" applyAlignment="1">
      <alignment horizontal="center" vertical="center" wrapText="1"/>
    </xf>
    <xf numFmtId="0" fontId="13" fillId="0" borderId="5" xfId="1" applyFont="1" applyFill="1" applyBorder="1" applyAlignment="1">
      <alignment horizontal="left" vertical="center" wrapText="1"/>
    </xf>
    <xf numFmtId="0" fontId="13" fillId="0" borderId="9" xfId="1" applyFont="1" applyFill="1" applyBorder="1" applyAlignment="1">
      <alignment horizontal="left" vertical="center" wrapText="1"/>
    </xf>
    <xf numFmtId="0" fontId="13" fillId="0" borderId="21" xfId="1" applyFont="1" applyFill="1" applyBorder="1" applyAlignment="1">
      <alignment horizontal="center" vertical="center" wrapText="1"/>
    </xf>
    <xf numFmtId="0" fontId="13" fillId="0" borderId="22" xfId="1" applyFont="1" applyFill="1" applyBorder="1" applyAlignment="1">
      <alignment horizontal="center" vertical="center" wrapText="1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3" fillId="0" borderId="0" xfId="1" applyFont="1" applyFill="1" applyBorder="1" applyAlignment="1">
      <alignment horizontal="center" vertical="center" wrapText="1"/>
    </xf>
    <xf numFmtId="0" fontId="13" fillId="0" borderId="0" xfId="1" applyFont="1" applyFill="1" applyBorder="1" applyAlignment="1">
      <alignment horizontal="left" vertical="center" wrapText="1"/>
    </xf>
    <xf numFmtId="0" fontId="13" fillId="0" borderId="24" xfId="1" applyFont="1" applyFill="1" applyBorder="1" applyAlignment="1">
      <alignment horizontal="center" vertical="center" wrapText="1"/>
    </xf>
    <xf numFmtId="0" fontId="13" fillId="0" borderId="25" xfId="1" applyFont="1" applyFill="1" applyBorder="1" applyAlignment="1">
      <alignment horizontal="center" vertical="center" wrapText="1"/>
    </xf>
    <xf numFmtId="0" fontId="13" fillId="0" borderId="0" xfId="1" applyFont="1" applyFill="1" applyBorder="1" applyAlignment="1">
      <alignment horizontal="left" vertical="center" wrapText="1"/>
    </xf>
    <xf numFmtId="0" fontId="13" fillId="2" borderId="27" xfId="1" applyFont="1" applyFill="1" applyBorder="1" applyAlignment="1">
      <alignment horizontal="center" vertical="center" wrapText="1"/>
    </xf>
    <xf numFmtId="0" fontId="13" fillId="0" borderId="8" xfId="1" applyFont="1" applyFill="1" applyBorder="1" applyAlignment="1">
      <alignment horizontal="center" vertical="center" wrapText="1"/>
    </xf>
    <xf numFmtId="0" fontId="13" fillId="0" borderId="3" xfId="1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/>
    </xf>
    <xf numFmtId="0" fontId="7" fillId="0" borderId="14" xfId="0" applyFont="1" applyBorder="1" applyAlignment="1"/>
    <xf numFmtId="0" fontId="7" fillId="0" borderId="15" xfId="0" applyFont="1" applyBorder="1" applyAlignment="1"/>
    <xf numFmtId="0" fontId="8" fillId="0" borderId="14" xfId="0" applyFont="1" applyBorder="1" applyAlignment="1">
      <alignment horizontal="center"/>
    </xf>
    <xf numFmtId="0" fontId="13" fillId="0" borderId="22" xfId="1" applyFont="1" applyFill="1" applyBorder="1" applyAlignment="1">
      <alignment horizontal="left" vertical="center" wrapText="1"/>
    </xf>
    <xf numFmtId="0" fontId="13" fillId="0" borderId="23" xfId="1" applyFont="1" applyFill="1" applyBorder="1" applyAlignment="1">
      <alignment horizontal="left" vertical="center" wrapText="1"/>
    </xf>
    <xf numFmtId="0" fontId="12" fillId="0" borderId="8" xfId="1" applyFont="1" applyFill="1" applyBorder="1" applyAlignment="1">
      <alignment horizontal="center" vertical="center" wrapText="1"/>
    </xf>
    <xf numFmtId="0" fontId="13" fillId="0" borderId="11" xfId="1" applyFont="1" applyFill="1" applyBorder="1" applyAlignment="1">
      <alignment horizontal="center" vertical="center" wrapText="1"/>
    </xf>
    <xf numFmtId="0" fontId="13" fillId="2" borderId="6" xfId="1" applyFont="1" applyFill="1" applyBorder="1" applyAlignment="1">
      <alignment horizontal="center" vertical="center" wrapText="1"/>
    </xf>
    <xf numFmtId="0" fontId="13" fillId="0" borderId="5" xfId="1" applyFont="1" applyFill="1" applyBorder="1" applyAlignment="1">
      <alignment horizontal="left" vertical="center" wrapText="1"/>
    </xf>
    <xf numFmtId="0" fontId="13" fillId="0" borderId="9" xfId="1" applyFont="1" applyFill="1" applyBorder="1" applyAlignment="1">
      <alignment horizontal="left" vertical="center" wrapText="1"/>
    </xf>
    <xf numFmtId="0" fontId="13" fillId="0" borderId="3" xfId="1" applyFont="1" applyFill="1" applyBorder="1" applyAlignment="1">
      <alignment horizontal="center" vertical="center" wrapText="1"/>
    </xf>
    <xf numFmtId="0" fontId="13" fillId="0" borderId="8" xfId="1" applyFont="1" applyFill="1" applyBorder="1" applyAlignment="1">
      <alignment horizontal="left" vertical="center" wrapText="1"/>
    </xf>
    <xf numFmtId="0" fontId="13" fillId="0" borderId="1" xfId="1" applyFont="1" applyFill="1" applyBorder="1" applyAlignment="1">
      <alignment horizontal="left" vertical="center" wrapText="1"/>
    </xf>
    <xf numFmtId="0" fontId="13" fillId="0" borderId="7" xfId="1" applyFont="1" applyFill="1" applyBorder="1" applyAlignment="1">
      <alignment horizontal="left" vertical="center" wrapText="1"/>
    </xf>
    <xf numFmtId="0" fontId="13" fillId="0" borderId="25" xfId="1" applyFont="1" applyFill="1" applyBorder="1" applyAlignment="1">
      <alignment horizontal="left" vertical="center" wrapText="1"/>
    </xf>
    <xf numFmtId="0" fontId="13" fillId="0" borderId="26" xfId="1" applyFont="1" applyFill="1" applyBorder="1" applyAlignment="1">
      <alignment horizontal="left" vertical="center" wrapText="1"/>
    </xf>
    <xf numFmtId="0" fontId="13" fillId="0" borderId="18" xfId="1" applyFont="1" applyFill="1" applyBorder="1" applyAlignment="1">
      <alignment horizontal="left" vertical="center" wrapText="1"/>
    </xf>
    <xf numFmtId="0" fontId="13" fillId="0" borderId="19" xfId="1" applyFont="1" applyFill="1" applyBorder="1" applyAlignment="1">
      <alignment horizontal="left" vertical="center" wrapText="1"/>
    </xf>
    <xf numFmtId="0" fontId="13" fillId="0" borderId="20" xfId="1" applyFont="1" applyFill="1" applyBorder="1" applyAlignment="1">
      <alignment horizontal="left" vertical="center" wrapText="1"/>
    </xf>
    <xf numFmtId="0" fontId="12" fillId="2" borderId="8" xfId="1" applyFont="1" applyFill="1" applyBorder="1" applyAlignment="1">
      <alignment horizontal="center" vertical="center" wrapText="1"/>
    </xf>
    <xf numFmtId="0" fontId="12" fillId="0" borderId="10" xfId="1" applyFont="1" applyFill="1" applyBorder="1" applyAlignment="1">
      <alignment horizontal="center" vertical="center" wrapText="1"/>
    </xf>
    <xf numFmtId="0" fontId="12" fillId="0" borderId="11" xfId="1" applyFont="1" applyFill="1" applyBorder="1" applyAlignment="1">
      <alignment horizontal="center" vertical="center" wrapText="1"/>
    </xf>
    <xf numFmtId="0" fontId="12" fillId="0" borderId="12" xfId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top" wrapText="1"/>
    </xf>
    <xf numFmtId="0" fontId="12" fillId="0" borderId="8" xfId="1" applyFont="1" applyFill="1" applyBorder="1" applyAlignment="1">
      <alignment horizontal="left" vertical="center" wrapText="1" indent="1"/>
    </xf>
    <xf numFmtId="0" fontId="13" fillId="0" borderId="0" xfId="1" applyFont="1" applyFill="1" applyBorder="1" applyAlignment="1">
      <alignment horizontal="left" vertical="center" wrapText="1"/>
    </xf>
    <xf numFmtId="0" fontId="13" fillId="2" borderId="27" xfId="1" applyFont="1" applyFill="1" applyBorder="1" applyAlignment="1">
      <alignment horizontal="center" vertical="center" wrapText="1"/>
    </xf>
  </cellXfs>
  <cellStyles count="2">
    <cellStyle name="표준" xfId="0" builtinId="0"/>
    <cellStyle name="표준_Sheet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workbookViewId="0">
      <selection activeCell="G14" sqref="G14"/>
    </sheetView>
  </sheetViews>
  <sheetFormatPr defaultRowHeight="14"/>
  <cols>
    <col min="1" max="1" width="10.58203125" customWidth="1"/>
    <col min="2" max="2" width="11.6640625" customWidth="1"/>
    <col min="3" max="3" width="59.58203125" customWidth="1"/>
    <col min="4" max="4" width="11.9140625" customWidth="1"/>
    <col min="5" max="5" width="12.6640625" customWidth="1"/>
  </cols>
  <sheetData>
    <row r="1" spans="1:5" ht="23">
      <c r="A1" s="32" t="s">
        <v>9</v>
      </c>
      <c r="B1" s="33"/>
      <c r="C1" s="33"/>
      <c r="D1" s="33"/>
      <c r="E1" s="34"/>
    </row>
    <row r="2" spans="1:5">
      <c r="A2" s="4" t="s">
        <v>10</v>
      </c>
      <c r="B2" s="35" t="s">
        <v>15</v>
      </c>
      <c r="C2" s="33"/>
      <c r="D2" s="33"/>
      <c r="E2" s="34"/>
    </row>
    <row r="3" spans="1:5">
      <c r="A3" s="4" t="s">
        <v>11</v>
      </c>
      <c r="B3" s="5" t="s">
        <v>12</v>
      </c>
      <c r="C3" s="5" t="s">
        <v>13</v>
      </c>
      <c r="D3" s="5" t="s">
        <v>0</v>
      </c>
      <c r="E3" s="5" t="s">
        <v>14</v>
      </c>
    </row>
    <row r="4" spans="1:5">
      <c r="A4" s="6"/>
      <c r="B4" s="7"/>
      <c r="C4" s="8"/>
      <c r="D4" s="9"/>
      <c r="E4" s="9"/>
    </row>
    <row r="5" spans="1:5">
      <c r="A5" s="10"/>
      <c r="B5" s="7"/>
      <c r="C5" s="8"/>
      <c r="D5" s="8"/>
      <c r="E5" s="8"/>
    </row>
    <row r="6" spans="1:5">
      <c r="A6" s="10"/>
      <c r="B6" s="7"/>
      <c r="C6" s="8"/>
      <c r="D6" s="8"/>
      <c r="E6" s="8"/>
    </row>
    <row r="7" spans="1:5">
      <c r="A7" s="10"/>
      <c r="B7" s="7"/>
      <c r="C7" s="8"/>
      <c r="D7" s="8"/>
      <c r="E7" s="8"/>
    </row>
    <row r="8" spans="1:5">
      <c r="A8" s="10"/>
      <c r="B8" s="7"/>
      <c r="C8" s="8"/>
      <c r="D8" s="8"/>
      <c r="E8" s="8"/>
    </row>
    <row r="9" spans="1:5">
      <c r="A9" s="10"/>
      <c r="B9" s="7"/>
      <c r="C9" s="8"/>
      <c r="D9" s="8"/>
      <c r="E9" s="8"/>
    </row>
    <row r="10" spans="1:5">
      <c r="A10" s="10"/>
      <c r="B10" s="7"/>
      <c r="C10" s="8"/>
      <c r="D10" s="8"/>
      <c r="E10" s="8"/>
    </row>
    <row r="11" spans="1:5">
      <c r="A11" s="10"/>
      <c r="B11" s="7"/>
      <c r="C11" s="8"/>
      <c r="D11" s="8"/>
      <c r="E11" s="8"/>
    </row>
    <row r="12" spans="1:5">
      <c r="A12" s="10"/>
      <c r="B12" s="7"/>
      <c r="C12" s="8"/>
      <c r="D12" s="8"/>
      <c r="E12" s="8"/>
    </row>
    <row r="13" spans="1:5">
      <c r="A13" s="10"/>
      <c r="B13" s="7"/>
      <c r="C13" s="8"/>
      <c r="D13" s="8"/>
      <c r="E13" s="8"/>
    </row>
    <row r="14" spans="1:5">
      <c r="A14" s="10"/>
      <c r="B14" s="7"/>
      <c r="C14" s="8"/>
      <c r="D14" s="8"/>
      <c r="E14" s="8"/>
    </row>
    <row r="15" spans="1:5">
      <c r="A15" s="10"/>
      <c r="B15" s="7"/>
      <c r="C15" s="8"/>
      <c r="D15" s="8"/>
      <c r="E15" s="8"/>
    </row>
    <row r="16" spans="1:5">
      <c r="A16" s="10"/>
      <c r="B16" s="7"/>
      <c r="C16" s="8"/>
      <c r="D16" s="8"/>
      <c r="E16" s="8"/>
    </row>
    <row r="17" spans="1:5">
      <c r="A17" s="10"/>
      <c r="B17" s="7"/>
      <c r="C17" s="8"/>
      <c r="D17" s="8"/>
      <c r="E17" s="8"/>
    </row>
    <row r="18" spans="1:5">
      <c r="A18" s="10"/>
      <c r="B18" s="7"/>
      <c r="C18" s="8"/>
      <c r="D18" s="8"/>
      <c r="E18" s="8"/>
    </row>
    <row r="19" spans="1:5">
      <c r="A19" s="10"/>
      <c r="B19" s="7"/>
      <c r="C19" s="8"/>
      <c r="D19" s="8"/>
      <c r="E19" s="8"/>
    </row>
    <row r="20" spans="1:5">
      <c r="A20" s="10"/>
      <c r="B20" s="7"/>
      <c r="C20" s="8"/>
      <c r="D20" s="8"/>
      <c r="E20" s="8"/>
    </row>
    <row r="21" spans="1:5">
      <c r="A21" s="10"/>
      <c r="B21" s="7"/>
      <c r="C21" s="8"/>
      <c r="D21" s="8"/>
      <c r="E21" s="8"/>
    </row>
    <row r="22" spans="1:5">
      <c r="A22" s="10"/>
      <c r="B22" s="7"/>
      <c r="C22" s="8"/>
      <c r="D22" s="8"/>
      <c r="E22" s="8"/>
    </row>
    <row r="23" spans="1:5">
      <c r="A23" s="10"/>
      <c r="B23" s="7"/>
      <c r="C23" s="8"/>
      <c r="D23" s="8"/>
      <c r="E23" s="8"/>
    </row>
    <row r="24" spans="1:5">
      <c r="A24" s="10"/>
      <c r="B24" s="7"/>
      <c r="C24" s="8"/>
      <c r="D24" s="8"/>
      <c r="E24" s="8"/>
    </row>
    <row r="25" spans="1:5">
      <c r="A25" s="10"/>
      <c r="B25" s="7"/>
      <c r="C25" s="8"/>
      <c r="D25" s="8"/>
      <c r="E25" s="8"/>
    </row>
    <row r="26" spans="1:5">
      <c r="A26" s="10"/>
      <c r="B26" s="7"/>
      <c r="C26" s="8"/>
      <c r="D26" s="8"/>
      <c r="E26" s="8"/>
    </row>
  </sheetData>
  <mergeCells count="2">
    <mergeCell ref="A1:E1"/>
    <mergeCell ref="B2:E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K103"/>
  <sheetViews>
    <sheetView tabSelected="1" zoomScale="115" zoomScaleNormal="115" zoomScaleSheetLayoutView="100" workbookViewId="0">
      <selection activeCell="B1" sqref="B1:J2"/>
    </sheetView>
  </sheetViews>
  <sheetFormatPr defaultRowHeight="14"/>
  <cols>
    <col min="1" max="1" width="4.58203125" customWidth="1"/>
    <col min="2" max="2" width="14.75" style="12" customWidth="1"/>
    <col min="3" max="3" width="12.58203125" style="12" customWidth="1"/>
    <col min="4" max="4" width="12.6640625" style="12" customWidth="1"/>
    <col min="5" max="5" width="6" customWidth="1"/>
    <col min="6" max="6" width="7.25" customWidth="1"/>
    <col min="7" max="7" width="8.08203125" customWidth="1"/>
    <col min="8" max="8" width="6.9140625" customWidth="1"/>
    <col min="9" max="9" width="7.58203125" customWidth="1"/>
    <col min="10" max="10" width="5.6640625" customWidth="1"/>
    <col min="11" max="11" width="13.6640625" customWidth="1"/>
  </cols>
  <sheetData>
    <row r="1" spans="1:11" ht="6" customHeight="1">
      <c r="A1" s="1"/>
      <c r="B1" s="56" t="s">
        <v>7</v>
      </c>
      <c r="C1" s="56"/>
      <c r="D1" s="56"/>
      <c r="E1" s="56"/>
      <c r="F1" s="56"/>
      <c r="G1" s="56"/>
      <c r="H1" s="56"/>
      <c r="I1" s="56"/>
      <c r="J1" s="56"/>
      <c r="K1" s="2"/>
    </row>
    <row r="2" spans="1:11" ht="25.5" customHeight="1">
      <c r="A2" s="2"/>
      <c r="B2" s="56"/>
      <c r="C2" s="56"/>
      <c r="D2" s="56"/>
      <c r="E2" s="56"/>
      <c r="F2" s="56"/>
      <c r="G2" s="56"/>
      <c r="H2" s="56"/>
      <c r="I2" s="56"/>
      <c r="J2" s="56"/>
      <c r="K2" s="2"/>
    </row>
    <row r="3" spans="1:11" ht="18.75" customHeight="1">
      <c r="A3" s="52" t="s">
        <v>1</v>
      </c>
      <c r="B3" s="52"/>
      <c r="C3" s="53" t="s">
        <v>25</v>
      </c>
      <c r="D3" s="54"/>
      <c r="E3" s="54"/>
      <c r="F3" s="54"/>
      <c r="G3" s="55"/>
      <c r="H3" s="52" t="s">
        <v>17</v>
      </c>
      <c r="I3" s="52"/>
      <c r="J3" s="38" t="s">
        <v>125</v>
      </c>
      <c r="K3" s="38"/>
    </row>
    <row r="4" spans="1:11" ht="18.75" customHeight="1">
      <c r="A4" s="52" t="s">
        <v>16</v>
      </c>
      <c r="B4" s="52"/>
      <c r="C4" s="53" t="s">
        <v>26</v>
      </c>
      <c r="D4" s="54"/>
      <c r="E4" s="54"/>
      <c r="F4" s="54"/>
      <c r="G4" s="55"/>
      <c r="H4" s="52" t="s">
        <v>5</v>
      </c>
      <c r="I4" s="52"/>
      <c r="J4" s="38" t="s">
        <v>88</v>
      </c>
      <c r="K4" s="38"/>
    </row>
    <row r="5" spans="1:11" ht="32.5" thickBot="1">
      <c r="A5" s="13" t="s">
        <v>2</v>
      </c>
      <c r="B5" s="13" t="s">
        <v>18</v>
      </c>
      <c r="C5" s="13" t="s">
        <v>3</v>
      </c>
      <c r="D5" s="13" t="s">
        <v>6</v>
      </c>
      <c r="E5" s="13" t="s">
        <v>20</v>
      </c>
      <c r="F5" s="13" t="s">
        <v>21</v>
      </c>
      <c r="G5" s="13" t="s">
        <v>8</v>
      </c>
      <c r="H5" s="40" t="s">
        <v>4</v>
      </c>
      <c r="I5" s="40"/>
      <c r="J5" s="40"/>
      <c r="K5" s="40"/>
    </row>
    <row r="6" spans="1:11" ht="16" customHeight="1" thickTop="1">
      <c r="A6" s="14">
        <v>1</v>
      </c>
      <c r="B6" s="17" t="s">
        <v>27</v>
      </c>
      <c r="C6" s="17" t="s">
        <v>84</v>
      </c>
      <c r="D6" s="17" t="s">
        <v>34</v>
      </c>
      <c r="E6" s="17">
        <v>5</v>
      </c>
      <c r="F6" s="17" t="s">
        <v>22</v>
      </c>
      <c r="G6" s="17" t="s">
        <v>23</v>
      </c>
      <c r="H6" s="41"/>
      <c r="I6" s="41"/>
      <c r="J6" s="41"/>
      <c r="K6" s="42"/>
    </row>
    <row r="7" spans="1:11" ht="16" customHeight="1">
      <c r="A7" s="14">
        <v>2</v>
      </c>
      <c r="B7" s="17" t="s">
        <v>108</v>
      </c>
      <c r="C7" s="17" t="s">
        <v>111</v>
      </c>
      <c r="D7" s="16" t="s">
        <v>35</v>
      </c>
      <c r="E7" s="17">
        <v>20</v>
      </c>
      <c r="F7" s="17" t="s">
        <v>22</v>
      </c>
      <c r="G7" s="17"/>
      <c r="H7" s="18"/>
      <c r="I7" s="18"/>
      <c r="J7" s="18"/>
      <c r="K7" s="19"/>
    </row>
    <row r="8" spans="1:11" ht="16" customHeight="1">
      <c r="A8" s="14">
        <v>3</v>
      </c>
      <c r="B8" s="17" t="s">
        <v>109</v>
      </c>
      <c r="C8" s="17" t="s">
        <v>110</v>
      </c>
      <c r="D8" s="16" t="s">
        <v>35</v>
      </c>
      <c r="E8" s="17">
        <v>20</v>
      </c>
      <c r="F8" s="17" t="s">
        <v>22</v>
      </c>
      <c r="G8" s="17"/>
      <c r="H8" s="18"/>
      <c r="I8" s="18"/>
      <c r="J8" s="18"/>
      <c r="K8" s="19"/>
    </row>
    <row r="9" spans="1:11" ht="16" customHeight="1">
      <c r="A9" s="14">
        <v>4</v>
      </c>
      <c r="B9" s="16" t="s">
        <v>28</v>
      </c>
      <c r="C9" s="16" t="s">
        <v>103</v>
      </c>
      <c r="D9" s="16" t="s">
        <v>35</v>
      </c>
      <c r="E9" s="16">
        <v>10</v>
      </c>
      <c r="F9" s="17" t="s">
        <v>22</v>
      </c>
      <c r="G9" s="16"/>
      <c r="H9" s="45"/>
      <c r="I9" s="45"/>
      <c r="J9" s="45"/>
      <c r="K9" s="46"/>
    </row>
    <row r="10" spans="1:11" ht="16" customHeight="1">
      <c r="A10" s="14">
        <v>5</v>
      </c>
      <c r="B10" s="16" t="s">
        <v>29</v>
      </c>
      <c r="C10" s="16" t="s">
        <v>102</v>
      </c>
      <c r="D10" s="16" t="s">
        <v>34</v>
      </c>
      <c r="E10" s="16">
        <v>3</v>
      </c>
      <c r="F10" s="17" t="s">
        <v>22</v>
      </c>
      <c r="G10" s="16"/>
      <c r="H10" s="45"/>
      <c r="I10" s="45"/>
      <c r="J10" s="45"/>
      <c r="K10" s="46"/>
    </row>
    <row r="11" spans="1:11" ht="16" customHeight="1">
      <c r="A11" s="14">
        <v>6</v>
      </c>
      <c r="B11" s="16" t="s">
        <v>30</v>
      </c>
      <c r="C11" s="16" t="s">
        <v>101</v>
      </c>
      <c r="D11" s="16" t="s">
        <v>35</v>
      </c>
      <c r="E11" s="16">
        <v>2</v>
      </c>
      <c r="F11" s="17" t="s">
        <v>22</v>
      </c>
      <c r="G11" s="16"/>
      <c r="H11" s="45"/>
      <c r="I11" s="45"/>
      <c r="J11" s="45"/>
      <c r="K11" s="46"/>
    </row>
    <row r="12" spans="1:11" ht="16" customHeight="1">
      <c r="A12" s="14">
        <v>7</v>
      </c>
      <c r="B12" s="16" t="s">
        <v>31</v>
      </c>
      <c r="C12" s="16" t="s">
        <v>98</v>
      </c>
      <c r="D12" s="16" t="s">
        <v>35</v>
      </c>
      <c r="E12" s="16">
        <v>50</v>
      </c>
      <c r="F12" s="17" t="s">
        <v>22</v>
      </c>
      <c r="G12" s="16"/>
      <c r="H12" s="45"/>
      <c r="I12" s="45"/>
      <c r="J12" s="45"/>
      <c r="K12" s="46"/>
    </row>
    <row r="13" spans="1:11" ht="16" customHeight="1">
      <c r="A13" s="14">
        <v>8</v>
      </c>
      <c r="B13" s="16" t="s">
        <v>143</v>
      </c>
      <c r="C13" s="16" t="s">
        <v>107</v>
      </c>
      <c r="D13" s="16" t="s">
        <v>112</v>
      </c>
      <c r="E13" s="16">
        <v>14</v>
      </c>
      <c r="F13" s="17" t="s">
        <v>22</v>
      </c>
      <c r="G13" s="16"/>
      <c r="H13" s="45"/>
      <c r="I13" s="45"/>
      <c r="J13" s="45"/>
      <c r="K13" s="46"/>
    </row>
    <row r="14" spans="1:11" ht="16" customHeight="1">
      <c r="A14" s="14">
        <v>9</v>
      </c>
      <c r="B14" s="16" t="s">
        <v>32</v>
      </c>
      <c r="C14" s="16" t="s">
        <v>100</v>
      </c>
      <c r="D14" s="16" t="s">
        <v>113</v>
      </c>
      <c r="E14" s="16">
        <v>20</v>
      </c>
      <c r="F14" s="17" t="s">
        <v>22</v>
      </c>
      <c r="G14" s="16"/>
      <c r="H14" s="45"/>
      <c r="I14" s="45"/>
      <c r="J14" s="45"/>
      <c r="K14" s="46"/>
    </row>
    <row r="15" spans="1:11" ht="16" customHeight="1">
      <c r="A15" s="14">
        <v>10</v>
      </c>
      <c r="B15" s="21" t="s">
        <v>33</v>
      </c>
      <c r="C15" s="21" t="s">
        <v>104</v>
      </c>
      <c r="D15" s="21" t="s">
        <v>112</v>
      </c>
      <c r="E15" s="21">
        <v>20</v>
      </c>
      <c r="F15" s="17" t="s">
        <v>22</v>
      </c>
      <c r="G15" s="21"/>
      <c r="H15" s="36"/>
      <c r="I15" s="36"/>
      <c r="J15" s="36"/>
      <c r="K15" s="37"/>
    </row>
    <row r="16" spans="1:11" ht="16" customHeight="1">
      <c r="A16" s="14">
        <v>11</v>
      </c>
      <c r="B16" s="21" t="s">
        <v>136</v>
      </c>
      <c r="C16" s="21" t="s">
        <v>138</v>
      </c>
      <c r="D16" s="21" t="s">
        <v>140</v>
      </c>
      <c r="E16" s="21" t="s">
        <v>141</v>
      </c>
      <c r="F16" s="17" t="s">
        <v>22</v>
      </c>
      <c r="G16" s="24"/>
      <c r="H16" s="43"/>
      <c r="I16" s="43"/>
      <c r="J16" s="43"/>
      <c r="K16" s="43"/>
    </row>
    <row r="17" spans="1:11" ht="16" customHeight="1">
      <c r="A17" s="14">
        <v>12</v>
      </c>
      <c r="B17" s="21" t="s">
        <v>137</v>
      </c>
      <c r="C17" s="21" t="s">
        <v>139</v>
      </c>
      <c r="D17" s="21" t="s">
        <v>140</v>
      </c>
      <c r="E17" s="21" t="s">
        <v>141</v>
      </c>
      <c r="F17" s="17" t="s">
        <v>22</v>
      </c>
      <c r="G17" s="24"/>
      <c r="H17" s="39"/>
      <c r="I17" s="39"/>
      <c r="J17" s="39"/>
      <c r="K17" s="39"/>
    </row>
    <row r="18" spans="1:11" ht="16" customHeight="1">
      <c r="A18" s="24"/>
      <c r="B18" s="24"/>
      <c r="C18" s="24"/>
      <c r="D18" s="24"/>
      <c r="E18" s="24"/>
      <c r="F18" s="24"/>
      <c r="G18" s="24"/>
      <c r="H18" s="31"/>
      <c r="I18" s="31"/>
      <c r="J18" s="31"/>
      <c r="K18" s="31"/>
    </row>
    <row r="19" spans="1:11" ht="16" customHeight="1">
      <c r="A19" s="24"/>
      <c r="B19" s="24"/>
      <c r="C19" s="24"/>
      <c r="D19" s="24"/>
      <c r="E19" s="24"/>
      <c r="F19" s="24"/>
      <c r="G19" s="24"/>
      <c r="H19" s="31"/>
      <c r="I19" s="31"/>
      <c r="J19" s="31"/>
      <c r="K19" s="31"/>
    </row>
    <row r="20" spans="1:11" ht="17">
      <c r="A20" s="52" t="s">
        <v>1</v>
      </c>
      <c r="B20" s="52"/>
      <c r="C20" s="53" t="s">
        <v>38</v>
      </c>
      <c r="D20" s="54"/>
      <c r="E20" s="54"/>
      <c r="F20" s="54"/>
      <c r="G20" s="55"/>
      <c r="H20" s="52" t="s">
        <v>17</v>
      </c>
      <c r="I20" s="52"/>
      <c r="J20" s="38" t="s">
        <v>128</v>
      </c>
      <c r="K20" s="38"/>
    </row>
    <row r="21" spans="1:11" ht="17">
      <c r="A21" s="52" t="s">
        <v>16</v>
      </c>
      <c r="B21" s="52"/>
      <c r="C21" s="53" t="s">
        <v>39</v>
      </c>
      <c r="D21" s="54"/>
      <c r="E21" s="54"/>
      <c r="F21" s="54"/>
      <c r="G21" s="55"/>
      <c r="H21" s="52" t="s">
        <v>5</v>
      </c>
      <c r="I21" s="52"/>
      <c r="J21" s="38" t="s">
        <v>88</v>
      </c>
      <c r="K21" s="38"/>
    </row>
    <row r="22" spans="1:11" ht="32.5" thickBot="1">
      <c r="A22" s="13" t="s">
        <v>2</v>
      </c>
      <c r="B22" s="13" t="s">
        <v>18</v>
      </c>
      <c r="C22" s="13" t="s">
        <v>3</v>
      </c>
      <c r="D22" s="13" t="s">
        <v>6</v>
      </c>
      <c r="E22" s="13" t="s">
        <v>20</v>
      </c>
      <c r="F22" s="13" t="s">
        <v>21</v>
      </c>
      <c r="G22" s="13" t="s">
        <v>8</v>
      </c>
      <c r="H22" s="40" t="s">
        <v>4</v>
      </c>
      <c r="I22" s="40"/>
      <c r="J22" s="40"/>
      <c r="K22" s="40"/>
    </row>
    <row r="23" spans="1:11" ht="16.5" thickTop="1">
      <c r="A23" s="14">
        <v>1</v>
      </c>
      <c r="B23" s="17" t="s">
        <v>40</v>
      </c>
      <c r="C23" s="17" t="s">
        <v>67</v>
      </c>
      <c r="D23" s="17" t="s">
        <v>35</v>
      </c>
      <c r="E23" s="17">
        <v>100</v>
      </c>
      <c r="F23" s="17" t="s">
        <v>22</v>
      </c>
      <c r="G23" s="17" t="s">
        <v>23</v>
      </c>
      <c r="H23" s="41"/>
      <c r="I23" s="41"/>
      <c r="J23" s="41"/>
      <c r="K23" s="42"/>
    </row>
    <row r="24" spans="1:11" ht="16">
      <c r="A24" s="15">
        <f>SUM(A23,1)</f>
        <v>2</v>
      </c>
      <c r="B24" s="16" t="s">
        <v>41</v>
      </c>
      <c r="C24" s="16" t="s">
        <v>68</v>
      </c>
      <c r="D24" s="16" t="s">
        <v>35</v>
      </c>
      <c r="E24" s="16">
        <v>100</v>
      </c>
      <c r="F24" s="17" t="s">
        <v>22</v>
      </c>
      <c r="G24" s="16"/>
      <c r="H24" s="45"/>
      <c r="I24" s="45"/>
      <c r="J24" s="45"/>
      <c r="K24" s="46"/>
    </row>
    <row r="25" spans="1:11" ht="16">
      <c r="A25" s="15">
        <f t="shared" ref="A25:A26" si="0">SUM(A24,1)</f>
        <v>3</v>
      </c>
      <c r="B25" s="16" t="s">
        <v>42</v>
      </c>
      <c r="C25" s="16" t="s">
        <v>66</v>
      </c>
      <c r="D25" s="16" t="s">
        <v>34</v>
      </c>
      <c r="E25" s="16">
        <v>10</v>
      </c>
      <c r="F25" s="17" t="s">
        <v>22</v>
      </c>
      <c r="G25" s="16"/>
      <c r="H25" s="45"/>
      <c r="I25" s="45"/>
      <c r="J25" s="45"/>
      <c r="K25" s="46"/>
    </row>
    <row r="26" spans="1:11" ht="16">
      <c r="A26" s="15">
        <f t="shared" si="0"/>
        <v>4</v>
      </c>
      <c r="B26" s="16" t="s">
        <v>69</v>
      </c>
      <c r="C26" s="16" t="s">
        <v>114</v>
      </c>
      <c r="D26" s="16" t="s">
        <v>44</v>
      </c>
      <c r="E26" s="16"/>
      <c r="F26" s="17" t="s">
        <v>22</v>
      </c>
      <c r="G26" s="16"/>
      <c r="H26" s="45"/>
      <c r="I26" s="45"/>
      <c r="J26" s="45"/>
      <c r="K26" s="46"/>
    </row>
    <row r="27" spans="1:11" ht="16">
      <c r="A27" s="24"/>
      <c r="B27" s="24"/>
      <c r="C27" s="24"/>
      <c r="D27" s="24"/>
      <c r="E27" s="24"/>
      <c r="F27" s="24"/>
      <c r="G27" s="24"/>
      <c r="H27" s="25"/>
      <c r="I27" s="25"/>
      <c r="J27" s="25"/>
      <c r="K27" s="25"/>
    </row>
    <row r="28" spans="1:11">
      <c r="A28" s="3"/>
      <c r="B28" s="11"/>
      <c r="C28" s="11"/>
      <c r="D28" s="11"/>
      <c r="E28" s="3"/>
      <c r="F28" s="3"/>
      <c r="G28" s="3"/>
      <c r="H28" s="3"/>
      <c r="I28" s="3"/>
      <c r="J28" s="3"/>
      <c r="K28" s="3"/>
    </row>
    <row r="29" spans="1:11" ht="17">
      <c r="A29" s="52" t="s">
        <v>1</v>
      </c>
      <c r="B29" s="52"/>
      <c r="C29" s="53" t="s">
        <v>37</v>
      </c>
      <c r="D29" s="54"/>
      <c r="E29" s="54"/>
      <c r="F29" s="54"/>
      <c r="G29" s="55"/>
      <c r="H29" s="52" t="s">
        <v>17</v>
      </c>
      <c r="I29" s="52"/>
      <c r="J29" s="38" t="s">
        <v>128</v>
      </c>
      <c r="K29" s="38"/>
    </row>
    <row r="30" spans="1:11" ht="17">
      <c r="A30" s="52" t="s">
        <v>16</v>
      </c>
      <c r="B30" s="52"/>
      <c r="C30" s="53" t="s">
        <v>45</v>
      </c>
      <c r="D30" s="54"/>
      <c r="E30" s="54"/>
      <c r="F30" s="54"/>
      <c r="G30" s="55"/>
      <c r="H30" s="52" t="s">
        <v>5</v>
      </c>
      <c r="I30" s="52"/>
      <c r="J30" s="38" t="s">
        <v>88</v>
      </c>
      <c r="K30" s="38"/>
    </row>
    <row r="31" spans="1:11" ht="32.5" thickBot="1">
      <c r="A31" s="13" t="s">
        <v>2</v>
      </c>
      <c r="B31" s="13" t="s">
        <v>18</v>
      </c>
      <c r="C31" s="13" t="s">
        <v>3</v>
      </c>
      <c r="D31" s="13" t="s">
        <v>6</v>
      </c>
      <c r="E31" s="13" t="s">
        <v>20</v>
      </c>
      <c r="F31" s="13" t="s">
        <v>21</v>
      </c>
      <c r="G31" s="13" t="s">
        <v>8</v>
      </c>
      <c r="H31" s="40" t="s">
        <v>4</v>
      </c>
      <c r="I31" s="40"/>
      <c r="J31" s="40"/>
      <c r="K31" s="40"/>
    </row>
    <row r="32" spans="1:11" ht="16.5" thickTop="1">
      <c r="A32" s="14">
        <v>1</v>
      </c>
      <c r="B32" s="17" t="s">
        <v>43</v>
      </c>
      <c r="C32" s="17" t="s">
        <v>46</v>
      </c>
      <c r="D32" s="17" t="s">
        <v>34</v>
      </c>
      <c r="E32" s="17">
        <v>2</v>
      </c>
      <c r="F32" s="17" t="s">
        <v>22</v>
      </c>
      <c r="G32" s="17" t="s">
        <v>118</v>
      </c>
      <c r="H32" s="41"/>
      <c r="I32" s="41"/>
      <c r="J32" s="41"/>
      <c r="K32" s="42"/>
    </row>
    <row r="33" spans="1:11" ht="16">
      <c r="A33" s="20">
        <f>SUM(A32,1)</f>
        <v>2</v>
      </c>
      <c r="B33" s="21" t="s">
        <v>37</v>
      </c>
      <c r="C33" s="21" t="s">
        <v>47</v>
      </c>
      <c r="D33" s="21" t="s">
        <v>35</v>
      </c>
      <c r="E33" s="21">
        <v>20</v>
      </c>
      <c r="F33" s="21"/>
      <c r="G33" s="21"/>
      <c r="H33" s="36"/>
      <c r="I33" s="36"/>
      <c r="J33" s="36"/>
      <c r="K33" s="37"/>
    </row>
    <row r="34" spans="1:11" ht="16">
      <c r="A34" s="24"/>
      <c r="B34" s="24"/>
      <c r="C34" s="24"/>
      <c r="D34" s="24"/>
      <c r="E34" s="24"/>
      <c r="F34" s="24"/>
      <c r="G34" s="24"/>
      <c r="H34" s="25"/>
      <c r="I34" s="25"/>
      <c r="J34" s="25"/>
      <c r="K34" s="25"/>
    </row>
    <row r="35" spans="1:11">
      <c r="A35" s="22"/>
      <c r="B35" s="23"/>
      <c r="C35" s="23"/>
      <c r="D35" s="23"/>
      <c r="E35" s="22"/>
      <c r="F35" s="22"/>
      <c r="G35" s="22"/>
      <c r="H35" s="22"/>
      <c r="I35" s="22"/>
      <c r="J35" s="22"/>
      <c r="K35" s="22"/>
    </row>
    <row r="36" spans="1:11" ht="17">
      <c r="A36" s="52" t="s">
        <v>1</v>
      </c>
      <c r="B36" s="52"/>
      <c r="C36" s="53" t="s">
        <v>48</v>
      </c>
      <c r="D36" s="54"/>
      <c r="E36" s="54"/>
      <c r="F36" s="54"/>
      <c r="G36" s="55"/>
      <c r="H36" s="52" t="s">
        <v>17</v>
      </c>
      <c r="I36" s="52"/>
      <c r="J36" s="38" t="s">
        <v>129</v>
      </c>
      <c r="K36" s="38"/>
    </row>
    <row r="37" spans="1:11" ht="17">
      <c r="A37" s="52" t="s">
        <v>16</v>
      </c>
      <c r="B37" s="52"/>
      <c r="C37" s="53" t="s">
        <v>49</v>
      </c>
      <c r="D37" s="54"/>
      <c r="E37" s="54"/>
      <c r="F37" s="54"/>
      <c r="G37" s="55"/>
      <c r="H37" s="52" t="s">
        <v>5</v>
      </c>
      <c r="I37" s="52"/>
      <c r="J37" s="38" t="s">
        <v>88</v>
      </c>
      <c r="K37" s="38"/>
    </row>
    <row r="38" spans="1:11" ht="32.5" thickBot="1">
      <c r="A38" s="13" t="s">
        <v>2</v>
      </c>
      <c r="B38" s="13" t="s">
        <v>18</v>
      </c>
      <c r="C38" s="13" t="s">
        <v>3</v>
      </c>
      <c r="D38" s="13" t="s">
        <v>6</v>
      </c>
      <c r="E38" s="13" t="s">
        <v>20</v>
      </c>
      <c r="F38" s="13" t="s">
        <v>21</v>
      </c>
      <c r="G38" s="13" t="s">
        <v>8</v>
      </c>
      <c r="H38" s="40" t="s">
        <v>4</v>
      </c>
      <c r="I38" s="40"/>
      <c r="J38" s="40"/>
      <c r="K38" s="40"/>
    </row>
    <row r="39" spans="1:11" ht="16.5" thickTop="1">
      <c r="A39" s="26">
        <v>1</v>
      </c>
      <c r="B39" s="27" t="s">
        <v>50</v>
      </c>
      <c r="C39" s="27" t="s">
        <v>83</v>
      </c>
      <c r="D39" s="27" t="s">
        <v>34</v>
      </c>
      <c r="E39" s="27">
        <v>5</v>
      </c>
      <c r="F39" s="27" t="s">
        <v>22</v>
      </c>
      <c r="G39" s="27" t="s">
        <v>23</v>
      </c>
      <c r="H39" s="47"/>
      <c r="I39" s="47"/>
      <c r="J39" s="47"/>
      <c r="K39" s="48"/>
    </row>
    <row r="40" spans="1:11" ht="16">
      <c r="A40" s="15">
        <f>SUM(A39,1)</f>
        <v>2</v>
      </c>
      <c r="B40" s="16" t="s">
        <v>40</v>
      </c>
      <c r="C40" s="16" t="s">
        <v>67</v>
      </c>
      <c r="D40" s="17" t="s">
        <v>35</v>
      </c>
      <c r="E40" s="17">
        <v>100</v>
      </c>
      <c r="F40" s="16" t="s">
        <v>22</v>
      </c>
      <c r="G40" s="16" t="s">
        <v>24</v>
      </c>
      <c r="H40" s="45" t="s">
        <v>55</v>
      </c>
      <c r="I40" s="45"/>
      <c r="J40" s="45"/>
      <c r="K40" s="46"/>
    </row>
    <row r="41" spans="1:11" ht="16">
      <c r="A41" s="15">
        <f t="shared" ref="A41:A44" si="1">SUM(A40,1)</f>
        <v>3</v>
      </c>
      <c r="B41" s="16" t="s">
        <v>27</v>
      </c>
      <c r="C41" s="16" t="s">
        <v>84</v>
      </c>
      <c r="D41" s="16" t="s">
        <v>34</v>
      </c>
      <c r="E41" s="16">
        <v>5</v>
      </c>
      <c r="F41" s="16" t="s">
        <v>22</v>
      </c>
      <c r="G41" s="16" t="s">
        <v>24</v>
      </c>
      <c r="H41" s="45" t="s">
        <v>56</v>
      </c>
      <c r="I41" s="45"/>
      <c r="J41" s="45"/>
      <c r="K41" s="46"/>
    </row>
    <row r="42" spans="1:11" ht="16">
      <c r="A42" s="15">
        <f t="shared" si="1"/>
        <v>4</v>
      </c>
      <c r="B42" s="16" t="s">
        <v>51</v>
      </c>
      <c r="C42" s="16" t="s">
        <v>85</v>
      </c>
      <c r="D42" s="16" t="s">
        <v>35</v>
      </c>
      <c r="E42" s="16">
        <v>20</v>
      </c>
      <c r="F42" s="16"/>
      <c r="G42" s="16"/>
      <c r="H42" s="45"/>
      <c r="I42" s="45"/>
      <c r="J42" s="45"/>
      <c r="K42" s="46"/>
    </row>
    <row r="43" spans="1:11" ht="16">
      <c r="A43" s="15">
        <f t="shared" si="1"/>
        <v>5</v>
      </c>
      <c r="B43" s="16" t="s">
        <v>52</v>
      </c>
      <c r="C43" s="16" t="s">
        <v>86</v>
      </c>
      <c r="D43" s="16" t="s">
        <v>54</v>
      </c>
      <c r="E43" s="16" t="s">
        <v>36</v>
      </c>
      <c r="F43" s="16"/>
      <c r="G43" s="16"/>
      <c r="H43" s="45"/>
      <c r="I43" s="45"/>
      <c r="J43" s="45"/>
      <c r="K43" s="46"/>
    </row>
    <row r="44" spans="1:11" ht="16">
      <c r="A44" s="20">
        <f t="shared" si="1"/>
        <v>6</v>
      </c>
      <c r="B44" s="21" t="s">
        <v>53</v>
      </c>
      <c r="C44" s="21" t="s">
        <v>87</v>
      </c>
      <c r="D44" s="21" t="s">
        <v>35</v>
      </c>
      <c r="E44" s="21">
        <v>100</v>
      </c>
      <c r="F44" s="21"/>
      <c r="G44" s="21"/>
      <c r="H44" s="36"/>
      <c r="I44" s="36"/>
      <c r="J44" s="36"/>
      <c r="K44" s="37"/>
    </row>
    <row r="45" spans="1:11" ht="16">
      <c r="A45" s="24"/>
      <c r="B45" s="24"/>
      <c r="C45" s="24"/>
      <c r="D45" s="24"/>
      <c r="E45" s="24"/>
      <c r="F45" s="24"/>
      <c r="G45" s="24"/>
      <c r="H45" s="25"/>
      <c r="I45" s="25"/>
      <c r="J45" s="25"/>
      <c r="K45" s="25"/>
    </row>
    <row r="47" spans="1:11" ht="17">
      <c r="A47" s="52" t="s">
        <v>1</v>
      </c>
      <c r="B47" s="52"/>
      <c r="C47" s="53" t="s">
        <v>142</v>
      </c>
      <c r="D47" s="54"/>
      <c r="E47" s="54"/>
      <c r="F47" s="54"/>
      <c r="G47" s="55"/>
      <c r="H47" s="52" t="s">
        <v>17</v>
      </c>
      <c r="I47" s="52"/>
      <c r="J47" s="38" t="s">
        <v>130</v>
      </c>
      <c r="K47" s="38"/>
    </row>
    <row r="48" spans="1:11" ht="17">
      <c r="A48" s="52" t="s">
        <v>16</v>
      </c>
      <c r="B48" s="52"/>
      <c r="C48" s="53" t="s">
        <v>57</v>
      </c>
      <c r="D48" s="54"/>
      <c r="E48" s="54"/>
      <c r="F48" s="54"/>
      <c r="G48" s="55"/>
      <c r="H48" s="52" t="s">
        <v>5</v>
      </c>
      <c r="I48" s="52"/>
      <c r="J48" s="38" t="s">
        <v>88</v>
      </c>
      <c r="K48" s="38"/>
    </row>
    <row r="49" spans="1:11" ht="32.5" thickBot="1">
      <c r="A49" s="13" t="s">
        <v>2</v>
      </c>
      <c r="B49" s="13" t="s">
        <v>18</v>
      </c>
      <c r="C49" s="13" t="s">
        <v>3</v>
      </c>
      <c r="D49" s="13" t="s">
        <v>6</v>
      </c>
      <c r="E49" s="13" t="s">
        <v>20</v>
      </c>
      <c r="F49" s="13" t="s">
        <v>21</v>
      </c>
      <c r="G49" s="13" t="s">
        <v>8</v>
      </c>
      <c r="H49" s="40" t="s">
        <v>4</v>
      </c>
      <c r="I49" s="40"/>
      <c r="J49" s="40"/>
      <c r="K49" s="40"/>
    </row>
    <row r="50" spans="1:11" ht="16.5" thickTop="1">
      <c r="A50" s="26">
        <v>1</v>
      </c>
      <c r="B50" s="27" t="s">
        <v>58</v>
      </c>
      <c r="C50" s="27" t="s">
        <v>89</v>
      </c>
      <c r="D50" s="27" t="s">
        <v>34</v>
      </c>
      <c r="E50" s="27">
        <v>5</v>
      </c>
      <c r="F50" s="27" t="s">
        <v>22</v>
      </c>
      <c r="G50" s="27" t="s">
        <v>23</v>
      </c>
      <c r="H50" s="47"/>
      <c r="I50" s="47"/>
      <c r="J50" s="47"/>
      <c r="K50" s="48"/>
    </row>
    <row r="51" spans="1:11" ht="16">
      <c r="A51" s="15">
        <f>SUM(A50,1)</f>
        <v>2</v>
      </c>
      <c r="B51" s="16" t="s">
        <v>50</v>
      </c>
      <c r="C51" s="16" t="s">
        <v>83</v>
      </c>
      <c r="D51" s="16" t="s">
        <v>34</v>
      </c>
      <c r="E51" s="16">
        <v>5</v>
      </c>
      <c r="F51" s="16" t="s">
        <v>22</v>
      </c>
      <c r="G51" s="16" t="s">
        <v>24</v>
      </c>
      <c r="H51" s="45" t="s">
        <v>61</v>
      </c>
      <c r="I51" s="45"/>
      <c r="J51" s="45"/>
      <c r="K51" s="46"/>
    </row>
    <row r="52" spans="1:11" ht="16">
      <c r="A52" s="15">
        <f t="shared" ref="A52:A54" si="2">SUM(A51,1)</f>
        <v>3</v>
      </c>
      <c r="B52" s="16" t="s">
        <v>27</v>
      </c>
      <c r="C52" s="16" t="s">
        <v>84</v>
      </c>
      <c r="D52" s="16" t="s">
        <v>34</v>
      </c>
      <c r="E52" s="16">
        <v>5</v>
      </c>
      <c r="F52" s="16" t="s">
        <v>22</v>
      </c>
      <c r="G52" s="16" t="s">
        <v>24</v>
      </c>
      <c r="H52" s="45" t="s">
        <v>56</v>
      </c>
      <c r="I52" s="45"/>
      <c r="J52" s="45"/>
      <c r="K52" s="46"/>
    </row>
    <row r="53" spans="1:11" ht="16">
      <c r="A53" s="15">
        <f t="shared" si="2"/>
        <v>4</v>
      </c>
      <c r="B53" s="16" t="s">
        <v>59</v>
      </c>
      <c r="C53" s="16" t="s">
        <v>90</v>
      </c>
      <c r="D53" s="16" t="s">
        <v>35</v>
      </c>
      <c r="E53" s="16">
        <v>100</v>
      </c>
      <c r="F53" s="16"/>
      <c r="G53" s="16"/>
      <c r="H53" s="45"/>
      <c r="I53" s="45"/>
      <c r="J53" s="45"/>
      <c r="K53" s="46"/>
    </row>
    <row r="54" spans="1:11" ht="16">
      <c r="A54" s="20">
        <f t="shared" si="2"/>
        <v>5</v>
      </c>
      <c r="B54" s="21" t="s">
        <v>60</v>
      </c>
      <c r="C54" s="21" t="s">
        <v>91</v>
      </c>
      <c r="D54" s="21" t="s">
        <v>54</v>
      </c>
      <c r="E54" s="21" t="s">
        <v>36</v>
      </c>
      <c r="F54" s="21"/>
      <c r="G54" s="21"/>
      <c r="H54" s="36"/>
      <c r="I54" s="36"/>
      <c r="J54" s="36"/>
      <c r="K54" s="37"/>
    </row>
    <row r="57" spans="1:11" ht="17" customHeight="1">
      <c r="A57" s="52" t="s">
        <v>1</v>
      </c>
      <c r="B57" s="52"/>
      <c r="C57" s="53" t="s">
        <v>62</v>
      </c>
      <c r="D57" s="54"/>
      <c r="E57" s="54"/>
      <c r="F57" s="54"/>
      <c r="G57" s="55"/>
      <c r="H57" s="52" t="s">
        <v>17</v>
      </c>
      <c r="I57" s="52"/>
      <c r="J57" s="53" t="s">
        <v>126</v>
      </c>
      <c r="K57" s="55"/>
    </row>
    <row r="58" spans="1:11" ht="17">
      <c r="A58" s="52" t="s">
        <v>16</v>
      </c>
      <c r="B58" s="52"/>
      <c r="C58" s="53" t="s">
        <v>120</v>
      </c>
      <c r="D58" s="54"/>
      <c r="E58" s="54"/>
      <c r="F58" s="54"/>
      <c r="G58" s="55"/>
      <c r="H58" s="52" t="s">
        <v>5</v>
      </c>
      <c r="I58" s="52"/>
      <c r="J58" s="57"/>
      <c r="K58" s="57"/>
    </row>
    <row r="59" spans="1:11" ht="32.5" thickBot="1">
      <c r="A59" s="13" t="s">
        <v>2</v>
      </c>
      <c r="B59" s="13" t="s">
        <v>18</v>
      </c>
      <c r="C59" s="13" t="s">
        <v>3</v>
      </c>
      <c r="D59" s="13" t="s">
        <v>6</v>
      </c>
      <c r="E59" s="13" t="s">
        <v>20</v>
      </c>
      <c r="F59" s="13" t="s">
        <v>21</v>
      </c>
      <c r="G59" s="13" t="s">
        <v>8</v>
      </c>
      <c r="H59" s="40" t="s">
        <v>4</v>
      </c>
      <c r="I59" s="40"/>
      <c r="J59" s="40"/>
      <c r="K59" s="40"/>
    </row>
    <row r="60" spans="1:11" ht="16.5" thickTop="1">
      <c r="A60" s="26">
        <v>1</v>
      </c>
      <c r="B60" s="27" t="s">
        <v>27</v>
      </c>
      <c r="C60" s="27" t="s">
        <v>84</v>
      </c>
      <c r="D60" s="27" t="s">
        <v>34</v>
      </c>
      <c r="E60" s="27">
        <v>5</v>
      </c>
      <c r="F60" s="27" t="s">
        <v>22</v>
      </c>
      <c r="G60" s="27" t="s">
        <v>24</v>
      </c>
      <c r="H60" s="45" t="s">
        <v>56</v>
      </c>
      <c r="I60" s="45"/>
      <c r="J60" s="45"/>
      <c r="K60" s="46"/>
    </row>
    <row r="61" spans="1:11" ht="12.75" customHeight="1">
      <c r="A61" s="15">
        <f>SUM(A60,1)</f>
        <v>2</v>
      </c>
      <c r="B61" s="16" t="s">
        <v>40</v>
      </c>
      <c r="C61" s="16" t="s">
        <v>67</v>
      </c>
      <c r="D61" s="17" t="s">
        <v>35</v>
      </c>
      <c r="E61" s="17">
        <v>100</v>
      </c>
      <c r="F61" s="16" t="s">
        <v>22</v>
      </c>
      <c r="G61" s="16" t="s">
        <v>24</v>
      </c>
      <c r="H61" s="49" t="s">
        <v>55</v>
      </c>
      <c r="I61" s="50"/>
      <c r="J61" s="50"/>
      <c r="K61" s="51"/>
    </row>
    <row r="65" spans="1:11" ht="17">
      <c r="A65" s="52" t="s">
        <v>1</v>
      </c>
      <c r="B65" s="52"/>
      <c r="C65" s="53" t="s">
        <v>119</v>
      </c>
      <c r="D65" s="54"/>
      <c r="E65" s="54"/>
      <c r="F65" s="54"/>
      <c r="G65" s="55"/>
      <c r="H65" s="52" t="s">
        <v>17</v>
      </c>
      <c r="I65" s="52"/>
      <c r="J65" s="38" t="s">
        <v>128</v>
      </c>
      <c r="K65" s="38"/>
    </row>
    <row r="66" spans="1:11" ht="17">
      <c r="A66" s="52" t="s">
        <v>16</v>
      </c>
      <c r="B66" s="52"/>
      <c r="C66" s="53" t="s">
        <v>132</v>
      </c>
      <c r="D66" s="54"/>
      <c r="E66" s="54"/>
      <c r="F66" s="54"/>
      <c r="G66" s="55"/>
      <c r="H66" s="52" t="s">
        <v>5</v>
      </c>
      <c r="I66" s="52"/>
      <c r="J66" s="38" t="s">
        <v>88</v>
      </c>
      <c r="K66" s="38"/>
    </row>
    <row r="67" spans="1:11" ht="32.5" thickBot="1">
      <c r="A67" s="13" t="s">
        <v>2</v>
      </c>
      <c r="B67" s="13" t="s">
        <v>18</v>
      </c>
      <c r="C67" s="13" t="s">
        <v>3</v>
      </c>
      <c r="D67" s="13" t="s">
        <v>6</v>
      </c>
      <c r="E67" s="13" t="s">
        <v>20</v>
      </c>
      <c r="F67" s="13" t="s">
        <v>21</v>
      </c>
      <c r="G67" s="13" t="s">
        <v>8</v>
      </c>
      <c r="H67" s="40" t="s">
        <v>4</v>
      </c>
      <c r="I67" s="40"/>
      <c r="J67" s="40"/>
      <c r="K67" s="40"/>
    </row>
    <row r="68" spans="1:11" ht="17" thickTop="1" thickBot="1">
      <c r="A68" s="26">
        <v>1</v>
      </c>
      <c r="B68" s="27" t="s">
        <v>40</v>
      </c>
      <c r="C68" s="27" t="s">
        <v>67</v>
      </c>
      <c r="D68" s="17" t="s">
        <v>35</v>
      </c>
      <c r="E68" s="17">
        <v>100</v>
      </c>
      <c r="F68" s="27" t="s">
        <v>22</v>
      </c>
      <c r="G68" s="27" t="s">
        <v>65</v>
      </c>
      <c r="H68" s="49" t="s">
        <v>55</v>
      </c>
      <c r="I68" s="50"/>
      <c r="J68" s="50"/>
      <c r="K68" s="51"/>
    </row>
    <row r="69" spans="1:11" ht="16.5" thickTop="1">
      <c r="A69" s="15">
        <f>SUM(A68,1)</f>
        <v>2</v>
      </c>
      <c r="B69" s="16" t="s">
        <v>63</v>
      </c>
      <c r="C69" s="16" t="s">
        <v>93</v>
      </c>
      <c r="D69" s="16" t="s">
        <v>35</v>
      </c>
      <c r="E69" s="16">
        <v>10</v>
      </c>
      <c r="F69" s="27" t="s">
        <v>22</v>
      </c>
      <c r="G69" s="16" t="s">
        <v>134</v>
      </c>
      <c r="H69" s="45"/>
      <c r="I69" s="45"/>
      <c r="J69" s="45"/>
      <c r="K69" s="46"/>
    </row>
    <row r="70" spans="1:11" ht="16.5" thickBot="1">
      <c r="A70" s="20">
        <f t="shared" ref="A70:A71" si="3">SUM(A69,1)</f>
        <v>3</v>
      </c>
      <c r="B70" s="21" t="s">
        <v>64</v>
      </c>
      <c r="C70" s="21" t="s">
        <v>92</v>
      </c>
      <c r="D70" s="21" t="s">
        <v>34</v>
      </c>
      <c r="E70" s="21">
        <v>10</v>
      </c>
      <c r="F70" s="21"/>
      <c r="G70" s="21"/>
      <c r="H70" s="36"/>
      <c r="I70" s="36"/>
      <c r="J70" s="36"/>
      <c r="K70" s="37"/>
    </row>
    <row r="71" spans="1:11" ht="16.5" thickTop="1">
      <c r="A71" s="20">
        <f t="shared" si="3"/>
        <v>4</v>
      </c>
      <c r="B71" s="21" t="s">
        <v>43</v>
      </c>
      <c r="C71" s="21" t="s">
        <v>121</v>
      </c>
      <c r="D71" s="21" t="s">
        <v>34</v>
      </c>
      <c r="E71" s="21">
        <v>2</v>
      </c>
      <c r="F71" s="27" t="s">
        <v>22</v>
      </c>
      <c r="G71" s="21" t="s">
        <v>133</v>
      </c>
      <c r="H71" s="36" t="s">
        <v>122</v>
      </c>
      <c r="I71" s="36"/>
      <c r="J71" s="36"/>
      <c r="K71" s="37"/>
    </row>
    <row r="73" spans="1:11" ht="17">
      <c r="A73" s="52" t="s">
        <v>1</v>
      </c>
      <c r="B73" s="52"/>
      <c r="C73" s="53" t="s">
        <v>70</v>
      </c>
      <c r="D73" s="54"/>
      <c r="E73" s="54"/>
      <c r="F73" s="54"/>
      <c r="G73" s="55"/>
      <c r="H73" s="52" t="s">
        <v>17</v>
      </c>
      <c r="I73" s="52"/>
      <c r="J73" s="38" t="s">
        <v>127</v>
      </c>
      <c r="K73" s="38"/>
    </row>
    <row r="74" spans="1:11" ht="17">
      <c r="A74" s="52" t="s">
        <v>16</v>
      </c>
      <c r="B74" s="52"/>
      <c r="C74" s="53" t="s">
        <v>71</v>
      </c>
      <c r="D74" s="54"/>
      <c r="E74" s="54"/>
      <c r="F74" s="54"/>
      <c r="G74" s="55"/>
      <c r="H74" s="52" t="s">
        <v>5</v>
      </c>
      <c r="I74" s="52"/>
      <c r="J74" s="38" t="s">
        <v>88</v>
      </c>
      <c r="K74" s="38"/>
    </row>
    <row r="75" spans="1:11" ht="32.5" thickBot="1">
      <c r="A75" s="13" t="s">
        <v>2</v>
      </c>
      <c r="B75" s="13" t="s">
        <v>18</v>
      </c>
      <c r="C75" s="13" t="s">
        <v>3</v>
      </c>
      <c r="D75" s="13" t="s">
        <v>6</v>
      </c>
      <c r="E75" s="13" t="s">
        <v>20</v>
      </c>
      <c r="F75" s="13" t="s">
        <v>21</v>
      </c>
      <c r="G75" s="13" t="s">
        <v>8</v>
      </c>
      <c r="H75" s="40" t="s">
        <v>4</v>
      </c>
      <c r="I75" s="40"/>
      <c r="J75" s="40"/>
      <c r="K75" s="40"/>
    </row>
    <row r="76" spans="1:11" ht="16.5" thickTop="1">
      <c r="A76" s="26">
        <v>1</v>
      </c>
      <c r="B76" s="27" t="s">
        <v>27</v>
      </c>
      <c r="C76" s="27" t="s">
        <v>84</v>
      </c>
      <c r="D76" s="27" t="s">
        <v>34</v>
      </c>
      <c r="E76" s="27">
        <v>5</v>
      </c>
      <c r="F76" s="27" t="s">
        <v>22</v>
      </c>
      <c r="G76" s="27" t="s">
        <v>65</v>
      </c>
      <c r="H76" s="45" t="s">
        <v>56</v>
      </c>
      <c r="I76" s="45"/>
      <c r="J76" s="45"/>
      <c r="K76" s="46"/>
    </row>
    <row r="77" spans="1:11" ht="13.5" customHeight="1">
      <c r="A77" s="15">
        <f>SUM(A76,1)</f>
        <v>2</v>
      </c>
      <c r="B77" s="16" t="s">
        <v>40</v>
      </c>
      <c r="C77" s="16" t="s">
        <v>67</v>
      </c>
      <c r="D77" s="17" t="s">
        <v>35</v>
      </c>
      <c r="E77" s="17">
        <v>100</v>
      </c>
      <c r="F77" s="16" t="s">
        <v>22</v>
      </c>
      <c r="G77" s="16" t="s">
        <v>65</v>
      </c>
      <c r="H77" s="49" t="s">
        <v>55</v>
      </c>
      <c r="I77" s="50"/>
      <c r="J77" s="50"/>
      <c r="K77" s="51"/>
    </row>
    <row r="78" spans="1:11" ht="13.5" customHeight="1">
      <c r="A78" s="15">
        <f t="shared" ref="A78:A81" si="4">SUM(A77,1)</f>
        <v>3</v>
      </c>
      <c r="B78" s="16" t="s">
        <v>28</v>
      </c>
      <c r="C78" s="16" t="s">
        <v>94</v>
      </c>
      <c r="D78" s="16" t="s">
        <v>35</v>
      </c>
      <c r="E78" s="16">
        <v>20</v>
      </c>
      <c r="F78" s="16" t="s">
        <v>22</v>
      </c>
      <c r="G78" s="16" t="s">
        <v>24</v>
      </c>
      <c r="H78" s="45" t="s">
        <v>105</v>
      </c>
      <c r="I78" s="45"/>
      <c r="J78" s="45"/>
      <c r="K78" s="46"/>
    </row>
    <row r="79" spans="1:11" ht="13.5" customHeight="1" thickBot="1">
      <c r="A79" s="15">
        <f t="shared" si="4"/>
        <v>4</v>
      </c>
      <c r="B79" s="16" t="s">
        <v>63</v>
      </c>
      <c r="C79" s="16" t="s">
        <v>93</v>
      </c>
      <c r="D79" s="16" t="s">
        <v>35</v>
      </c>
      <c r="E79" s="16">
        <v>10</v>
      </c>
      <c r="F79" s="16" t="s">
        <v>22</v>
      </c>
      <c r="G79" s="16" t="s">
        <v>24</v>
      </c>
      <c r="H79" s="45" t="s">
        <v>106</v>
      </c>
      <c r="I79" s="45"/>
      <c r="J79" s="45"/>
      <c r="K79" s="46"/>
    </row>
    <row r="80" spans="1:11" ht="17" thickTop="1" thickBot="1">
      <c r="A80" s="15">
        <f t="shared" si="4"/>
        <v>5</v>
      </c>
      <c r="B80" s="21" t="s">
        <v>43</v>
      </c>
      <c r="C80" s="21" t="s">
        <v>46</v>
      </c>
      <c r="D80" s="21" t="s">
        <v>34</v>
      </c>
      <c r="E80" s="21" t="s">
        <v>36</v>
      </c>
      <c r="F80" s="27" t="s">
        <v>22</v>
      </c>
      <c r="G80" s="16" t="s">
        <v>133</v>
      </c>
      <c r="H80" s="36" t="s">
        <v>115</v>
      </c>
      <c r="I80" s="36"/>
      <c r="J80" s="36"/>
      <c r="K80" s="37"/>
    </row>
    <row r="81" spans="1:11" ht="16.5" thickTop="1">
      <c r="A81" s="15">
        <f t="shared" si="4"/>
        <v>6</v>
      </c>
      <c r="B81" s="21" t="s">
        <v>146</v>
      </c>
      <c r="C81" s="21" t="s">
        <v>144</v>
      </c>
      <c r="D81" s="21" t="s">
        <v>34</v>
      </c>
      <c r="E81" s="21">
        <v>3</v>
      </c>
      <c r="F81" s="27" t="s">
        <v>22</v>
      </c>
      <c r="G81" s="16"/>
      <c r="H81" s="36" t="s">
        <v>115</v>
      </c>
      <c r="I81" s="36"/>
      <c r="J81" s="36"/>
      <c r="K81" s="37"/>
    </row>
    <row r="83" spans="1:11" ht="17">
      <c r="A83" s="52" t="s">
        <v>1</v>
      </c>
      <c r="B83" s="52"/>
      <c r="C83" s="53" t="s">
        <v>72</v>
      </c>
      <c r="D83" s="54"/>
      <c r="E83" s="54"/>
      <c r="F83" s="54"/>
      <c r="G83" s="55"/>
      <c r="H83" s="52" t="s">
        <v>17</v>
      </c>
      <c r="I83" s="52"/>
      <c r="J83" s="38" t="s">
        <v>127</v>
      </c>
      <c r="K83" s="38"/>
    </row>
    <row r="84" spans="1:11" ht="17">
      <c r="A84" s="52" t="s">
        <v>16</v>
      </c>
      <c r="B84" s="52"/>
      <c r="C84" s="53" t="s">
        <v>74</v>
      </c>
      <c r="D84" s="54"/>
      <c r="E84" s="54"/>
      <c r="F84" s="54"/>
      <c r="G84" s="55"/>
      <c r="H84" s="52" t="s">
        <v>5</v>
      </c>
      <c r="I84" s="52"/>
      <c r="J84" s="38" t="s">
        <v>88</v>
      </c>
      <c r="K84" s="38"/>
    </row>
    <row r="85" spans="1:11" ht="32">
      <c r="A85" s="29" t="s">
        <v>2</v>
      </c>
      <c r="B85" s="29" t="s">
        <v>18</v>
      </c>
      <c r="C85" s="29" t="s">
        <v>3</v>
      </c>
      <c r="D85" s="29" t="s">
        <v>6</v>
      </c>
      <c r="E85" s="29" t="s">
        <v>20</v>
      </c>
      <c r="F85" s="29" t="s">
        <v>21</v>
      </c>
      <c r="G85" s="29" t="s">
        <v>8</v>
      </c>
      <c r="H85" s="59" t="s">
        <v>4</v>
      </c>
      <c r="I85" s="59"/>
      <c r="J85" s="59"/>
      <c r="K85" s="59"/>
    </row>
    <row r="86" spans="1:11" ht="16">
      <c r="A86" s="30">
        <v>1</v>
      </c>
      <c r="B86" s="30" t="s">
        <v>76</v>
      </c>
      <c r="C86" s="30" t="s">
        <v>19</v>
      </c>
      <c r="D86" s="30" t="s">
        <v>34</v>
      </c>
      <c r="E86" s="30">
        <v>5</v>
      </c>
      <c r="F86" s="30" t="s">
        <v>22</v>
      </c>
      <c r="G86" s="30" t="s">
        <v>23</v>
      </c>
      <c r="H86" s="44"/>
      <c r="I86" s="44"/>
      <c r="J86" s="44"/>
      <c r="K86" s="44"/>
    </row>
    <row r="87" spans="1:11" ht="13.5" customHeight="1">
      <c r="A87" s="30">
        <f>SUM(A86,1)</f>
        <v>2</v>
      </c>
      <c r="B87" s="30" t="s">
        <v>27</v>
      </c>
      <c r="C87" s="30" t="s">
        <v>84</v>
      </c>
      <c r="D87" s="30" t="s">
        <v>34</v>
      </c>
      <c r="E87" s="30">
        <v>5</v>
      </c>
      <c r="F87" s="30" t="s">
        <v>22</v>
      </c>
      <c r="G87" s="30" t="s">
        <v>24</v>
      </c>
      <c r="H87" s="44" t="s">
        <v>56</v>
      </c>
      <c r="I87" s="44"/>
      <c r="J87" s="44"/>
      <c r="K87" s="44"/>
    </row>
    <row r="88" spans="1:11" ht="16">
      <c r="A88" s="30">
        <f t="shared" ref="A88:A91" si="5">SUM(A87,1)</f>
        <v>3</v>
      </c>
      <c r="B88" s="30" t="s">
        <v>77</v>
      </c>
      <c r="C88" s="30" t="s">
        <v>95</v>
      </c>
      <c r="D88" s="30" t="s">
        <v>54</v>
      </c>
      <c r="E88" s="30" t="s">
        <v>36</v>
      </c>
      <c r="F88" s="30"/>
      <c r="G88" s="30"/>
      <c r="H88" s="44"/>
      <c r="I88" s="44"/>
      <c r="J88" s="44"/>
      <c r="K88" s="44"/>
    </row>
    <row r="89" spans="1:11" ht="16">
      <c r="A89" s="30">
        <f t="shared" si="5"/>
        <v>4</v>
      </c>
      <c r="B89" s="30" t="s">
        <v>78</v>
      </c>
      <c r="C89" s="30" t="s">
        <v>96</v>
      </c>
      <c r="D89" s="30" t="s">
        <v>35</v>
      </c>
      <c r="E89" s="30">
        <v>20</v>
      </c>
      <c r="F89" s="30" t="s">
        <v>22</v>
      </c>
      <c r="G89" s="30"/>
      <c r="H89" s="44"/>
      <c r="I89" s="44"/>
      <c r="J89" s="44"/>
      <c r="K89" s="44"/>
    </row>
    <row r="90" spans="1:11" ht="16">
      <c r="A90" s="30">
        <f t="shared" si="5"/>
        <v>5</v>
      </c>
      <c r="B90" s="30" t="s">
        <v>79</v>
      </c>
      <c r="C90" s="30" t="s">
        <v>66</v>
      </c>
      <c r="D90" s="30" t="s">
        <v>34</v>
      </c>
      <c r="E90" s="30">
        <v>10</v>
      </c>
      <c r="F90" s="30" t="s">
        <v>22</v>
      </c>
      <c r="G90" s="30"/>
      <c r="H90" s="44"/>
      <c r="I90" s="44"/>
      <c r="J90" s="44"/>
      <c r="K90" s="44"/>
    </row>
    <row r="91" spans="1:11" ht="16">
      <c r="A91" s="30">
        <f t="shared" si="5"/>
        <v>6</v>
      </c>
      <c r="B91" s="30" t="s">
        <v>116</v>
      </c>
      <c r="C91" s="30" t="s">
        <v>117</v>
      </c>
      <c r="D91" s="30" t="s">
        <v>35</v>
      </c>
      <c r="E91" s="30">
        <v>100</v>
      </c>
      <c r="F91" s="30" t="s">
        <v>22</v>
      </c>
      <c r="G91" s="30"/>
      <c r="H91" s="44"/>
      <c r="I91" s="44"/>
      <c r="J91" s="44"/>
      <c r="K91" s="44"/>
    </row>
    <row r="92" spans="1:11" ht="16">
      <c r="A92" s="24"/>
      <c r="B92" s="24"/>
      <c r="C92" s="24"/>
      <c r="D92" s="24"/>
      <c r="E92" s="24"/>
      <c r="F92" s="24"/>
      <c r="G92" s="24"/>
      <c r="H92" s="28"/>
      <c r="I92" s="28"/>
      <c r="J92" s="28"/>
      <c r="K92" s="28"/>
    </row>
    <row r="93" spans="1:11" ht="16">
      <c r="A93" s="20"/>
      <c r="B93" s="24"/>
      <c r="C93" s="24"/>
      <c r="D93" s="16"/>
      <c r="E93" s="24"/>
      <c r="F93" s="16"/>
      <c r="G93" s="24"/>
      <c r="H93" s="58"/>
      <c r="I93" s="58"/>
      <c r="J93" s="58"/>
      <c r="K93" s="58"/>
    </row>
    <row r="94" spans="1:11" ht="16">
      <c r="A94" s="24"/>
      <c r="B94" s="24"/>
      <c r="C94" s="24"/>
      <c r="D94" s="24"/>
      <c r="E94" s="24"/>
      <c r="F94" s="24"/>
      <c r="G94" s="24"/>
      <c r="H94" s="58"/>
      <c r="I94" s="58"/>
      <c r="J94" s="58"/>
      <c r="K94" s="58"/>
    </row>
    <row r="95" spans="1:11" ht="17">
      <c r="A95" s="52" t="s">
        <v>1</v>
      </c>
      <c r="B95" s="52"/>
      <c r="C95" s="53" t="s">
        <v>73</v>
      </c>
      <c r="D95" s="54"/>
      <c r="E95" s="54"/>
      <c r="F95" s="54"/>
      <c r="G95" s="55"/>
      <c r="H95" s="52" t="s">
        <v>17</v>
      </c>
      <c r="I95" s="52"/>
      <c r="J95" s="38" t="s">
        <v>131</v>
      </c>
      <c r="K95" s="38"/>
    </row>
    <row r="96" spans="1:11" ht="17">
      <c r="A96" s="52" t="s">
        <v>16</v>
      </c>
      <c r="B96" s="52"/>
      <c r="C96" s="53" t="s">
        <v>75</v>
      </c>
      <c r="D96" s="54"/>
      <c r="E96" s="54"/>
      <c r="F96" s="54"/>
      <c r="G96" s="55"/>
      <c r="H96" s="52" t="s">
        <v>5</v>
      </c>
      <c r="I96" s="52"/>
      <c r="J96" s="38" t="s">
        <v>88</v>
      </c>
      <c r="K96" s="38"/>
    </row>
    <row r="97" spans="1:11" ht="32.5" thickBot="1">
      <c r="A97" s="13" t="s">
        <v>2</v>
      </c>
      <c r="B97" s="13" t="s">
        <v>18</v>
      </c>
      <c r="C97" s="13" t="s">
        <v>3</v>
      </c>
      <c r="D97" s="13" t="s">
        <v>6</v>
      </c>
      <c r="E97" s="13" t="s">
        <v>20</v>
      </c>
      <c r="F97" s="13" t="s">
        <v>21</v>
      </c>
      <c r="G97" s="13" t="s">
        <v>8</v>
      </c>
      <c r="H97" s="40" t="s">
        <v>4</v>
      </c>
      <c r="I97" s="40"/>
      <c r="J97" s="40"/>
      <c r="K97" s="40"/>
    </row>
    <row r="98" spans="1:11" ht="16.5" thickTop="1">
      <c r="A98" s="26">
        <v>1</v>
      </c>
      <c r="B98" s="27" t="s">
        <v>80</v>
      </c>
      <c r="C98" s="27" t="s">
        <v>97</v>
      </c>
      <c r="D98" s="27" t="s">
        <v>34</v>
      </c>
      <c r="E98" s="27">
        <v>5</v>
      </c>
      <c r="F98" s="27" t="s">
        <v>22</v>
      </c>
      <c r="G98" s="27" t="s">
        <v>134</v>
      </c>
      <c r="H98" s="45"/>
      <c r="I98" s="45"/>
      <c r="J98" s="45"/>
      <c r="K98" s="46"/>
    </row>
    <row r="99" spans="1:11" ht="16">
      <c r="A99" s="15">
        <f>SUM(A98,1)</f>
        <v>2</v>
      </c>
      <c r="B99" s="16" t="s">
        <v>76</v>
      </c>
      <c r="C99" s="16" t="s">
        <v>19</v>
      </c>
      <c r="D99" s="16" t="s">
        <v>34</v>
      </c>
      <c r="E99" s="16">
        <v>5</v>
      </c>
      <c r="F99" s="16" t="s">
        <v>22</v>
      </c>
      <c r="G99" s="16"/>
      <c r="H99" s="49" t="s">
        <v>82</v>
      </c>
      <c r="I99" s="50"/>
      <c r="J99" s="50"/>
      <c r="K99" s="51"/>
    </row>
    <row r="100" spans="1:11" ht="16">
      <c r="A100" s="15">
        <f t="shared" ref="A100:A103" si="6">SUM(A99,1)</f>
        <v>3</v>
      </c>
      <c r="B100" s="16" t="s">
        <v>40</v>
      </c>
      <c r="C100" s="16" t="s">
        <v>67</v>
      </c>
      <c r="D100" s="16" t="s">
        <v>34</v>
      </c>
      <c r="E100" s="16">
        <v>20</v>
      </c>
      <c r="F100" s="16" t="s">
        <v>22</v>
      </c>
      <c r="G100" s="16" t="s">
        <v>135</v>
      </c>
      <c r="H100" s="49" t="s">
        <v>55</v>
      </c>
      <c r="I100" s="50"/>
      <c r="J100" s="50"/>
      <c r="K100" s="51"/>
    </row>
    <row r="101" spans="1:11" ht="16">
      <c r="A101" s="15">
        <f t="shared" si="6"/>
        <v>4</v>
      </c>
      <c r="B101" s="16" t="s">
        <v>63</v>
      </c>
      <c r="C101" s="16" t="s">
        <v>93</v>
      </c>
      <c r="D101" s="16" t="s">
        <v>145</v>
      </c>
      <c r="E101" s="16">
        <v>10</v>
      </c>
      <c r="F101" s="16" t="s">
        <v>22</v>
      </c>
      <c r="G101" s="16" t="s">
        <v>135</v>
      </c>
      <c r="H101" s="45"/>
      <c r="I101" s="45"/>
      <c r="J101" s="45"/>
      <c r="K101" s="46"/>
    </row>
    <row r="102" spans="1:11" ht="16">
      <c r="A102" s="15">
        <f t="shared" si="6"/>
        <v>5</v>
      </c>
      <c r="B102" s="20" t="s">
        <v>81</v>
      </c>
      <c r="C102" s="21" t="s">
        <v>99</v>
      </c>
      <c r="D102" s="21" t="s">
        <v>35</v>
      </c>
      <c r="E102" s="21">
        <v>20</v>
      </c>
      <c r="F102" s="16"/>
      <c r="G102" s="21"/>
      <c r="H102" s="36"/>
      <c r="I102" s="36"/>
      <c r="J102" s="36"/>
      <c r="K102" s="37"/>
    </row>
    <row r="103" spans="1:11" ht="16">
      <c r="A103" s="15">
        <f t="shared" si="6"/>
        <v>6</v>
      </c>
      <c r="B103" s="20" t="s">
        <v>43</v>
      </c>
      <c r="C103" s="21" t="s">
        <v>123</v>
      </c>
      <c r="D103" s="16" t="s">
        <v>34</v>
      </c>
      <c r="E103" s="21">
        <v>5</v>
      </c>
      <c r="F103" s="16" t="s">
        <v>22</v>
      </c>
      <c r="G103" s="21" t="s">
        <v>135</v>
      </c>
      <c r="H103" s="36" t="s">
        <v>124</v>
      </c>
      <c r="I103" s="36"/>
      <c r="J103" s="36"/>
      <c r="K103" s="37"/>
    </row>
  </sheetData>
  <mergeCells count="144">
    <mergeCell ref="H101:K101"/>
    <mergeCell ref="H102:K102"/>
    <mergeCell ref="H98:K98"/>
    <mergeCell ref="H99:K99"/>
    <mergeCell ref="H100:K100"/>
    <mergeCell ref="A96:B96"/>
    <mergeCell ref="C96:G96"/>
    <mergeCell ref="H96:I96"/>
    <mergeCell ref="J96:K96"/>
    <mergeCell ref="H97:K97"/>
    <mergeCell ref="H90:K90"/>
    <mergeCell ref="H93:K93"/>
    <mergeCell ref="H94:K94"/>
    <mergeCell ref="A95:B95"/>
    <mergeCell ref="C95:G95"/>
    <mergeCell ref="H95:I95"/>
    <mergeCell ref="J95:K95"/>
    <mergeCell ref="H85:K85"/>
    <mergeCell ref="H86:K86"/>
    <mergeCell ref="H87:K87"/>
    <mergeCell ref="H88:K88"/>
    <mergeCell ref="H89:K89"/>
    <mergeCell ref="A83:B83"/>
    <mergeCell ref="C83:G83"/>
    <mergeCell ref="H83:I83"/>
    <mergeCell ref="J83:K83"/>
    <mergeCell ref="A84:B84"/>
    <mergeCell ref="C84:G84"/>
    <mergeCell ref="H84:I84"/>
    <mergeCell ref="J84:K84"/>
    <mergeCell ref="H79:K79"/>
    <mergeCell ref="H81:K81"/>
    <mergeCell ref="H80:K80"/>
    <mergeCell ref="H76:K76"/>
    <mergeCell ref="H77:K77"/>
    <mergeCell ref="H78:K78"/>
    <mergeCell ref="A73:B73"/>
    <mergeCell ref="C73:G73"/>
    <mergeCell ref="H73:I73"/>
    <mergeCell ref="J73:K73"/>
    <mergeCell ref="A74:B74"/>
    <mergeCell ref="C74:G74"/>
    <mergeCell ref="H74:I74"/>
    <mergeCell ref="J74:K74"/>
    <mergeCell ref="A65:B65"/>
    <mergeCell ref="C65:G65"/>
    <mergeCell ref="H65:I65"/>
    <mergeCell ref="J65:K65"/>
    <mergeCell ref="A66:B66"/>
    <mergeCell ref="C66:G66"/>
    <mergeCell ref="H66:I66"/>
    <mergeCell ref="J66:K66"/>
    <mergeCell ref="H67:K67"/>
    <mergeCell ref="A57:B57"/>
    <mergeCell ref="C57:G57"/>
    <mergeCell ref="H57:I57"/>
    <mergeCell ref="J57:K57"/>
    <mergeCell ref="H59:K59"/>
    <mergeCell ref="H61:K61"/>
    <mergeCell ref="H60:K60"/>
    <mergeCell ref="H54:K54"/>
    <mergeCell ref="A58:B58"/>
    <mergeCell ref="C58:G58"/>
    <mergeCell ref="H58:I58"/>
    <mergeCell ref="J58:K58"/>
    <mergeCell ref="A36:B36"/>
    <mergeCell ref="C36:G36"/>
    <mergeCell ref="H36:I36"/>
    <mergeCell ref="J36:K36"/>
    <mergeCell ref="A37:B37"/>
    <mergeCell ref="C37:G37"/>
    <mergeCell ref="H37:I37"/>
    <mergeCell ref="J37:K37"/>
    <mergeCell ref="H49:K49"/>
    <mergeCell ref="A47:B47"/>
    <mergeCell ref="C47:G47"/>
    <mergeCell ref="H47:I47"/>
    <mergeCell ref="J47:K47"/>
    <mergeCell ref="A48:B48"/>
    <mergeCell ref="C48:G48"/>
    <mergeCell ref="H48:I48"/>
    <mergeCell ref="J48:K48"/>
    <mergeCell ref="A20:B20"/>
    <mergeCell ref="C20:G20"/>
    <mergeCell ref="H20:I20"/>
    <mergeCell ref="J20:K20"/>
    <mergeCell ref="A21:B21"/>
    <mergeCell ref="C21:G21"/>
    <mergeCell ref="H21:I21"/>
    <mergeCell ref="J21:K21"/>
    <mergeCell ref="A29:B29"/>
    <mergeCell ref="C29:G29"/>
    <mergeCell ref="H29:I29"/>
    <mergeCell ref="J29:K29"/>
    <mergeCell ref="H25:K25"/>
    <mergeCell ref="H26:K26"/>
    <mergeCell ref="A30:B30"/>
    <mergeCell ref="C30:G30"/>
    <mergeCell ref="H30:I30"/>
    <mergeCell ref="H5:K5"/>
    <mergeCell ref="H6:K6"/>
    <mergeCell ref="H9:K9"/>
    <mergeCell ref="H10:K10"/>
    <mergeCell ref="B1:J2"/>
    <mergeCell ref="J3:K3"/>
    <mergeCell ref="A4:B4"/>
    <mergeCell ref="H4:I4"/>
    <mergeCell ref="J4:K4"/>
    <mergeCell ref="C3:G3"/>
    <mergeCell ref="C4:G4"/>
    <mergeCell ref="A3:B3"/>
    <mergeCell ref="H3:I3"/>
    <mergeCell ref="H11:K11"/>
    <mergeCell ref="H12:K12"/>
    <mergeCell ref="H13:K13"/>
    <mergeCell ref="H14:K14"/>
    <mergeCell ref="H15:K15"/>
    <mergeCell ref="H22:K22"/>
    <mergeCell ref="H23:K23"/>
    <mergeCell ref="H24:K24"/>
    <mergeCell ref="H103:K103"/>
    <mergeCell ref="J30:K30"/>
    <mergeCell ref="H17:K17"/>
    <mergeCell ref="H31:K31"/>
    <mergeCell ref="H32:K32"/>
    <mergeCell ref="H33:K33"/>
    <mergeCell ref="H16:K16"/>
    <mergeCell ref="H91:K91"/>
    <mergeCell ref="H71:K71"/>
    <mergeCell ref="H43:K43"/>
    <mergeCell ref="H44:K44"/>
    <mergeCell ref="H38:K38"/>
    <mergeCell ref="H39:K39"/>
    <mergeCell ref="H40:K40"/>
    <mergeCell ref="H41:K41"/>
    <mergeCell ref="H42:K42"/>
    <mergeCell ref="H50:K50"/>
    <mergeCell ref="H51:K51"/>
    <mergeCell ref="H52:K52"/>
    <mergeCell ref="H53:K53"/>
    <mergeCell ref="H68:K68"/>
    <mergeCell ref="H69:K69"/>
    <mergeCell ref="H70:K70"/>
    <mergeCell ref="H75:K75"/>
  </mergeCells>
  <phoneticPr fontId="3" type="noConversion"/>
  <pageMargins left="0.47" right="0.37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개정이력</vt:lpstr>
      <vt:lpstr>테이블정의서</vt:lpstr>
      <vt:lpstr>테이블정의서!Print_Area</vt:lpstr>
    </vt:vector>
  </TitlesOfParts>
  <Company>SAMJEON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SAM-JEON</dc:creator>
  <cp:lastModifiedBy>dongbin seo</cp:lastModifiedBy>
  <cp:lastPrinted>2004-12-02T06:39:11Z</cp:lastPrinted>
  <dcterms:created xsi:type="dcterms:W3CDTF">2004-05-19T02:43:38Z</dcterms:created>
  <dcterms:modified xsi:type="dcterms:W3CDTF">2020-06-25T08:45:19Z</dcterms:modified>
</cp:coreProperties>
</file>