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71628C04-82C8-4D87-855A-4F762A326F57}" xr6:coauthVersionLast="47" xr6:coauthVersionMax="47" xr10:uidLastSave="{00000000-0000-0000-0000-000000000000}"/>
  <bookViews>
    <workbookView xWindow="-108" yWindow="-108" windowWidth="23256" windowHeight="12576" firstSheet="9" activeTab="11" xr2:uid="{00000000-000D-0000-FFFF-FFFF00000000}"/>
  </bookViews>
  <sheets>
    <sheet name="Customers" sheetId="1" r:id="rId1"/>
    <sheet name="Orders" sheetId="2" r:id="rId2"/>
    <sheet name="Employees" sheetId="3" r:id="rId3"/>
    <sheet name="Products" sheetId="8" r:id="rId4"/>
    <sheet name="Relationships" sheetId="4" r:id="rId5"/>
    <sheet name="Purchasing Managers PT" sheetId="5" r:id="rId6"/>
    <sheet name="Sales Reps Redmond PT" sheetId="6" r:id="rId7"/>
    <sheet name="Credit Card Orders &gt; $50 PT" sheetId="7" r:id="rId8"/>
    <sheet name="Product Name - Category PT" sheetId="9" r:id="rId9"/>
    <sheet name="Products No QPU PT" sheetId="11" r:id="rId10"/>
    <sheet name="Products &gt; $25 PT" sheetId="12" r:id="rId11"/>
    <sheet name="Products Target &gt; 150 PC" sheetId="17" r:id="rId12"/>
    <sheet name="EC Dried Fruits-Nuts Target % " sheetId="20" r:id="rId13"/>
  </sheets>
  <definedNames>
    <definedName name="_xlcn.WorksheetConnection_Project1.xlsxCustomers1" hidden="1">Customers[]</definedName>
    <definedName name="_xlcn.WorksheetConnection_Project1.xlsxEmployees1" hidden="1">Employees[]</definedName>
    <definedName name="_xlcn.WorksheetConnection_Project1.xlsxOrders1" hidden="1">Orders[]</definedName>
    <definedName name="Northwind_Database.accdb" localSheetId="0" hidden="1">'Customers'!$A$1:$H$30</definedName>
    <definedName name="Northwind_Database.accdb" localSheetId="2" hidden="1">Employees!$A$1:$I$10</definedName>
    <definedName name="Northwind_Database.accdb" localSheetId="1" hidden="1">Orders!$A$1:$N$49</definedName>
    <definedName name="Northwind_Database.accdb" localSheetId="3" hidden="1">Products!$A$1:$J$46</definedName>
  </definedNames>
  <calcPr calcId="162913"/>
  <pivotCaches>
    <pivotCache cacheId="0" r:id="rId14"/>
    <pivotCache cacheId="1" r:id="rId15"/>
    <pivotCache cacheId="2" r:id="rId16"/>
    <pivotCache cacheId="12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" name="Orders" connection="WorksheetConnection_Project 1.xlsx!Orders"/>
          <x15:modelTable id="Employees" name="Employees" connection="WorksheetConnection_Project 1.xlsx!Employees"/>
          <x15:modelTable id="Customers" name="Customers" connection="WorksheetConnection_Project 1.xlsx!Customers"/>
        </x15:modelTables>
        <x15:modelRelationships>
          <x15:modelRelationship fromTable="Orders" fromColumn="CustomerID" toTable="Customers" toColumn="CustomerID"/>
          <x15:modelRelationship fromTable="Orders" fromColumn="EmployeeID" toTable="Employees" toColumn="Employee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77096C-8BC3-4481-B96D-751AD00DFF8B}" sourceFile="C:\Users\User\Downloads\Northwind Database.accdb" keepAlive="1" name="Northwind Database" type="5" refreshedVersion="8" background="1" saveData="1">
    <dbPr connection="Provider=Microsoft.ACE.OLEDB.12.0;User ID=Admin;Data Source=C:\Users\User\Downloads\Northwind Database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ustomers" commandType="3"/>
  </connection>
  <connection id="2" xr16:uid="{D908ACB0-EE37-41F4-A23C-72FECE55F0BA}" sourceFile="C:\Users\User\Downloads\Northwind Database.accdb" keepAlive="1" name="Northwind Database1" type="5" refreshedVersion="8" background="1" saveData="1">
    <dbPr connection="Provider=Microsoft.ACE.OLEDB.12.0;User ID=Admin;Data Source=C:\Users\User\Downloads\Northwind Database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Orders" commandType="3"/>
  </connection>
  <connection id="3" xr16:uid="{C3EE732F-88B8-4D6F-864C-56D4F4385D47}" sourceFile="C:\Users\User\Downloads\Northwind Database.accdb" keepAlive="1" name="Northwind Database2" type="5" refreshedVersion="8" background="1" saveData="1">
    <dbPr connection="Provider=Microsoft.ACE.OLEDB.12.0;User ID=Admin;Data Source=C:\Users\User\Downloads\Northwind Database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mployees" commandType="3"/>
  </connection>
  <connection id="4" xr16:uid="{30E9D2FE-54B2-483A-B7EC-72456133275D}" sourceFile="C:\Users\User\Downloads\Northwind Database.accdb" keepAlive="1" name="Northwind Database3" type="5" refreshedVersion="8" background="1" saveData="1">
    <dbPr connection="Provider=Microsoft.ACE.OLEDB.12.0;User ID=Admin;Data Source=C:\Users\User\Downloads\Northwind Database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roducts" commandType="3"/>
  </connection>
  <connection id="5" xr16:uid="{92877060-0078-4DDB-BBAF-7F9643ECEFB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0E0899F0-4404-4C92-AEE8-C13E2A264FEC}" name="WorksheetConnection_Project 1.xlsx!Customers" type="102" refreshedVersion="8" minRefreshableVersion="5">
    <extLst>
      <ext xmlns:x15="http://schemas.microsoft.com/office/spreadsheetml/2010/11/main" uri="{DE250136-89BD-433C-8126-D09CA5730AF9}">
        <x15:connection id="Customers">
          <x15:rangePr sourceName="_xlcn.WorksheetConnection_Project1.xlsxCustomers1"/>
        </x15:connection>
      </ext>
    </extLst>
  </connection>
  <connection id="7" xr16:uid="{B031519B-6DAF-4E46-A600-E773E6D6A6B9}" name="WorksheetConnection_Project 1.xlsx!Employees" type="102" refreshedVersion="8" minRefreshableVersion="5">
    <extLst>
      <ext xmlns:x15="http://schemas.microsoft.com/office/spreadsheetml/2010/11/main" uri="{DE250136-89BD-433C-8126-D09CA5730AF9}">
        <x15:connection id="Employees">
          <x15:rangePr sourceName="_xlcn.WorksheetConnection_Project1.xlsxEmployees1"/>
        </x15:connection>
      </ext>
    </extLst>
  </connection>
  <connection id="8" xr16:uid="{E66F60DE-3250-4714-A039-A677EFEFDF2B}" name="WorksheetConnection_Project 1.xlsx!Orders" type="102" refreshedVersion="8" minRefreshableVersion="5">
    <extLst>
      <ext xmlns:x15="http://schemas.microsoft.com/office/spreadsheetml/2010/11/main" uri="{DE250136-89BD-433C-8126-D09CA5730AF9}">
        <x15:connection id="Orders">
          <x15:rangePr sourceName="_xlcn.WorksheetConnection_Project1.xlsxOrder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Customers].[Job Title].&amp;[Purchasing Manager]}"/>
    <s v="{[Employees].[City].&amp;[Redmond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<sst xmlns="http://schemas.openxmlformats.org/spreadsheetml/2006/main" count="903" uniqueCount="405">
  <si>
    <t>ID</t>
  </si>
  <si>
    <t>Company</t>
  </si>
  <si>
    <t>Last Name</t>
  </si>
  <si>
    <t>First Name</t>
  </si>
  <si>
    <t>E-mail Address</t>
  </si>
  <si>
    <t>Job Title</t>
  </si>
  <si>
    <t>Address</t>
  </si>
  <si>
    <t>City</t>
  </si>
  <si>
    <t>State/Province</t>
  </si>
  <si>
    <t>Web Page</t>
  </si>
  <si>
    <t>Company A</t>
  </si>
  <si>
    <t>Bedecs</t>
  </si>
  <si>
    <t>Anna</t>
  </si>
  <si>
    <t>Owner</t>
  </si>
  <si>
    <t>123 1st Street</t>
  </si>
  <si>
    <t>Seattle</t>
  </si>
  <si>
    <t>WA</t>
  </si>
  <si>
    <t>Company B</t>
  </si>
  <si>
    <t>Gratacos Solsona</t>
  </si>
  <si>
    <t>Antonio</t>
  </si>
  <si>
    <t>123 2nd Street</t>
  </si>
  <si>
    <t>Boston</t>
  </si>
  <si>
    <t>MA</t>
  </si>
  <si>
    <t>Company C</t>
  </si>
  <si>
    <t>Axen</t>
  </si>
  <si>
    <t>Thomas</t>
  </si>
  <si>
    <t>Purchasing Representative</t>
  </si>
  <si>
    <t>123 3rd Street</t>
  </si>
  <si>
    <t>Los Angelas</t>
  </si>
  <si>
    <t>CA</t>
  </si>
  <si>
    <t>Company D</t>
  </si>
  <si>
    <t>Lee</t>
  </si>
  <si>
    <t>Christina</t>
  </si>
  <si>
    <t>Purchasing Manager</t>
  </si>
  <si>
    <t>123 4th Street</t>
  </si>
  <si>
    <t>New York</t>
  </si>
  <si>
    <t>NY</t>
  </si>
  <si>
    <t>Company E</t>
  </si>
  <si>
    <t>O’Donnell</t>
  </si>
  <si>
    <t>Martin</t>
  </si>
  <si>
    <t>123 5th Street</t>
  </si>
  <si>
    <t>Minneapolis</t>
  </si>
  <si>
    <t>MN</t>
  </si>
  <si>
    <t>Company F</t>
  </si>
  <si>
    <t>Pérez-Olaeta</t>
  </si>
  <si>
    <t>Francisco</t>
  </si>
  <si>
    <t>123 6th Street</t>
  </si>
  <si>
    <t>Milwaukee</t>
  </si>
  <si>
    <t>WI</t>
  </si>
  <si>
    <t>Company G</t>
  </si>
  <si>
    <t>Xie</t>
  </si>
  <si>
    <t>Ming-Yang</t>
  </si>
  <si>
    <t>123 7th Street</t>
  </si>
  <si>
    <t>Boise</t>
  </si>
  <si>
    <t>Company H</t>
  </si>
  <si>
    <t>Andersen</t>
  </si>
  <si>
    <t>Elizabeth</t>
  </si>
  <si>
    <t>123 8th Street</t>
  </si>
  <si>
    <t>Portland</t>
  </si>
  <si>
    <t>OR</t>
  </si>
  <si>
    <t>Company I</t>
  </si>
  <si>
    <t>Mortensen</t>
  </si>
  <si>
    <t>Sven</t>
  </si>
  <si>
    <t>123 9th Street</t>
  </si>
  <si>
    <t>Salt Lake City</t>
  </si>
  <si>
    <t>UT</t>
  </si>
  <si>
    <t>Company J</t>
  </si>
  <si>
    <t>Wacker</t>
  </si>
  <si>
    <t>Roland</t>
  </si>
  <si>
    <t>123 10th Street</t>
  </si>
  <si>
    <t>Chicago</t>
  </si>
  <si>
    <t>IL</t>
  </si>
  <si>
    <t>Company K</t>
  </si>
  <si>
    <t>Krschne</t>
  </si>
  <si>
    <t>Peter</t>
  </si>
  <si>
    <t>123 11th Street</t>
  </si>
  <si>
    <t>Miami</t>
  </si>
  <si>
    <t>FL</t>
  </si>
  <si>
    <t>Company L</t>
  </si>
  <si>
    <t>Edwards</t>
  </si>
  <si>
    <t>John</t>
  </si>
  <si>
    <t>123 12th Street</t>
  </si>
  <si>
    <t>Las Vegas</t>
  </si>
  <si>
    <t>NV</t>
  </si>
  <si>
    <t>Company M</t>
  </si>
  <si>
    <t>Ludick</t>
  </si>
  <si>
    <t>Andre</t>
  </si>
  <si>
    <t>456 13th Street</t>
  </si>
  <si>
    <t>Memphis</t>
  </si>
  <si>
    <t>TN</t>
  </si>
  <si>
    <t>Company N</t>
  </si>
  <si>
    <t>Grilo</t>
  </si>
  <si>
    <t>Carlos</t>
  </si>
  <si>
    <t>456 14th Street</t>
  </si>
  <si>
    <t>Denver</t>
  </si>
  <si>
    <t>CO</t>
  </si>
  <si>
    <t>Company O</t>
  </si>
  <si>
    <t>Kupkova</t>
  </si>
  <si>
    <t>Helena</t>
  </si>
  <si>
    <t>456 15th Street</t>
  </si>
  <si>
    <t>Honolulu</t>
  </si>
  <si>
    <t>HI</t>
  </si>
  <si>
    <t>Company P</t>
  </si>
  <si>
    <t>Goldschmidt</t>
  </si>
  <si>
    <t>Daniel</t>
  </si>
  <si>
    <t>456 16th Street</t>
  </si>
  <si>
    <t>San Francisco</t>
  </si>
  <si>
    <t>Company Q</t>
  </si>
  <si>
    <t>Bagel</t>
  </si>
  <si>
    <t>Jean Philippe</t>
  </si>
  <si>
    <t>456 17th Street</t>
  </si>
  <si>
    <t>Company R</t>
  </si>
  <si>
    <t>Autier Miconi</t>
  </si>
  <si>
    <t>Catherine</t>
  </si>
  <si>
    <t>456 18th Street</t>
  </si>
  <si>
    <t>Company S</t>
  </si>
  <si>
    <t>Eggerer</t>
  </si>
  <si>
    <t>Alexander</t>
  </si>
  <si>
    <t>Accounting Assistant</t>
  </si>
  <si>
    <t>789 19th Street</t>
  </si>
  <si>
    <t>Company T</t>
  </si>
  <si>
    <t>Li</t>
  </si>
  <si>
    <t>George</t>
  </si>
  <si>
    <t>789 20th Street</t>
  </si>
  <si>
    <t>Company U</t>
  </si>
  <si>
    <t>Tham</t>
  </si>
  <si>
    <t>Bernard</t>
  </si>
  <si>
    <t>Accounting Manager</t>
  </si>
  <si>
    <t>789 21th Street</t>
  </si>
  <si>
    <t>Company V</t>
  </si>
  <si>
    <t>Ramos</t>
  </si>
  <si>
    <t>Luciana</t>
  </si>
  <si>
    <t>Purchasing Assistant</t>
  </si>
  <si>
    <t>789 22th Street</t>
  </si>
  <si>
    <t>Company W</t>
  </si>
  <si>
    <t>Entin</t>
  </si>
  <si>
    <t>Michael</t>
  </si>
  <si>
    <t>789 23th Street</t>
  </si>
  <si>
    <t>Company X</t>
  </si>
  <si>
    <t>Hasselberg</t>
  </si>
  <si>
    <t>Jonas</t>
  </si>
  <si>
    <t>789 24th Street</t>
  </si>
  <si>
    <t>Company Y</t>
  </si>
  <si>
    <t>Rodman</t>
  </si>
  <si>
    <t>789 25th Street</t>
  </si>
  <si>
    <t>Company Z</t>
  </si>
  <si>
    <t>Liu</t>
  </si>
  <si>
    <t>Run</t>
  </si>
  <si>
    <t>789 26th Street</t>
  </si>
  <si>
    <t>Company AA</t>
  </si>
  <si>
    <t>Toh</t>
  </si>
  <si>
    <t>Karen</t>
  </si>
  <si>
    <t>789 27th Street</t>
  </si>
  <si>
    <t>Company BB</t>
  </si>
  <si>
    <t>Raghav</t>
  </si>
  <si>
    <t>Amritansh</t>
  </si>
  <si>
    <t>789 28th Street</t>
  </si>
  <si>
    <t>Company CC</t>
  </si>
  <si>
    <t>Soo Jung</t>
  </si>
  <si>
    <t>789 29th Street</t>
  </si>
  <si>
    <t>CustomerID</t>
  </si>
  <si>
    <t>Order ID</t>
  </si>
  <si>
    <t>Order Date</t>
  </si>
  <si>
    <t>Shipped Date</t>
  </si>
  <si>
    <t>Shipper ID</t>
  </si>
  <si>
    <t>Ship Name</t>
  </si>
  <si>
    <t>Ship Address</t>
  </si>
  <si>
    <t>Ship City</t>
  </si>
  <si>
    <t>Ship State/Province</t>
  </si>
  <si>
    <t>Shipping Fee</t>
  </si>
  <si>
    <t>Payment Type</t>
  </si>
  <si>
    <t>Paid Date</t>
  </si>
  <si>
    <t>Status ID</t>
  </si>
  <si>
    <t>Karen Toh</t>
  </si>
  <si>
    <t>Check</t>
  </si>
  <si>
    <t>Christina Lee</t>
  </si>
  <si>
    <t>Credit Card</t>
  </si>
  <si>
    <t>John Edwards</t>
  </si>
  <si>
    <t>Elizabeth Andersen</t>
  </si>
  <si>
    <t>Soo Jung Lee</t>
  </si>
  <si>
    <t>Thomas Axen</t>
  </si>
  <si>
    <t>Cash</t>
  </si>
  <si>
    <t>Francisco Pérez-Olaeta</t>
  </si>
  <si>
    <t>Amritansh Raghav</t>
  </si>
  <si>
    <t>Roland Wacker</t>
  </si>
  <si>
    <t>Ming-Yang Xie</t>
  </si>
  <si>
    <t>Peter Krschne</t>
  </si>
  <si>
    <t>Anna Bedecs</t>
  </si>
  <si>
    <t>Sven Mortensen</t>
  </si>
  <si>
    <t>John Rodman</t>
  </si>
  <si>
    <t>Run Liu</t>
  </si>
  <si>
    <t>EmployeeID</t>
  </si>
  <si>
    <t>Freehafer</t>
  </si>
  <si>
    <t>Nancy</t>
  </si>
  <si>
    <t>nancy@northwindtraders.com</t>
  </si>
  <si>
    <t>Sales Representative</t>
  </si>
  <si>
    <t>123 1st Avenue</t>
  </si>
  <si>
    <t>#http://northwindtraders.com#</t>
  </si>
  <si>
    <t>Cencini</t>
  </si>
  <si>
    <t>Andrew</t>
  </si>
  <si>
    <t>andrew@northwindtraders.com</t>
  </si>
  <si>
    <t>Vice President, Sales</t>
  </si>
  <si>
    <t>123 2nd Avenue</t>
  </si>
  <si>
    <t>Bellevue</t>
  </si>
  <si>
    <t>http://northwindtraders.com#http://northwindtraders.com/#</t>
  </si>
  <si>
    <t>Kotas</t>
  </si>
  <si>
    <t>Jan</t>
  </si>
  <si>
    <t>jan@northwindtraders.com</t>
  </si>
  <si>
    <t>123 3rd Avenue</t>
  </si>
  <si>
    <t>Redmond</t>
  </si>
  <si>
    <t>Sergienko</t>
  </si>
  <si>
    <t>Mariya</t>
  </si>
  <si>
    <t>mariya@northwindtraders.com</t>
  </si>
  <si>
    <t>123 4th Avenue</t>
  </si>
  <si>
    <t>Kirkland</t>
  </si>
  <si>
    <t>Thorpe</t>
  </si>
  <si>
    <t>Steven</t>
  </si>
  <si>
    <t>steven@northwindtraders.com</t>
  </si>
  <si>
    <t>Sales Manager</t>
  </si>
  <si>
    <t>123 5th Avenue</t>
  </si>
  <si>
    <t>Neipper</t>
  </si>
  <si>
    <t>michael@northwindtraders.com</t>
  </si>
  <si>
    <t>123 6th Avenue</t>
  </si>
  <si>
    <t>Zare</t>
  </si>
  <si>
    <t>Robert</t>
  </si>
  <si>
    <t>robert@northwindtraders.com</t>
  </si>
  <si>
    <t>123 7th Avenue</t>
  </si>
  <si>
    <t>Giussani</t>
  </si>
  <si>
    <t>Laura</t>
  </si>
  <si>
    <t>laura@northwindtraders.com</t>
  </si>
  <si>
    <t>Sales Coordinator</t>
  </si>
  <si>
    <t>123 8th Avenue</t>
  </si>
  <si>
    <t>Hellung-Larsen</t>
  </si>
  <si>
    <t>Anne</t>
  </si>
  <si>
    <t>anne@northwindtraders.com</t>
  </si>
  <si>
    <t>123 9th Avenue</t>
  </si>
  <si>
    <t>Grand Total</t>
  </si>
  <si>
    <t>LastName</t>
  </si>
  <si>
    <t>Edwards, Rodman</t>
  </si>
  <si>
    <t>FirstName</t>
  </si>
  <si>
    <t>OrderShipCity</t>
  </si>
  <si>
    <t>Count of Shipping Fee</t>
  </si>
  <si>
    <t>Las Vegas, Salt Lake City, Milwaukee, Miami, Denver, Las Vegas, Salt Lake City, Milwaukee, Miami, Denver</t>
  </si>
  <si>
    <t>Supplier IDs</t>
  </si>
  <si>
    <t>Product Code</t>
  </si>
  <si>
    <t>Standard Cost</t>
  </si>
  <si>
    <t>List Price</t>
  </si>
  <si>
    <t>Reorder Level</t>
  </si>
  <si>
    <t>Target Level</t>
  </si>
  <si>
    <t>Quantity Per Unit</t>
  </si>
  <si>
    <t>Category</t>
  </si>
  <si>
    <t>4</t>
  </si>
  <si>
    <t>NWTB-1</t>
  </si>
  <si>
    <t>10 boxes x 20 bags</t>
  </si>
  <si>
    <t>Beverages</t>
  </si>
  <si>
    <t>10</t>
  </si>
  <si>
    <t>NWTCO-3</t>
  </si>
  <si>
    <t>12 - 550 ml bottles</t>
  </si>
  <si>
    <t>Condiments</t>
  </si>
  <si>
    <t>NWTCO-4</t>
  </si>
  <si>
    <t>48 - 6 oz jars</t>
  </si>
  <si>
    <t>NWTO-5</t>
  </si>
  <si>
    <t>36 boxes</t>
  </si>
  <si>
    <t>Oil</t>
  </si>
  <si>
    <t>2;6</t>
  </si>
  <si>
    <t>NWTJP-6</t>
  </si>
  <si>
    <t>12 - 8 oz jars</t>
  </si>
  <si>
    <t>Jams, Preserves</t>
  </si>
  <si>
    <t>2</t>
  </si>
  <si>
    <t>NWTDFN-7</t>
  </si>
  <si>
    <t>12 - 1 lb pkgs.</t>
  </si>
  <si>
    <t>Dried Fruit &amp; Nuts</t>
  </si>
  <si>
    <t>8</t>
  </si>
  <si>
    <t>NWTS-8</t>
  </si>
  <si>
    <t>12 - 12 oz jars</t>
  </si>
  <si>
    <t>Sauces</t>
  </si>
  <si>
    <t>NWTDFN-14</t>
  </si>
  <si>
    <t>40 - 100 g pkgs.</t>
  </si>
  <si>
    <t>6</t>
  </si>
  <si>
    <t>NWTCFV-17</t>
  </si>
  <si>
    <t>15.25 OZ</t>
  </si>
  <si>
    <t>Canned Fruit &amp; Vegetables</t>
  </si>
  <si>
    <t>1</t>
  </si>
  <si>
    <t>NWTBGM-19</t>
  </si>
  <si>
    <t>10 boxes x 12 pieces</t>
  </si>
  <si>
    <t>Baked Goods &amp; Mixes</t>
  </si>
  <si>
    <t>30 gift boxes</t>
  </si>
  <si>
    <t>NWTBGM-21</t>
  </si>
  <si>
    <t>24 pkgs. x 4 pieces</t>
  </si>
  <si>
    <t>NWTB-34</t>
  </si>
  <si>
    <t>24 - 12 oz bottles</t>
  </si>
  <si>
    <t>7</t>
  </si>
  <si>
    <t>NWTCM-40</t>
  </si>
  <si>
    <t>24 - 4 oz tins</t>
  </si>
  <si>
    <t>Canned Meat</t>
  </si>
  <si>
    <t>NWTSO-41</t>
  </si>
  <si>
    <t>12 - 12 oz cans</t>
  </si>
  <si>
    <t>Soups</t>
  </si>
  <si>
    <t>3;4</t>
  </si>
  <si>
    <t>NWTB-43</t>
  </si>
  <si>
    <t>16 - 500 g tins</t>
  </si>
  <si>
    <t>NWTCA-48</t>
  </si>
  <si>
    <t>10 pkgs</t>
  </si>
  <si>
    <t>Candy</t>
  </si>
  <si>
    <t>NWTDFN-51</t>
  </si>
  <si>
    <t>50 - 300 g pkgs.</t>
  </si>
  <si>
    <t>NWTG-52</t>
  </si>
  <si>
    <t>16 - 2 kg boxes</t>
  </si>
  <si>
    <t>Grains</t>
  </si>
  <si>
    <t>NWTP-56</t>
  </si>
  <si>
    <t>24 - 250 g pkgs.</t>
  </si>
  <si>
    <t>Pasta</t>
  </si>
  <si>
    <t>NWTP-57</t>
  </si>
  <si>
    <t>NWTS-65</t>
  </si>
  <si>
    <t>32 - 8 oz bottles</t>
  </si>
  <si>
    <t>NWTS-66</t>
  </si>
  <si>
    <t>24 - 8 oz jars</t>
  </si>
  <si>
    <t>5</t>
  </si>
  <si>
    <t>NWTD-72</t>
  </si>
  <si>
    <t>24 - 200 g pkgs.</t>
  </si>
  <si>
    <t>Dairy Products</t>
  </si>
  <si>
    <t>NWTDFN-74</t>
  </si>
  <si>
    <t>5 kg pkg.</t>
  </si>
  <si>
    <t>NWTCO-77</t>
  </si>
  <si>
    <t>12 boxes</t>
  </si>
  <si>
    <t>NWTDFN-80</t>
  </si>
  <si>
    <t>1 lb bag</t>
  </si>
  <si>
    <t>3</t>
  </si>
  <si>
    <t>NWTB-81</t>
  </si>
  <si>
    <t>20 bags per box</t>
  </si>
  <si>
    <t>NWTC-82</t>
  </si>
  <si>
    <t>Cereal</t>
  </si>
  <si>
    <t>9</t>
  </si>
  <si>
    <t>NWTCS-83</t>
  </si>
  <si>
    <t>Chips, Snacks</t>
  </si>
  <si>
    <t>NWTBGM-85</t>
  </si>
  <si>
    <t>3 boxes</t>
  </si>
  <si>
    <t>NWTBGM-86</t>
  </si>
  <si>
    <t>4 boxes</t>
  </si>
  <si>
    <t>NWTB-87</t>
  </si>
  <si>
    <t>100 count per box</t>
  </si>
  <si>
    <t>NWTCFV-88</t>
  </si>
  <si>
    <t>NWTCFV-89</t>
  </si>
  <si>
    <t>NWTCFV-90</t>
  </si>
  <si>
    <t>NWTCFV-91</t>
  </si>
  <si>
    <t>NWTCFV-92</t>
  </si>
  <si>
    <t>14.5 OZ</t>
  </si>
  <si>
    <t>NWTCFV-93</t>
  </si>
  <si>
    <t>NWTCFV-94</t>
  </si>
  <si>
    <t>NWTCM-95</t>
  </si>
  <si>
    <t>5 oz</t>
  </si>
  <si>
    <t>NWTCM-96</t>
  </si>
  <si>
    <t>NWTSO-98</t>
  </si>
  <si>
    <t>NWTSO-99</t>
  </si>
  <si>
    <t>Chai</t>
  </si>
  <si>
    <t>Syrup</t>
  </si>
  <si>
    <t>Pears</t>
  </si>
  <si>
    <t>Walnuts</t>
  </si>
  <si>
    <t>Marmalade</t>
  </si>
  <si>
    <t>Scones</t>
  </si>
  <si>
    <t>Beer</t>
  </si>
  <si>
    <t>Coffee</t>
  </si>
  <si>
    <t>Chocolate</t>
  </si>
  <si>
    <t>Gnocchi</t>
  </si>
  <si>
    <t>Ravioli</t>
  </si>
  <si>
    <t>Mozzarella</t>
  </si>
  <si>
    <t>Almonds</t>
  </si>
  <si>
    <t>Mustard</t>
  </si>
  <si>
    <t>Tea</t>
  </si>
  <si>
    <t>Granola</t>
  </si>
  <si>
    <t>Peaches</t>
  </si>
  <si>
    <t>Pineapple</t>
  </si>
  <si>
    <t>Corn</t>
  </si>
  <si>
    <t>Peas</t>
  </si>
  <si>
    <t>Cajun Seasoning</t>
  </si>
  <si>
    <t>Olive Oil</t>
  </si>
  <si>
    <t>Boysenberry Spread</t>
  </si>
  <si>
    <t>Dried Pears</t>
  </si>
  <si>
    <t>Curry Sauce</t>
  </si>
  <si>
    <t>Fruit Cocktail</t>
  </si>
  <si>
    <t>Chocolate Biscuits Mix</t>
  </si>
  <si>
    <t>Crab Meat</t>
  </si>
  <si>
    <t>Clam Chowder</t>
  </si>
  <si>
    <t>Dried Apples</t>
  </si>
  <si>
    <t>Long Grain Rice</t>
  </si>
  <si>
    <t>Hot Pepper Sauce</t>
  </si>
  <si>
    <t>Tomato Sauce</t>
  </si>
  <si>
    <t>Dried Plums</t>
  </si>
  <si>
    <t>Green Tea</t>
  </si>
  <si>
    <t>Potato Chips</t>
  </si>
  <si>
    <t>Brownie Mix</t>
  </si>
  <si>
    <t>Cake Mix</t>
  </si>
  <si>
    <t>Cherry Pie Filling</t>
  </si>
  <si>
    <t>Green Beans</t>
  </si>
  <si>
    <t>Tuna Fish</t>
  </si>
  <si>
    <t>Smoked Salmon</t>
  </si>
  <si>
    <t>Hot Cereal</t>
  </si>
  <si>
    <t>Vegetable Soup</t>
  </si>
  <si>
    <t>Chicken Soup</t>
  </si>
  <si>
    <t>ProductName</t>
  </si>
  <si>
    <t>Products by Category</t>
  </si>
  <si>
    <t>Quantity Per Unit Value Missing</t>
  </si>
  <si>
    <t>Product</t>
  </si>
  <si>
    <t>Products</t>
  </si>
  <si>
    <t>ListPrice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</si>
</sst>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&quot;$&quot;#,##0"/>
    <numFmt numFmtId="168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7">
    <dxf>
      <numFmt numFmtId="168" formatCode="&quot;$&quot;#,##0.00"/>
    </dxf>
    <dxf>
      <numFmt numFmtId="168" formatCode="&quot;$&quot;#,##0.00"/>
    </dxf>
    <dxf>
      <numFmt numFmtId="167" formatCode="&quot;$&quot;#,##0"/>
    </dxf>
    <dxf>
      <numFmt numFmtId="168" formatCode="&quot;$&quot;#,##0.00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Target Level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Chicken Soup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0-D730-47E6-963C-F8EBFAECD18D}"/>
            </c:ext>
          </c:extLst>
        </c:ser>
        <c:ser>
          <c:idx val="1"/>
          <c:order val="1"/>
          <c:tx>
            <c:v>Hot Cereal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1-D730-47E6-963C-F8EBFAECD18D}"/>
            </c:ext>
          </c:extLst>
        </c:ser>
        <c:ser>
          <c:idx val="2"/>
          <c:order val="2"/>
          <c:tx>
            <c:v>Potato Chips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2-D730-47E6-963C-F8EBFAECD18D}"/>
            </c:ext>
          </c:extLst>
        </c:ser>
        <c:ser>
          <c:idx val="3"/>
          <c:order val="3"/>
          <c:tx>
            <c:v>Vegetable Soup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3-D730-47E6-963C-F8EBFAECD1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0703936"/>
        <c:axId val="80712576"/>
      </c:barChart>
      <c:catAx>
        <c:axId val="80703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2576"/>
        <c:crosses val="autoZero"/>
        <c:auto val="1"/>
        <c:lblAlgn val="ctr"/>
        <c:lblOffset val="100"/>
        <c:noMultiLvlLbl val="0"/>
      </c:catAx>
      <c:valAx>
        <c:axId val="80712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Level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Dried Fruit &amp; Nuts Target Level Distribution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3F-4B45-80FC-1E695DE165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3F-4B45-80FC-1E695DE165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A3F-4B45-80FC-1E695DE165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A3F-4B45-80FC-1E695DE165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A3F-4B45-80FC-1E695DE16547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Almonds</c:v>
              </c:pt>
              <c:pt idx="1">
                <c:v>Dried Apples</c:v>
              </c:pt>
              <c:pt idx="2">
                <c:v>Dried Pears</c:v>
              </c:pt>
              <c:pt idx="3">
                <c:v>Dried Plums</c:v>
              </c:pt>
              <c:pt idx="4">
                <c:v>Walnuts</c:v>
              </c:pt>
            </c:strLit>
          </c:cat>
          <c:val>
            <c:numLit>
              <c:formatCode>General</c:formatCode>
              <c:ptCount val="5"/>
              <c:pt idx="0">
                <c:v>9.3023255813953487E-2</c:v>
              </c:pt>
              <c:pt idx="1">
                <c:v>0.18604651162790697</c:v>
              </c:pt>
              <c:pt idx="2">
                <c:v>0.18604651162790697</c:v>
              </c:pt>
              <c:pt idx="3">
                <c:v>0.34883720930232559</c:v>
              </c:pt>
              <c:pt idx="4">
                <c:v>0.18604651162790697</c:v>
              </c:pt>
            </c:numLit>
          </c:val>
          <c:extLst>
            <c:ext xmlns:c16="http://schemas.microsoft.com/office/drawing/2014/chart" uri="{C3380CC4-5D6E-409C-BE32-E72D297353CC}">
              <c16:uniqueId val="{0000000A-9A3F-4B45-80FC-1E695DE1654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0AE33F-84C1-4A23-A2BF-1CBEE05C507B}">
  <sheetPr>
    <tabColor rgb="FF00B050"/>
  </sheetPr>
  <sheetViews>
    <sheetView tabSelected="1"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2B8D5A-6F32-4F7C-A3D5-2E1E3C4CF056}">
  <sheetPr>
    <tabColor rgb="FFFFFF00"/>
  </sheetPr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236220</xdr:colOff>
      <xdr:row>23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154C72-C512-21FD-A15B-1B449F0C0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61020" cy="431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2A48E-6D77-77A6-AC97-7AFFB437D1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C4BE7-9AFA-0846-87A4-8FD5C621CF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24.687971643521" backgroundQuery="1" createdVersion="8" refreshedVersion="8" minRefreshableVersion="3" recordCount="0" supportSubquery="1" supportAdvancedDrill="1" xr:uid="{23C1357E-84F5-4AF3-BBDC-94F9824D0FAF}">
  <cacheSource type="external" connectionId="5"/>
  <cacheFields count="3">
    <cacheField name="[Customers].[Job Title].[Job Title]" caption="Job Title" numFmtId="0" hierarchy="4" level="1">
      <sharedItems containsSemiMixedTypes="0" containsNonDate="0" containsString="0"/>
    </cacheField>
    <cacheField name="[Customers].[First Name].[First Name]" caption="First Name" numFmtId="0" hierarchy="3" level="1">
      <sharedItems count="12">
        <s v="Amritansh"/>
        <s v="Christina"/>
        <s v="Francisco"/>
        <s v="George"/>
        <s v="Helena"/>
        <s v="John"/>
        <s v="Karen"/>
        <s v="Michael"/>
        <s v="Peter"/>
        <s v="Roland"/>
        <s v="Soo Jung"/>
        <s v="Sven"/>
      </sharedItems>
      <extLst>
        <ext xmlns:x15="http://schemas.microsoft.com/office/spreadsheetml/2010/11/main" uri="{4F2E5C28-24EA-4eb8-9CBF-B6C8F9C3D259}">
          <x15:cachedUniqueNames>
            <x15:cachedUniqueName index="0" name="[Customers].[First Name].&amp;[Amritansh]"/>
            <x15:cachedUniqueName index="1" name="[Customers].[First Name].&amp;[Christina]"/>
            <x15:cachedUniqueName index="2" name="[Customers].[First Name].&amp;[Francisco]"/>
            <x15:cachedUniqueName index="3" name="[Customers].[First Name].&amp;[George]"/>
            <x15:cachedUniqueName index="4" name="[Customers].[First Name].&amp;[Helena]"/>
            <x15:cachedUniqueName index="5" name="[Customers].[First Name].&amp;[John]"/>
            <x15:cachedUniqueName index="6" name="[Customers].[First Name].&amp;[Karen]"/>
            <x15:cachedUniqueName index="7" name="[Customers].[First Name].&amp;[Michael]"/>
            <x15:cachedUniqueName index="8" name="[Customers].[First Name].&amp;[Peter]"/>
            <x15:cachedUniqueName index="9" name="[Customers].[First Name].&amp;[Roland]"/>
            <x15:cachedUniqueName index="10" name="[Customers].[First Name].&amp;[Soo Jung]"/>
            <x15:cachedUniqueName index="11" name="[Customers].[First Name].&amp;[Sven]"/>
          </x15:cachedUniqueNames>
        </ext>
      </extLst>
    </cacheField>
    <cacheField name="[Measures].[LastName]" caption="LastName" numFmtId="0" hierarchy="31" level="32767"/>
  </cacheFields>
  <cacheHierarchies count="42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Company]" caption="Company" attribute="1" defaultMemberUniqueName="[Customers].[Company].[All]" allUniqueName="[Customers].[Company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Job Title]" caption="Job Title" attribute="1" defaultMemberUniqueName="[Customers].[Job Title].[All]" allUniqueName="[Customers].[Job Titl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/Province]" caption="State/Province" attribute="1" defaultMemberUniqueName="[Customers].[State/Province].[All]" allUniqueName="[Customers].[State/Province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 Name]" caption="Last Name" attribute="1" defaultMemberUniqueName="[Employees].[Last Name].[All]" allUniqueName="[Employees].[Last Name].[All]" dimensionUniqueName="[Employees]" displayFolder="" count="0" memberValueDatatype="130" unbalanced="0"/>
    <cacheHierarchy uniqueName="[Employees].[First Name]" caption="First Name" attribute="1" defaultMemberUniqueName="[Employees].[First Name].[All]" allUniqueName="[Employees].[First Name].[All]" dimensionUniqueName="[Employees]" displayFolder="" count="0" memberValueDatatype="130" unbalanced="0"/>
    <cacheHierarchy uniqueName="[Employees].[E-mail Address]" caption="E-mail Address" attribute="1" defaultMemberUniqueName="[Employees].[E-mail Address].[All]" allUniqueName="[Employees].[E-mail Address].[All]" dimensionUniqueName="[Employees]" displayFolder="" count="0" memberValueDatatype="130" unbalanced="0"/>
    <cacheHierarchy uniqueName="[Employees].[Job Title]" caption="Job Title" attribute="1" defaultMemberUniqueName="[Employees].[Job Title].[All]" allUniqueName="[Employees].[Job Title].[All]" dimensionUniqueName="[Employees]" displayFolder="" count="0" memberValueDatatype="130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State/Province]" caption="State/Province" attribute="1" defaultMemberUniqueName="[Employees].[State/Province].[All]" allUniqueName="[Employees].[State/Province].[All]" dimensionUniqueName="[Employees]" displayFolder="" count="0" memberValueDatatype="130" unbalanced="0"/>
    <cacheHierarchy uniqueName="[Employees].[Web Page]" caption="Web Page" attribute="1" defaultMemberUniqueName="[Employees].[Web Page].[All]" allUniqueName="[Employees].[Web Page].[All]" dimensionUniqueName="[Employee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ped Date]" caption="Shipped Date" attribute="1" time="1" defaultMemberUniqueName="[Orders].[Shipped Date].[All]" allUniqueName="[Orders].[Shipped Date].[All]" dimensionUniqueName="[Orders]" displayFolder="" count="0" memberValueDatatype="7" unbalanced="0"/>
    <cacheHierarchy uniqueName="[Orders].[Shipper ID]" caption="Shipper ID" attribute="1" defaultMemberUniqueName="[Orders].[Shipper ID].[All]" allUniqueName="[Orders].[Shipper ID].[All]" dimensionUniqueName="[Orders]" displayFolder="" count="0" memberValueDatatype="20" unbalanced="0"/>
    <cacheHierarchy uniqueName="[Orders].[Ship Name]" caption="Ship Name" attribute="1" defaultMemberUniqueName="[Orders].[Ship Name].[All]" allUniqueName="[Orders].[Ship Name].[All]" dimensionUniqueName="[Orders]" displayFolder="" count="0" memberValueDatatype="130" unbalanced="0"/>
    <cacheHierarchy uniqueName="[Orders].[Ship Address]" caption="Ship Address" attribute="1" defaultMemberUniqueName="[Orders].[Ship Address].[All]" allUniqueName="[Orders].[Ship Address].[All]" dimensionUniqueName="[Orders]" displayFolder="" count="0" memberValueDatatype="130" unbalanced="0"/>
    <cacheHierarchy uniqueName="[Orders].[Ship City]" caption="Ship City" attribute="1" defaultMemberUniqueName="[Orders].[Ship City].[All]" allUniqueName="[Orders].[Ship City].[All]" dimensionUniqueName="[Orders]" displayFolder="" count="0" memberValueDatatype="130" unbalanced="0"/>
    <cacheHierarchy uniqueName="[Orders].[Ship State/Province]" caption="Ship State/Province" attribute="1" defaultMemberUniqueName="[Orders].[Ship State/Province].[All]" allUniqueName="[Orders].[Ship State/Province].[All]" dimensionUniqueName="[Orders]" displayFolder="" count="0" memberValueDatatype="130" unbalanced="0"/>
    <cacheHierarchy uniqueName="[Orders].[Shipping Fee]" caption="Shipping Fee" attribute="1" defaultMemberUniqueName="[Orders].[Shipping Fee].[All]" allUniqueName="[Orders].[Shipping Fee].[All]" dimensionUniqueName="[Orders]" displayFolder="" count="0" memberValueDatatype="20" unbalanced="0"/>
    <cacheHierarchy uniqueName="[Orders].[Payment Type]" caption="Payment Type" attribute="1" defaultMemberUniqueName="[Orders].[Payment Type].[All]" allUniqueName="[Orders].[Payment Type].[All]" dimensionUniqueName="[Orders]" displayFolder="" count="0" memberValueDatatype="130" unbalanced="0"/>
    <cacheHierarchy uniqueName="[Orders].[Paid Date]" caption="Paid Date" attribute="1" time="1" defaultMemberUniqueName="[Orders].[Paid Date].[All]" allUniqueName="[Orders].[Paid Date].[All]" dimensionUniqueName="[Orders]" displayFolder="" count="0" memberValueDatatype="7" unbalanced="0"/>
    <cacheHierarchy uniqueName="[Orders].[Status ID]" caption="Status ID" attribute="1" defaultMemberUniqueName="[Orders].[Status ID].[All]" allUniqueName="[Orders].[Status ID].[All]" dimensionUniqueName="[Orders]" displayFolder="" count="0" memberValueDatatype="20" unbalanced="0"/>
    <cacheHierarchy uniqueName="[Measures].[LastName]" caption="LastName" measure="1" displayFolder="" measureGroup="Customers" count="0" oneField="1">
      <fieldsUsage count="1">
        <fieldUsage x="2"/>
      </fieldsUsage>
    </cacheHierarchy>
    <cacheHierarchy uniqueName="[Measures].[EmployeesLastName]" caption="EmployeesLastName" measure="1" displayFolder="" measureGroup="Employees" count="0"/>
    <cacheHierarchy uniqueName="[Measures].[OrderShipCity]" caption="OrderShipCity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No measures defined]" caption="__No measures defined" measure="1" displayFolder="" count="0" hidden="1"/>
    <cacheHierarchy uniqueName="[Measures].[Count of First Name]" caption="Count of First Name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hipping Fee]" caption="Sum of Shipping Fee" measure="1" displayFolder="" measureGroup="Order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Shipping Fee]" caption="Count of Shipping Fee" measure="1" displayFolder="" measureGroup="Order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Ship City]" caption="Count of Ship City" measure="1" displayFolder="" measureGroup="Order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4"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</dimensions>
  <measureGroups count="3">
    <measureGroup name="Customers" caption="Customers"/>
    <measureGroup name="Employees" caption="Employees"/>
    <measureGroup name="Orders" caption="Order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24.691679745367" backgroundQuery="1" createdVersion="8" refreshedVersion="8" minRefreshableVersion="3" recordCount="0" supportSubquery="1" supportAdvancedDrill="1" xr:uid="{B71F42DD-4590-4D41-82AE-F8F5E28375C9}">
  <cacheSource type="external" connectionId="5"/>
  <cacheFields count="4">
    <cacheField name="[Employees].[Job Title].[Job Title]" caption="Job Title" numFmtId="0" hierarchy="12" level="1">
      <sharedItems count="1">
        <s v="Sales Representative"/>
      </sharedItems>
      <extLst>
        <ext xmlns:x15="http://schemas.microsoft.com/office/spreadsheetml/2010/11/main" uri="{4F2E5C28-24EA-4eb8-9CBF-B6C8F9C3D259}">
          <x15:cachedUniqueNames>
            <x15:cachedUniqueName index="0" name="[Employees].[Job Title].&amp;[Sales Representative]"/>
          </x15:cachedUniqueNames>
        </ext>
      </extLst>
    </cacheField>
    <cacheField name="[Employees].[City].[City]" caption="City" numFmtId="0" hierarchy="14" level="1">
      <sharedItems containsSemiMixedTypes="0" containsNonDate="0" containsString="0"/>
    </cacheField>
    <cacheField name="[Employees].[First Name].[First Name]" caption="First Name" numFmtId="0" hierarchy="10" level="1">
      <sharedItems count="2">
        <s v="Jan"/>
        <s v="Michael"/>
      </sharedItems>
      <extLst>
        <ext xmlns:x15="http://schemas.microsoft.com/office/spreadsheetml/2010/11/main" uri="{4F2E5C28-24EA-4eb8-9CBF-B6C8F9C3D259}">
          <x15:cachedUniqueNames>
            <x15:cachedUniqueName index="0" name="[Employees].[First Name].&amp;[Jan]"/>
            <x15:cachedUniqueName index="1" name="[Employees].[First Name].&amp;[Michael]"/>
          </x15:cachedUniqueNames>
        </ext>
      </extLst>
    </cacheField>
    <cacheField name="[Measures].[EmployeesLastName]" caption="EmployeesLastName" numFmtId="0" hierarchy="32" level="32767"/>
  </cacheFields>
  <cacheHierarchies count="42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Company]" caption="Company" attribute="1" defaultMemberUniqueName="[Customers].[Company].[All]" allUniqueName="[Customers].[Company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Job Title]" caption="Job Title" attribute="1" defaultMemberUniqueName="[Customers].[Job Title].[All]" allUniqueName="[Customers].[Job 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/Province]" caption="State/Province" attribute="1" defaultMemberUniqueName="[Customers].[State/Province].[All]" allUniqueName="[Customers].[State/Province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 Name]" caption="Last Name" attribute="1" defaultMemberUniqueName="[Employees].[Last Name].[All]" allUniqueName="[Employees].[Last Name].[All]" dimensionUniqueName="[Employees]" displayFolder="" count="0" memberValueDatatype="130" unbalanced="0"/>
    <cacheHierarchy uniqueName="[Employees].[First Name]" caption="First Name" attribute="1" defaultMemberUniqueName="[Employees].[First Name].[All]" allUniqueName="[Employees].[First Name].[All]" dimensionUniqueName="[Employees]" displayFolder="" count="2" memberValueDatatype="130" unbalanced="0">
      <fieldsUsage count="2">
        <fieldUsage x="-1"/>
        <fieldUsage x="2"/>
      </fieldsUsage>
    </cacheHierarchy>
    <cacheHierarchy uniqueName="[Employees].[E-mail Address]" caption="E-mail Address" attribute="1" defaultMemberUniqueName="[Employees].[E-mail Address].[All]" allUniqueName="[Employees].[E-mail Address].[All]" dimensionUniqueName="[Employees]" displayFolder="" count="0" memberValueDatatype="130" unbalanced="0"/>
    <cacheHierarchy uniqueName="[Employees].[Job Title]" caption="Job Title" attribute="1" defaultMemberUniqueName="[Employees].[Job Title].[All]" allUniqueName="[Employees].[Job Title].[All]" dimensionUniqueName="[Employees]" displayFolder="" count="2" memberValueDatatype="130" unbalanced="0">
      <fieldsUsage count="2">
        <fieldUsage x="-1"/>
        <fieldUsage x="0"/>
      </fieldsUsage>
    </cacheHierarchy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2" memberValueDatatype="130" unbalanced="0">
      <fieldsUsage count="2">
        <fieldUsage x="-1"/>
        <fieldUsage x="1"/>
      </fieldsUsage>
    </cacheHierarchy>
    <cacheHierarchy uniqueName="[Employees].[State/Province]" caption="State/Province" attribute="1" defaultMemberUniqueName="[Employees].[State/Province].[All]" allUniqueName="[Employees].[State/Province].[All]" dimensionUniqueName="[Employees]" displayFolder="" count="0" memberValueDatatype="130" unbalanced="0"/>
    <cacheHierarchy uniqueName="[Employees].[Web Page]" caption="Web Page" attribute="1" defaultMemberUniqueName="[Employees].[Web Page].[All]" allUniqueName="[Employees].[Web Page].[All]" dimensionUniqueName="[Employee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ped Date]" caption="Shipped Date" attribute="1" time="1" defaultMemberUniqueName="[Orders].[Shipped Date].[All]" allUniqueName="[Orders].[Shipped Date].[All]" dimensionUniqueName="[Orders]" displayFolder="" count="0" memberValueDatatype="7" unbalanced="0"/>
    <cacheHierarchy uniqueName="[Orders].[Shipper ID]" caption="Shipper ID" attribute="1" defaultMemberUniqueName="[Orders].[Shipper ID].[All]" allUniqueName="[Orders].[Shipper ID].[All]" dimensionUniqueName="[Orders]" displayFolder="" count="0" memberValueDatatype="20" unbalanced="0"/>
    <cacheHierarchy uniqueName="[Orders].[Ship Name]" caption="Ship Name" attribute="1" defaultMemberUniqueName="[Orders].[Ship Name].[All]" allUniqueName="[Orders].[Ship Name].[All]" dimensionUniqueName="[Orders]" displayFolder="" count="0" memberValueDatatype="130" unbalanced="0"/>
    <cacheHierarchy uniqueName="[Orders].[Ship Address]" caption="Ship Address" attribute="1" defaultMemberUniqueName="[Orders].[Ship Address].[All]" allUniqueName="[Orders].[Ship Address].[All]" dimensionUniqueName="[Orders]" displayFolder="" count="0" memberValueDatatype="130" unbalanced="0"/>
    <cacheHierarchy uniqueName="[Orders].[Ship City]" caption="Ship City" attribute="1" defaultMemberUniqueName="[Orders].[Ship City].[All]" allUniqueName="[Orders].[Ship City].[All]" dimensionUniqueName="[Orders]" displayFolder="" count="0" memberValueDatatype="130" unbalanced="0"/>
    <cacheHierarchy uniqueName="[Orders].[Ship State/Province]" caption="Ship State/Province" attribute="1" defaultMemberUniqueName="[Orders].[Ship State/Province].[All]" allUniqueName="[Orders].[Ship State/Province].[All]" dimensionUniqueName="[Orders]" displayFolder="" count="0" memberValueDatatype="130" unbalanced="0"/>
    <cacheHierarchy uniqueName="[Orders].[Shipping Fee]" caption="Shipping Fee" attribute="1" defaultMemberUniqueName="[Orders].[Shipping Fee].[All]" allUniqueName="[Orders].[Shipping Fee].[All]" dimensionUniqueName="[Orders]" displayFolder="" count="0" memberValueDatatype="20" unbalanced="0"/>
    <cacheHierarchy uniqueName="[Orders].[Payment Type]" caption="Payment Type" attribute="1" defaultMemberUniqueName="[Orders].[Payment Type].[All]" allUniqueName="[Orders].[Payment Type].[All]" dimensionUniqueName="[Orders]" displayFolder="" count="0" memberValueDatatype="130" unbalanced="0"/>
    <cacheHierarchy uniqueName="[Orders].[Paid Date]" caption="Paid Date" attribute="1" time="1" defaultMemberUniqueName="[Orders].[Paid Date].[All]" allUniqueName="[Orders].[Paid Date].[All]" dimensionUniqueName="[Orders]" displayFolder="" count="0" memberValueDatatype="7" unbalanced="0"/>
    <cacheHierarchy uniqueName="[Orders].[Status ID]" caption="Status ID" attribute="1" defaultMemberUniqueName="[Orders].[Status ID].[All]" allUniqueName="[Orders].[Status ID].[All]" dimensionUniqueName="[Orders]" displayFolder="" count="0" memberValueDatatype="20" unbalanced="0"/>
    <cacheHierarchy uniqueName="[Measures].[LastName]" caption="LastName" measure="1" displayFolder="" measureGroup="Customers" count="0"/>
    <cacheHierarchy uniqueName="[Measures].[EmployeesLastName]" caption="EmployeesLastName" measure="1" displayFolder="" measureGroup="Employees" count="0" oneField="1">
      <fieldsUsage count="1">
        <fieldUsage x="3"/>
      </fieldsUsage>
    </cacheHierarchy>
    <cacheHierarchy uniqueName="[Measures].[OrderShipCity]" caption="OrderShipCity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No measures defined]" caption="__No measures defined" measure="1" displayFolder="" count="0" hidden="1"/>
    <cacheHierarchy uniqueName="[Measures].[Count of First Name]" caption="Count of First Name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hipping Fee]" caption="Sum of Shipping Fee" measure="1" displayFolder="" measureGroup="Order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Shipping Fee]" caption="Count of Shipping Fee" measure="1" displayFolder="" measureGroup="Order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Ship City]" caption="Count of Ship City" measure="1" displayFolder="" measureGroup="Order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4"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</dimensions>
  <measureGroups count="3">
    <measureGroup name="Customers" caption="Customers"/>
    <measureGroup name="Employees" caption="Employees"/>
    <measureGroup name="Orders" caption="Order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24.698559027776" backgroundQuery="1" createdVersion="8" refreshedVersion="8" minRefreshableVersion="3" recordCount="0" supportSubquery="1" supportAdvancedDrill="1" xr:uid="{9E8D81B2-2CFC-49D7-9117-E104E14AB367}">
  <cacheSource type="external" connectionId="5"/>
  <cacheFields count="5">
    <cacheField name="[Orders].[Shipping Fee].[Shipping Fee]" caption="Shipping Fee" numFmtId="0" hierarchy="27" level="1">
      <sharedItems containsSemiMixedTypes="0" containsString="0" containsNumber="1" containsInteger="1" minValue="60" maxValue="300" count="4">
        <n v="60"/>
        <n v="100"/>
        <n v="200"/>
        <n v="300"/>
      </sharedItems>
      <extLst>
        <ext xmlns:x15="http://schemas.microsoft.com/office/spreadsheetml/2010/11/main" uri="{4F2E5C28-24EA-4eb8-9CBF-B6C8F9C3D259}">
          <x15:cachedUniqueNames>
            <x15:cachedUniqueName index="0" name="[Orders].[Shipping Fee].&amp;[60]"/>
            <x15:cachedUniqueName index="1" name="[Orders].[Shipping Fee].&amp;[100]"/>
            <x15:cachedUniqueName index="2" name="[Orders].[Shipping Fee].&amp;[200]"/>
            <x15:cachedUniqueName index="3" name="[Orders].[Shipping Fee].&amp;[300]"/>
          </x15:cachedUniqueNames>
        </ext>
      </extLst>
    </cacheField>
    <cacheField name="[Orders].[Order ID].[Order ID]" caption="Order ID" numFmtId="0" hierarchy="17" level="1">
      <sharedItems containsSemiMixedTypes="0" containsString="0" containsNumber="1" containsInteger="1" minValue="30" maxValue="78" count="10">
        <n v="30"/>
        <n v="46"/>
        <n v="47"/>
        <n v="51"/>
        <n v="55"/>
        <n v="57"/>
        <n v="73"/>
        <n v="74"/>
        <n v="77"/>
        <n v="78"/>
      </sharedItems>
      <extLst>
        <ext xmlns:x15="http://schemas.microsoft.com/office/spreadsheetml/2010/11/main" uri="{4F2E5C28-24EA-4eb8-9CBF-B6C8F9C3D259}">
          <x15:cachedUniqueNames>
            <x15:cachedUniqueName index="0" name="[Orders].[Order ID].&amp;[30]"/>
            <x15:cachedUniqueName index="1" name="[Orders].[Order ID].&amp;[46]"/>
            <x15:cachedUniqueName index="2" name="[Orders].[Order ID].&amp;[47]"/>
            <x15:cachedUniqueName index="3" name="[Orders].[Order ID].&amp;[51]"/>
            <x15:cachedUniqueName index="4" name="[Orders].[Order ID].&amp;[55]"/>
            <x15:cachedUniqueName index="5" name="[Orders].[Order ID].&amp;[57]"/>
            <x15:cachedUniqueName index="6" name="[Orders].[Order ID].&amp;[73]"/>
            <x15:cachedUniqueName index="7" name="[Orders].[Order ID].&amp;[74]"/>
            <x15:cachedUniqueName index="8" name="[Orders].[Order ID].&amp;[77]"/>
            <x15:cachedUniqueName index="9" name="[Orders].[Order ID].&amp;[78]"/>
          </x15:cachedUniqueNames>
        </ext>
      </extLst>
    </cacheField>
    <cacheField name="[Orders].[Ship City].[Ship City]" caption="Ship City" numFmtId="0" hierarchy="25" level="1">
      <sharedItems count="7">
        <s v="Denver"/>
        <s v="Las Vegas"/>
        <s v="Memphis"/>
        <s v="Miami"/>
        <s v="Milwaukee"/>
        <s v="Portland"/>
        <s v="Salt Lake City"/>
      </sharedItems>
      <extLst>
        <ext xmlns:x15="http://schemas.microsoft.com/office/spreadsheetml/2010/11/main" uri="{4F2E5C28-24EA-4eb8-9CBF-B6C8F9C3D259}">
          <x15:cachedUniqueNames>
            <x15:cachedUniqueName index="0" name="[Orders].[Ship City].&amp;[Denver]"/>
            <x15:cachedUniqueName index="1" name="[Orders].[Ship City].&amp;[Las Vegas]"/>
            <x15:cachedUniqueName index="2" name="[Orders].[Ship City].&amp;[Memphis]"/>
            <x15:cachedUniqueName index="3" name="[Orders].[Ship City].&amp;[Miami]"/>
            <x15:cachedUniqueName index="4" name="[Orders].[Ship City].&amp;[Milwaukee]"/>
            <x15:cachedUniqueName index="5" name="[Orders].[Ship City].&amp;[Portland]"/>
            <x15:cachedUniqueName index="6" name="[Orders].[Ship City].&amp;[Salt Lake City]"/>
          </x15:cachedUniqueNames>
        </ext>
      </extLst>
    </cacheField>
    <cacheField name="[Measures].[OrderShipCity]" caption="OrderShipCity" numFmtId="0" hierarchy="33" level="32767"/>
    <cacheField name="[Measures].[Count of Shipping Fee]" caption="Count of Shipping Fee" numFmtId="0" hierarchy="40" level="32767"/>
  </cacheFields>
  <cacheHierarchies count="42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Company]" caption="Company" attribute="1" defaultMemberUniqueName="[Customers].[Company].[All]" allUniqueName="[Customers].[Company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Job Title]" caption="Job Title" attribute="1" defaultMemberUniqueName="[Customers].[Job Title].[All]" allUniqueName="[Customers].[Job 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/Province]" caption="State/Province" attribute="1" defaultMemberUniqueName="[Customers].[State/Province].[All]" allUniqueName="[Customers].[State/Province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 Name]" caption="Last Name" attribute="1" defaultMemberUniqueName="[Employees].[Last Name].[All]" allUniqueName="[Employees].[Last Name].[All]" dimensionUniqueName="[Employees]" displayFolder="" count="0" memberValueDatatype="130" unbalanced="0"/>
    <cacheHierarchy uniqueName="[Employees].[First Name]" caption="First Name" attribute="1" defaultMemberUniqueName="[Employees].[First Name].[All]" allUniqueName="[Employees].[First Name].[All]" dimensionUniqueName="[Employees]" displayFolder="" count="0" memberValueDatatype="130" unbalanced="0"/>
    <cacheHierarchy uniqueName="[Employees].[E-mail Address]" caption="E-mail Address" attribute="1" defaultMemberUniqueName="[Employees].[E-mail Address].[All]" allUniqueName="[Employees].[E-mail Address].[All]" dimensionUniqueName="[Employees]" displayFolder="" count="0" memberValueDatatype="130" unbalanced="0"/>
    <cacheHierarchy uniqueName="[Employees].[Job Title]" caption="Job Title" attribute="1" defaultMemberUniqueName="[Employees].[Job Title].[All]" allUniqueName="[Employees].[Job Title].[All]" dimensionUniqueName="[Employees]" displayFolder="" count="0" memberValueDatatype="130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State/Province]" caption="State/Province" attribute="1" defaultMemberUniqueName="[Employees].[State/Province].[All]" allUniqueName="[Employees].[State/Province].[All]" dimensionUniqueName="[Employees]" displayFolder="" count="0" memberValueDatatype="130" unbalanced="0"/>
    <cacheHierarchy uniqueName="[Employees].[Web Page]" caption="Web Page" attribute="1" defaultMemberUniqueName="[Employees].[Web Page].[All]" allUniqueName="[Employees].[Web Page].[All]" dimensionUniqueName="[Employee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2" memberValueDatatype="20" unbalanced="0">
      <fieldsUsage count="2">
        <fieldUsage x="-1"/>
        <fieldUsage x="1"/>
      </fieldsUsage>
    </cacheHierarchy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ped Date]" caption="Shipped Date" attribute="1" time="1" defaultMemberUniqueName="[Orders].[Shipped Date].[All]" allUniqueName="[Orders].[Shipped Date].[All]" dimensionUniqueName="[Orders]" displayFolder="" count="0" memberValueDatatype="7" unbalanced="0"/>
    <cacheHierarchy uniqueName="[Orders].[Shipper ID]" caption="Shipper ID" attribute="1" defaultMemberUniqueName="[Orders].[Shipper ID].[All]" allUniqueName="[Orders].[Shipper ID].[All]" dimensionUniqueName="[Orders]" displayFolder="" count="0" memberValueDatatype="20" unbalanced="0"/>
    <cacheHierarchy uniqueName="[Orders].[Ship Name]" caption="Ship Name" attribute="1" defaultMemberUniqueName="[Orders].[Ship Name].[All]" allUniqueName="[Orders].[Ship Name].[All]" dimensionUniqueName="[Orders]" displayFolder="" count="0" memberValueDatatype="130" unbalanced="0"/>
    <cacheHierarchy uniqueName="[Orders].[Ship Address]" caption="Ship Address" attribute="1" defaultMemberUniqueName="[Orders].[Ship Address].[All]" allUniqueName="[Orders].[Ship Address].[All]" dimensionUniqueName="[Orders]" displayFolder="" count="0" memberValueDatatype="130" unbalanced="0"/>
    <cacheHierarchy uniqueName="[Orders].[Ship City]" caption="Ship City" attribute="1" defaultMemberUniqueName="[Orders].[Ship City].[All]" allUniqueName="[Orders].[Ship City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Ship State/Province]" caption="Ship State/Province" attribute="1" defaultMemberUniqueName="[Orders].[Ship State/Province].[All]" allUniqueName="[Orders].[Ship State/Province].[All]" dimensionUniqueName="[Orders]" displayFolder="" count="0" memberValueDatatype="130" unbalanced="0"/>
    <cacheHierarchy uniqueName="[Orders].[Shipping Fee]" caption="Shipping Fee" attribute="1" defaultMemberUniqueName="[Orders].[Shipping Fee].[All]" allUniqueName="[Orders].[Shipping Fee].[All]" dimensionUniqueName="[Orders]" displayFolder="" count="2" memberValueDatatype="20" unbalanced="0">
      <fieldsUsage count="2">
        <fieldUsage x="-1"/>
        <fieldUsage x="0"/>
      </fieldsUsage>
    </cacheHierarchy>
    <cacheHierarchy uniqueName="[Orders].[Payment Type]" caption="Payment Type" attribute="1" defaultMemberUniqueName="[Orders].[Payment Type].[All]" allUniqueName="[Orders].[Payment Type].[All]" dimensionUniqueName="[Orders]" displayFolder="" count="0" memberValueDatatype="130" unbalanced="0"/>
    <cacheHierarchy uniqueName="[Orders].[Paid Date]" caption="Paid Date" attribute="1" time="1" defaultMemberUniqueName="[Orders].[Paid Date].[All]" allUniqueName="[Orders].[Paid Date].[All]" dimensionUniqueName="[Orders]" displayFolder="" count="0" memberValueDatatype="7" unbalanced="0"/>
    <cacheHierarchy uniqueName="[Orders].[Status ID]" caption="Status ID" attribute="1" defaultMemberUniqueName="[Orders].[Status ID].[All]" allUniqueName="[Orders].[Status ID].[All]" dimensionUniqueName="[Orders]" displayFolder="" count="0" memberValueDatatype="20" unbalanced="0"/>
    <cacheHierarchy uniqueName="[Measures].[LastName]" caption="LastName" measure="1" displayFolder="" measureGroup="Customers" count="0"/>
    <cacheHierarchy uniqueName="[Measures].[EmployeesLastName]" caption="EmployeesLastName" measure="1" displayFolder="" measureGroup="Employees" count="0"/>
    <cacheHierarchy uniqueName="[Measures].[OrderShipCity]" caption="OrderShipCity" measure="1" displayFolder="" measureGroup="Orders" count="0" oneField="1">
      <fieldsUsage count="1">
        <fieldUsage x="3"/>
      </fieldsUsage>
    </cacheHierarchy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No measures defined]" caption="__No measures defined" measure="1" displayFolder="" count="0" hidden="1"/>
    <cacheHierarchy uniqueName="[Measures].[Count of First Name]" caption="Count of First Name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hipping Fee]" caption="Sum of Shipping Fee" measure="1" displayFolder="" measureGroup="Order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Shipping Fee]" caption="Count of Shipping Fee" measure="1" displayFolder="" measureGroup="Order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Ship City]" caption="Count of Ship City" measure="1" displayFolder="" measureGroup="Order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4"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</dimensions>
  <measureGroups count="3">
    <measureGroup name="Customers" caption="Customers"/>
    <measureGroup name="Employees" caption="Employees"/>
    <measureGroup name="Orders" caption="Order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24.706804050926" createdVersion="8" refreshedVersion="8" minRefreshableVersion="3" recordCount="45" xr:uid="{2599231D-54D5-47AD-8AB2-E8A6900C7DEF}">
  <cacheSource type="worksheet">
    <worksheetSource name="Products"/>
  </cacheSource>
  <cacheFields count="10">
    <cacheField name="Supplier IDs" numFmtId="0">
      <sharedItems/>
    </cacheField>
    <cacheField name="ID" numFmtId="0">
      <sharedItems containsSemiMixedTypes="0" containsString="0" containsNumber="1" containsInteger="1" minValue="1" maxValue="99"/>
    </cacheField>
    <cacheField name="Product Code" numFmtId="0">
      <sharedItems count="43">
        <s v="NWTB-1"/>
        <s v="NWTCO-3"/>
        <s v="NWTCO-4"/>
        <s v="NWTO-5"/>
        <s v="NWTJP-6"/>
        <s v="NWTDFN-7"/>
        <s v="NWTS-8"/>
        <s v="NWTDFN-14"/>
        <s v="NWTCFV-17"/>
        <s v="NWTBGM-19"/>
        <s v="NWTBGM-21"/>
        <s v="NWTB-34"/>
        <s v="NWTCM-40"/>
        <s v="NWTSO-41"/>
        <s v="NWTB-43"/>
        <s v="NWTCA-48"/>
        <s v="NWTDFN-51"/>
        <s v="NWTG-52"/>
        <s v="NWTP-56"/>
        <s v="NWTP-57"/>
        <s v="NWTS-65"/>
        <s v="NWTS-66"/>
        <s v="NWTD-72"/>
        <s v="NWTDFN-74"/>
        <s v="NWTCO-77"/>
        <s v="NWTDFN-80"/>
        <s v="NWTB-81"/>
        <s v="NWTC-82"/>
        <s v="NWTCS-83"/>
        <s v="NWTBGM-85"/>
        <s v="NWTBGM-86"/>
        <s v="NWTB-87"/>
        <s v="NWTCFV-88"/>
        <s v="NWTCFV-89"/>
        <s v="NWTCFV-90"/>
        <s v="NWTCFV-91"/>
        <s v="NWTCFV-92"/>
        <s v="NWTCFV-93"/>
        <s v="NWTCFV-94"/>
        <s v="NWTCM-95"/>
        <s v="NWTCM-96"/>
        <s v="NWTSO-98"/>
        <s v="NWTSO-99"/>
      </sharedItems>
    </cacheField>
    <cacheField name="ProductName" numFmtId="0">
      <sharedItems count="45">
        <s v="Chai"/>
        <s v="Syrup"/>
        <s v="Cajun Seasoning"/>
        <s v="Olive Oil"/>
        <s v="Boysenberry Spread"/>
        <s v="Dried Pears"/>
        <s v="Curry Sauce"/>
        <s v="Walnuts"/>
        <s v="Fruit Cocktail"/>
        <s v="Chocolate Biscuits Mix"/>
        <s v="Marmalade"/>
        <s v="Scones"/>
        <s v="Beer"/>
        <s v="Crab Meat"/>
        <s v="Clam Chowder"/>
        <s v="Coffee"/>
        <s v="Chocolate"/>
        <s v="Dried Apples"/>
        <s v="Long Grain Rice"/>
        <s v="Gnocchi"/>
        <s v="Ravioli"/>
        <s v="Hot Pepper Sauce"/>
        <s v="Tomato Sauce"/>
        <s v="Mozzarella"/>
        <s v="Almonds"/>
        <s v="Mustard"/>
        <s v="Dried Plums"/>
        <s v="Green Tea"/>
        <s v="Granola"/>
        <s v="Potato Chips"/>
        <s v="Brownie Mix"/>
        <s v="Cake Mix"/>
        <s v="Tea"/>
        <s v="Pears"/>
        <s v="Peaches"/>
        <s v="Pineapple"/>
        <s v="Cherry Pie Filling"/>
        <s v="Green Beans"/>
        <s v="Corn"/>
        <s v="Peas"/>
        <s v="Tuna Fish"/>
        <s v="Smoked Salmon"/>
        <s v="Hot Cereal"/>
        <s v="Vegetable Soup"/>
        <s v="Chicken Soup"/>
      </sharedItems>
    </cacheField>
    <cacheField name="Standard Cost" numFmtId="0">
      <sharedItems containsSemiMixedTypes="0" containsString="0" containsNumber="1" minValue="0.5" maxValue="60.75" count="29">
        <n v="13.5"/>
        <n v="7.5"/>
        <n v="16.5"/>
        <n v="16.012499999999999"/>
        <n v="18.75"/>
        <n v="22.5"/>
        <n v="30"/>
        <n v="17.4375"/>
        <n v="29.25"/>
        <n v="6.9"/>
        <n v="60.75"/>
        <n v="10.5"/>
        <n v="13.8"/>
        <n v="7.2374999999999998"/>
        <n v="34.5"/>
        <n v="9.5625"/>
        <n v="39.75"/>
        <n v="5.25"/>
        <n v="28.5"/>
        <n v="14.625"/>
        <n v="15.7875"/>
        <n v="12.75"/>
        <n v="26.1"/>
        <n v="9.75"/>
        <n v="3"/>
        <n v="2"/>
        <n v="0.5"/>
        <n v="9"/>
        <n v="1"/>
      </sharedItems>
    </cacheField>
    <cacheField name="List Price" numFmtId="0">
      <sharedItems containsSemiMixedTypes="0" containsString="0" containsNumber="1" minValue="1.2" maxValue="81"/>
    </cacheField>
    <cacheField name="Reorder Level" numFmtId="0">
      <sharedItems containsSemiMixedTypes="0" containsString="0" containsNumber="1" containsInteger="1" minValue="5" maxValue="100"/>
    </cacheField>
    <cacheField name="Target Level" numFmtId="0">
      <sharedItems containsSemiMixedTypes="0" containsString="0" containsNumber="1" containsInteger="1" minValue="20" maxValue="200" count="10">
        <n v="40"/>
        <n v="100"/>
        <n v="20"/>
        <n v="60"/>
        <n v="120"/>
        <n v="80"/>
        <n v="75"/>
        <n v="125"/>
        <n v="200"/>
        <n v="50"/>
      </sharedItems>
    </cacheField>
    <cacheField name="Quantity Per Unit" numFmtId="0">
      <sharedItems containsBlank="1" count="33">
        <s v="10 boxes x 20 bags"/>
        <s v="12 - 550 ml bottles"/>
        <s v="48 - 6 oz jars"/>
        <s v="36 boxes"/>
        <s v="12 - 8 oz jars"/>
        <s v="12 - 1 lb pkgs."/>
        <s v="12 - 12 oz jars"/>
        <s v="40 - 100 g pkgs."/>
        <s v="15.25 OZ"/>
        <s v="10 boxes x 12 pieces"/>
        <s v="30 gift boxes"/>
        <s v="24 pkgs. x 4 pieces"/>
        <s v="24 - 12 oz bottles"/>
        <s v="24 - 4 oz tins"/>
        <s v="12 - 12 oz cans"/>
        <s v="16 - 500 g tins"/>
        <s v="10 pkgs"/>
        <s v="50 - 300 g pkgs."/>
        <s v="16 - 2 kg boxes"/>
        <s v="24 - 250 g pkgs."/>
        <s v="32 - 8 oz bottles"/>
        <s v="24 - 8 oz jars"/>
        <s v="24 - 200 g pkgs."/>
        <s v="5 kg pkg."/>
        <s v="12 boxes"/>
        <s v="1 lb bag"/>
        <s v="20 bags per box"/>
        <m/>
        <s v="3 boxes"/>
        <s v="4 boxes"/>
        <s v="100 count per box"/>
        <s v="14.5 OZ"/>
        <s v="5 oz"/>
      </sharedItems>
    </cacheField>
    <cacheField name="Category" numFmtId="0">
      <sharedItems count="16">
        <s v="Beverages"/>
        <s v="Condiments"/>
        <s v="Oil"/>
        <s v="Jams, Preserves"/>
        <s v="Dried Fruit &amp; Nuts"/>
        <s v="Sauces"/>
        <s v="Canned Fruit &amp; Vegetables"/>
        <s v="Baked Goods &amp; Mixes"/>
        <s v="Canned Meat"/>
        <s v="Soups"/>
        <s v="Candy"/>
        <s v="Grains"/>
        <s v="Pasta"/>
        <s v="Dairy Products"/>
        <s v="Cereal"/>
        <s v="Chips, Snack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4"/>
    <n v="1"/>
    <x v="0"/>
    <x v="0"/>
    <x v="0"/>
    <n v="18"/>
    <n v="10"/>
    <x v="0"/>
    <x v="0"/>
    <x v="0"/>
  </r>
  <r>
    <s v="10"/>
    <n v="3"/>
    <x v="1"/>
    <x v="1"/>
    <x v="1"/>
    <n v="10"/>
    <n v="25"/>
    <x v="1"/>
    <x v="1"/>
    <x v="1"/>
  </r>
  <r>
    <s v="10"/>
    <n v="4"/>
    <x v="2"/>
    <x v="2"/>
    <x v="2"/>
    <n v="22"/>
    <n v="10"/>
    <x v="0"/>
    <x v="2"/>
    <x v="1"/>
  </r>
  <r>
    <s v="10"/>
    <n v="5"/>
    <x v="3"/>
    <x v="3"/>
    <x v="3"/>
    <n v="21.35"/>
    <n v="10"/>
    <x v="0"/>
    <x v="3"/>
    <x v="2"/>
  </r>
  <r>
    <s v="2;6"/>
    <n v="6"/>
    <x v="4"/>
    <x v="4"/>
    <x v="4"/>
    <n v="25"/>
    <n v="25"/>
    <x v="1"/>
    <x v="4"/>
    <x v="3"/>
  </r>
  <r>
    <s v="2"/>
    <n v="7"/>
    <x v="5"/>
    <x v="5"/>
    <x v="5"/>
    <n v="30"/>
    <n v="10"/>
    <x v="0"/>
    <x v="5"/>
    <x v="4"/>
  </r>
  <r>
    <s v="8"/>
    <n v="8"/>
    <x v="6"/>
    <x v="6"/>
    <x v="6"/>
    <n v="40"/>
    <n v="10"/>
    <x v="0"/>
    <x v="6"/>
    <x v="5"/>
  </r>
  <r>
    <s v="2;6"/>
    <n v="14"/>
    <x v="7"/>
    <x v="7"/>
    <x v="7"/>
    <n v="23.25"/>
    <n v="10"/>
    <x v="0"/>
    <x v="7"/>
    <x v="4"/>
  </r>
  <r>
    <s v="6"/>
    <n v="17"/>
    <x v="8"/>
    <x v="8"/>
    <x v="8"/>
    <n v="39"/>
    <n v="10"/>
    <x v="0"/>
    <x v="8"/>
    <x v="6"/>
  </r>
  <r>
    <s v="1"/>
    <n v="19"/>
    <x v="9"/>
    <x v="9"/>
    <x v="9"/>
    <n v="9.1999999999999993"/>
    <n v="5"/>
    <x v="2"/>
    <x v="9"/>
    <x v="7"/>
  </r>
  <r>
    <s v="2;6"/>
    <n v="20"/>
    <x v="4"/>
    <x v="10"/>
    <x v="10"/>
    <n v="81"/>
    <n v="10"/>
    <x v="0"/>
    <x v="10"/>
    <x v="3"/>
  </r>
  <r>
    <s v="1"/>
    <n v="21"/>
    <x v="10"/>
    <x v="11"/>
    <x v="1"/>
    <n v="10"/>
    <n v="5"/>
    <x v="2"/>
    <x v="11"/>
    <x v="7"/>
  </r>
  <r>
    <s v="4"/>
    <n v="34"/>
    <x v="11"/>
    <x v="12"/>
    <x v="11"/>
    <n v="14"/>
    <n v="15"/>
    <x v="3"/>
    <x v="12"/>
    <x v="0"/>
  </r>
  <r>
    <s v="7"/>
    <n v="40"/>
    <x v="12"/>
    <x v="13"/>
    <x v="12"/>
    <n v="18.399999999999999"/>
    <n v="30"/>
    <x v="4"/>
    <x v="13"/>
    <x v="8"/>
  </r>
  <r>
    <s v="6"/>
    <n v="41"/>
    <x v="13"/>
    <x v="14"/>
    <x v="13"/>
    <n v="9.65"/>
    <n v="10"/>
    <x v="0"/>
    <x v="14"/>
    <x v="9"/>
  </r>
  <r>
    <s v="3;4"/>
    <n v="43"/>
    <x v="14"/>
    <x v="15"/>
    <x v="14"/>
    <n v="46"/>
    <n v="25"/>
    <x v="1"/>
    <x v="15"/>
    <x v="0"/>
  </r>
  <r>
    <s v="10"/>
    <n v="48"/>
    <x v="15"/>
    <x v="16"/>
    <x v="15"/>
    <n v="12.75"/>
    <n v="25"/>
    <x v="1"/>
    <x v="16"/>
    <x v="10"/>
  </r>
  <r>
    <s v="2"/>
    <n v="51"/>
    <x v="16"/>
    <x v="17"/>
    <x v="16"/>
    <n v="53"/>
    <n v="10"/>
    <x v="0"/>
    <x v="17"/>
    <x v="4"/>
  </r>
  <r>
    <s v="1"/>
    <n v="52"/>
    <x v="17"/>
    <x v="18"/>
    <x v="17"/>
    <n v="7"/>
    <n v="25"/>
    <x v="1"/>
    <x v="18"/>
    <x v="11"/>
  </r>
  <r>
    <s v="1"/>
    <n v="56"/>
    <x v="18"/>
    <x v="19"/>
    <x v="18"/>
    <n v="38"/>
    <n v="30"/>
    <x v="4"/>
    <x v="19"/>
    <x v="12"/>
  </r>
  <r>
    <s v="1"/>
    <n v="57"/>
    <x v="19"/>
    <x v="20"/>
    <x v="19"/>
    <n v="19.5"/>
    <n v="20"/>
    <x v="5"/>
    <x v="19"/>
    <x v="12"/>
  </r>
  <r>
    <s v="8"/>
    <n v="65"/>
    <x v="20"/>
    <x v="21"/>
    <x v="20"/>
    <n v="21.05"/>
    <n v="10"/>
    <x v="0"/>
    <x v="20"/>
    <x v="5"/>
  </r>
  <r>
    <s v="8"/>
    <n v="66"/>
    <x v="21"/>
    <x v="22"/>
    <x v="21"/>
    <n v="17"/>
    <n v="20"/>
    <x v="5"/>
    <x v="21"/>
    <x v="5"/>
  </r>
  <r>
    <s v="5"/>
    <n v="72"/>
    <x v="22"/>
    <x v="23"/>
    <x v="22"/>
    <n v="34.799999999999997"/>
    <n v="10"/>
    <x v="0"/>
    <x v="22"/>
    <x v="13"/>
  </r>
  <r>
    <s v="2;6"/>
    <n v="74"/>
    <x v="23"/>
    <x v="24"/>
    <x v="1"/>
    <n v="10"/>
    <n v="5"/>
    <x v="2"/>
    <x v="23"/>
    <x v="4"/>
  </r>
  <r>
    <s v="10"/>
    <n v="77"/>
    <x v="24"/>
    <x v="25"/>
    <x v="23"/>
    <n v="13"/>
    <n v="15"/>
    <x v="3"/>
    <x v="24"/>
    <x v="1"/>
  </r>
  <r>
    <s v="2"/>
    <n v="80"/>
    <x v="25"/>
    <x v="26"/>
    <x v="24"/>
    <n v="3.5"/>
    <n v="50"/>
    <x v="6"/>
    <x v="25"/>
    <x v="4"/>
  </r>
  <r>
    <s v="3"/>
    <n v="81"/>
    <x v="26"/>
    <x v="27"/>
    <x v="25"/>
    <n v="2.99"/>
    <n v="100"/>
    <x v="7"/>
    <x v="26"/>
    <x v="0"/>
  </r>
  <r>
    <s v="1"/>
    <n v="82"/>
    <x v="27"/>
    <x v="28"/>
    <x v="25"/>
    <n v="4"/>
    <n v="20"/>
    <x v="1"/>
    <x v="27"/>
    <x v="14"/>
  </r>
  <r>
    <s v="9"/>
    <n v="83"/>
    <x v="28"/>
    <x v="29"/>
    <x v="26"/>
    <n v="1.8"/>
    <n v="30"/>
    <x v="8"/>
    <x v="27"/>
    <x v="15"/>
  </r>
  <r>
    <s v="1"/>
    <n v="85"/>
    <x v="29"/>
    <x v="30"/>
    <x v="27"/>
    <n v="12.49"/>
    <n v="10"/>
    <x v="2"/>
    <x v="28"/>
    <x v="7"/>
  </r>
  <r>
    <s v="1"/>
    <n v="86"/>
    <x v="30"/>
    <x v="31"/>
    <x v="11"/>
    <n v="15.99"/>
    <n v="10"/>
    <x v="2"/>
    <x v="29"/>
    <x v="7"/>
  </r>
  <r>
    <s v="7"/>
    <n v="87"/>
    <x v="31"/>
    <x v="32"/>
    <x v="25"/>
    <n v="4"/>
    <n v="20"/>
    <x v="9"/>
    <x v="30"/>
    <x v="0"/>
  </r>
  <r>
    <s v="6"/>
    <n v="88"/>
    <x v="32"/>
    <x v="33"/>
    <x v="28"/>
    <n v="1.3"/>
    <n v="10"/>
    <x v="0"/>
    <x v="8"/>
    <x v="6"/>
  </r>
  <r>
    <s v="6"/>
    <n v="89"/>
    <x v="33"/>
    <x v="34"/>
    <x v="28"/>
    <n v="1.5"/>
    <n v="10"/>
    <x v="0"/>
    <x v="8"/>
    <x v="6"/>
  </r>
  <r>
    <s v="6"/>
    <n v="90"/>
    <x v="34"/>
    <x v="35"/>
    <x v="28"/>
    <n v="1.8"/>
    <n v="10"/>
    <x v="0"/>
    <x v="8"/>
    <x v="6"/>
  </r>
  <r>
    <s v="6"/>
    <n v="91"/>
    <x v="35"/>
    <x v="36"/>
    <x v="28"/>
    <n v="2"/>
    <n v="10"/>
    <x v="0"/>
    <x v="8"/>
    <x v="6"/>
  </r>
  <r>
    <s v="6"/>
    <n v="92"/>
    <x v="36"/>
    <x v="37"/>
    <x v="28"/>
    <n v="1.2"/>
    <n v="10"/>
    <x v="0"/>
    <x v="31"/>
    <x v="6"/>
  </r>
  <r>
    <s v="6"/>
    <n v="93"/>
    <x v="37"/>
    <x v="38"/>
    <x v="28"/>
    <n v="1.2"/>
    <n v="10"/>
    <x v="0"/>
    <x v="31"/>
    <x v="6"/>
  </r>
  <r>
    <s v="6"/>
    <n v="94"/>
    <x v="38"/>
    <x v="39"/>
    <x v="28"/>
    <n v="1.5"/>
    <n v="10"/>
    <x v="0"/>
    <x v="31"/>
    <x v="6"/>
  </r>
  <r>
    <s v="7"/>
    <n v="95"/>
    <x v="39"/>
    <x v="40"/>
    <x v="26"/>
    <n v="2"/>
    <n v="30"/>
    <x v="9"/>
    <x v="32"/>
    <x v="8"/>
  </r>
  <r>
    <s v="7"/>
    <n v="96"/>
    <x v="40"/>
    <x v="41"/>
    <x v="25"/>
    <n v="4"/>
    <n v="30"/>
    <x v="9"/>
    <x v="32"/>
    <x v="8"/>
  </r>
  <r>
    <s v="1"/>
    <n v="97"/>
    <x v="27"/>
    <x v="42"/>
    <x v="24"/>
    <n v="5"/>
    <n v="50"/>
    <x v="8"/>
    <x v="27"/>
    <x v="14"/>
  </r>
  <r>
    <s v="6"/>
    <n v="98"/>
    <x v="41"/>
    <x v="43"/>
    <x v="28"/>
    <n v="1.89"/>
    <n v="100"/>
    <x v="8"/>
    <x v="27"/>
    <x v="9"/>
  </r>
  <r>
    <s v="6"/>
    <n v="99"/>
    <x v="42"/>
    <x v="44"/>
    <x v="28"/>
    <n v="1.95"/>
    <n v="100"/>
    <x v="8"/>
    <x v="27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286E3-65A0-47CE-B45C-C05E0DB0EA93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FirstName">
  <location ref="A3:B15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1">
    <pageField fld="0" hier="4" name="[Customers].[Job Title].&amp;[Purchasing Manager]" cap="Purchasing Manager"/>
  </pageFields>
  <dataFields count="1">
    <dataField fld="2" subtotal="count" baseField="0" baseItem="0"/>
  </dataField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Customers].[Job Title].&amp;[Purchasing Manag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B93AD-1FA9-4007-AD8C-EEB1F5ED7FB2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First Name" colHeaderCaption="Sales Representative">
  <location ref="A3:B6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1">
        <item n="Last Name" s="1" x="0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2"/>
  </rowFields>
  <rowItems count="2">
    <i>
      <x/>
    </i>
    <i>
      <x v="1"/>
    </i>
  </rowItems>
  <colFields count="1">
    <field x="0"/>
  </colFields>
  <colItems count="1">
    <i>
      <x/>
    </i>
  </colItems>
  <pageFields count="1">
    <pageField fld="1" hier="14" name="[Employees].[City].&amp;[Redmond]" cap="Redmond"/>
  </pageFields>
  <dataFields count="1">
    <dataField name="Job Title" fld="3" subtotal="count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Employees].[City].&amp;[Redmon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Job Titl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F835C-1EA0-414A-AB98-B87CD653882C}" name="PivotTable4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Order ID">
  <location ref="A1:C12" firstHeaderRow="0" firstDataRow="1" firstDataCol="1"/>
  <pivotFields count="5">
    <pivotField allDrilled="1" subtotalTop="0" showAll="0" measureFilter="1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measureFilter="1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hipping Fee" fld="4" subtotal="count" baseField="1" baseItem="0"/>
    <dataField fld="3" subtotal="count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Shipping Fee"/>
    <pivotHierarchy dragToData="1" caption="Count of Shipping Fee"/>
    <pivotHierarchy dragToData="1"/>
  </pivotHierarchies>
  <pivotTableStyleInfo name="PivotStyleLight16" showRowHeaders="1" showColHeaders="1" showRowStripes="0" showColStripes="0" showLastColumn="1"/>
  <filters count="3">
    <filter fld="1" type="valueGreaterThan" id="3" iMeasureHier="39">
      <autoFilter ref="A1">
        <filterColumn colId="0">
          <customFilters>
            <customFilter operator="greaterThan" val="50"/>
          </customFilters>
        </filterColumn>
      </autoFilter>
    </filter>
    <filter fld="2" type="valueGreaterThan" id="4" iMeasureHier="39">
      <autoFilter ref="A1">
        <filterColumn colId="0">
          <customFilters>
            <customFilter operator="greaterThan" val="50"/>
          </customFilters>
        </filterColumn>
      </autoFilter>
    </filter>
    <filter fld="0" type="valueGreaterThan" id="2" iMeasureHier="39">
      <autoFilter ref="A1">
        <filterColumn colId="0">
          <customFilters>
            <customFilter operator="greaterThan" val="50"/>
          </customFilters>
        </filterColumn>
      </autoFilter>
    </filter>
  </filters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6188E-981F-461C-B146-E27CF341CE04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 by Category">
  <location ref="A3:A65" firstHeaderRow="1" firstDataRow="1" firstDataCol="1"/>
  <pivotFields count="10">
    <pivotField showAll="0"/>
    <pivotField showAll="0"/>
    <pivotField showAll="0"/>
    <pivotField axis="axisRow" showAll="0">
      <items count="46">
        <item x="24"/>
        <item x="12"/>
        <item x="4"/>
        <item x="30"/>
        <item x="2"/>
        <item x="31"/>
        <item x="0"/>
        <item x="36"/>
        <item x="44"/>
        <item x="16"/>
        <item x="9"/>
        <item x="14"/>
        <item x="15"/>
        <item x="38"/>
        <item x="13"/>
        <item x="6"/>
        <item x="17"/>
        <item x="5"/>
        <item x="26"/>
        <item x="8"/>
        <item x="19"/>
        <item x="28"/>
        <item x="37"/>
        <item x="27"/>
        <item x="42"/>
        <item x="21"/>
        <item x="18"/>
        <item x="10"/>
        <item x="23"/>
        <item x="25"/>
        <item x="3"/>
        <item x="34"/>
        <item x="33"/>
        <item x="39"/>
        <item x="35"/>
        <item x="29"/>
        <item x="20"/>
        <item x="11"/>
        <item x="41"/>
        <item x="1"/>
        <item x="32"/>
        <item x="22"/>
        <item x="40"/>
        <item x="43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7">
        <item x="7"/>
        <item x="0"/>
        <item x="10"/>
        <item x="6"/>
        <item x="8"/>
        <item x="14"/>
        <item x="15"/>
        <item x="1"/>
        <item x="13"/>
        <item x="4"/>
        <item x="11"/>
        <item x="3"/>
        <item x="2"/>
        <item x="12"/>
        <item x="5"/>
        <item x="9"/>
        <item t="default"/>
      </items>
    </pivotField>
  </pivotFields>
  <rowFields count="2">
    <field x="9"/>
    <field x="3"/>
  </rowFields>
  <rowItems count="62">
    <i>
      <x/>
    </i>
    <i r="1">
      <x v="3"/>
    </i>
    <i r="1">
      <x v="5"/>
    </i>
    <i r="1">
      <x v="10"/>
    </i>
    <i r="1">
      <x v="37"/>
    </i>
    <i>
      <x v="1"/>
    </i>
    <i r="1">
      <x v="1"/>
    </i>
    <i r="1">
      <x v="6"/>
    </i>
    <i r="1">
      <x v="12"/>
    </i>
    <i r="1">
      <x v="23"/>
    </i>
    <i r="1">
      <x v="40"/>
    </i>
    <i>
      <x v="2"/>
    </i>
    <i r="1">
      <x v="9"/>
    </i>
    <i>
      <x v="3"/>
    </i>
    <i r="1">
      <x v="7"/>
    </i>
    <i r="1">
      <x v="13"/>
    </i>
    <i r="1">
      <x v="19"/>
    </i>
    <i r="1">
      <x v="22"/>
    </i>
    <i r="1">
      <x v="31"/>
    </i>
    <i r="1">
      <x v="32"/>
    </i>
    <i r="1">
      <x v="33"/>
    </i>
    <i r="1">
      <x v="34"/>
    </i>
    <i>
      <x v="4"/>
    </i>
    <i r="1">
      <x v="14"/>
    </i>
    <i r="1">
      <x v="38"/>
    </i>
    <i r="1">
      <x v="42"/>
    </i>
    <i>
      <x v="5"/>
    </i>
    <i r="1">
      <x v="21"/>
    </i>
    <i r="1">
      <x v="24"/>
    </i>
    <i>
      <x v="6"/>
    </i>
    <i r="1">
      <x v="35"/>
    </i>
    <i>
      <x v="7"/>
    </i>
    <i r="1">
      <x v="4"/>
    </i>
    <i r="1">
      <x v="29"/>
    </i>
    <i r="1">
      <x v="39"/>
    </i>
    <i>
      <x v="8"/>
    </i>
    <i r="1">
      <x v="28"/>
    </i>
    <i>
      <x v="9"/>
    </i>
    <i r="1">
      <x/>
    </i>
    <i r="1">
      <x v="16"/>
    </i>
    <i r="1">
      <x v="17"/>
    </i>
    <i r="1">
      <x v="18"/>
    </i>
    <i r="1">
      <x v="44"/>
    </i>
    <i>
      <x v="10"/>
    </i>
    <i r="1">
      <x v="26"/>
    </i>
    <i>
      <x v="11"/>
    </i>
    <i r="1">
      <x v="2"/>
    </i>
    <i r="1">
      <x v="27"/>
    </i>
    <i>
      <x v="12"/>
    </i>
    <i r="1">
      <x v="30"/>
    </i>
    <i>
      <x v="13"/>
    </i>
    <i r="1">
      <x v="20"/>
    </i>
    <i r="1">
      <x v="36"/>
    </i>
    <i>
      <x v="14"/>
    </i>
    <i r="1">
      <x v="15"/>
    </i>
    <i r="1">
      <x v="25"/>
    </i>
    <i r="1">
      <x v="41"/>
    </i>
    <i>
      <x v="15"/>
    </i>
    <i r="1">
      <x v="8"/>
    </i>
    <i r="1">
      <x v="11"/>
    </i>
    <i r="1">
      <x v="4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03672-85B9-4B4D-8653-12DFB6FFA2E2}" name="PivotTable1" cacheId="1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Product">
  <location ref="A3:B12" firstHeaderRow="1" firstDataRow="1" firstDataCol="1"/>
  <pivotFields count="10">
    <pivotField showAll="0"/>
    <pivotField showAll="0"/>
    <pivotField axis="axisRow" showAll="0" measureFilter="1">
      <items count="44">
        <item x="0"/>
        <item x="11"/>
        <item x="14"/>
        <item x="26"/>
        <item x="31"/>
        <item x="9"/>
        <item x="10"/>
        <item x="29"/>
        <item x="30"/>
        <item x="27"/>
        <item x="15"/>
        <item x="8"/>
        <item x="32"/>
        <item x="33"/>
        <item x="34"/>
        <item x="35"/>
        <item x="36"/>
        <item x="37"/>
        <item x="38"/>
        <item x="12"/>
        <item x="39"/>
        <item x="40"/>
        <item x="1"/>
        <item x="2"/>
        <item x="24"/>
        <item x="28"/>
        <item x="22"/>
        <item x="7"/>
        <item x="16"/>
        <item x="5"/>
        <item x="23"/>
        <item x="25"/>
        <item x="17"/>
        <item x="4"/>
        <item x="3"/>
        <item x="18"/>
        <item x="19"/>
        <item x="20"/>
        <item x="21"/>
        <item x="6"/>
        <item x="13"/>
        <item x="41"/>
        <item x="42"/>
        <item t="default"/>
      </items>
    </pivotField>
    <pivotField axis="axisRow" showAll="0">
      <items count="46">
        <item x="24"/>
        <item x="12"/>
        <item x="4"/>
        <item x="30"/>
        <item x="2"/>
        <item x="31"/>
        <item x="0"/>
        <item x="36"/>
        <item x="44"/>
        <item x="16"/>
        <item x="9"/>
        <item x="14"/>
        <item x="15"/>
        <item x="38"/>
        <item x="13"/>
        <item x="6"/>
        <item x="17"/>
        <item x="5"/>
        <item x="26"/>
        <item x="8"/>
        <item x="19"/>
        <item x="28"/>
        <item x="37"/>
        <item x="27"/>
        <item x="42"/>
        <item x="21"/>
        <item x="18"/>
        <item x="10"/>
        <item x="23"/>
        <item x="25"/>
        <item x="3"/>
        <item x="34"/>
        <item x="33"/>
        <item x="39"/>
        <item x="35"/>
        <item x="29"/>
        <item x="20"/>
        <item x="11"/>
        <item x="41"/>
        <item x="1"/>
        <item x="32"/>
        <item x="22"/>
        <item x="40"/>
        <item x="43"/>
        <item x="7"/>
        <item t="default"/>
      </items>
    </pivotField>
    <pivotField showAll="0"/>
    <pivotField showAll="0"/>
    <pivotField showAll="0"/>
    <pivotField showAll="0"/>
    <pivotField dataField="1" showAll="0">
      <items count="34">
        <item x="25"/>
        <item x="9"/>
        <item x="0"/>
        <item x="16"/>
        <item x="30"/>
        <item x="5"/>
        <item x="14"/>
        <item x="6"/>
        <item x="1"/>
        <item x="4"/>
        <item x="24"/>
        <item x="31"/>
        <item x="8"/>
        <item x="18"/>
        <item x="15"/>
        <item x="26"/>
        <item x="12"/>
        <item x="22"/>
        <item x="19"/>
        <item x="13"/>
        <item x="21"/>
        <item x="11"/>
        <item x="28"/>
        <item x="10"/>
        <item x="20"/>
        <item x="3"/>
        <item x="29"/>
        <item x="7"/>
        <item x="2"/>
        <item x="23"/>
        <item x="32"/>
        <item x="17"/>
        <item x="27"/>
        <item t="default"/>
      </items>
    </pivotField>
    <pivotField showAll="0"/>
  </pivotFields>
  <rowFields count="2">
    <field x="2"/>
    <field x="3"/>
  </rowFields>
  <rowItems count="9">
    <i>
      <x v="9"/>
    </i>
    <i r="1">
      <x v="21"/>
    </i>
    <i r="1">
      <x v="24"/>
    </i>
    <i>
      <x v="25"/>
    </i>
    <i r="1">
      <x v="35"/>
    </i>
    <i>
      <x v="41"/>
    </i>
    <i r="1">
      <x v="43"/>
    </i>
    <i>
      <x v="42"/>
    </i>
    <i r="1">
      <x v="8"/>
    </i>
  </rowItems>
  <colItems count="1">
    <i/>
  </colItems>
  <dataFields count="1">
    <dataField name="Quantity Per Unit Value Missing" fld="8" subtotal="count" baseField="0" baseItem="0"/>
  </dataFields>
  <pivotTableStyleInfo name="PivotStyleLight16" showRowHeaders="1" showColHeaders="1" showRowStripes="0" showColStripes="0" showLastColumn="1"/>
  <filters count="1">
    <filter fld="2" type="valueLessThan" evalOrder="-1" id="1" iMeasureFld="0">
      <autoFilter ref="A1">
        <filterColumn colId="0">
          <customFilters>
            <customFilter operator="less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708B6C-9C9F-4E8E-8C5A-C35507A52C03}" name="PivotTable2" cacheId="1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Products">
  <location ref="A3:B11" firstHeaderRow="1" firstDataRow="1" firstDataCol="1"/>
  <pivotFields count="10">
    <pivotField showAll="0"/>
    <pivotField showAll="0"/>
    <pivotField showAll="0"/>
    <pivotField axis="axisRow" showAll="0" measureFilter="1">
      <items count="46">
        <item x="24"/>
        <item x="12"/>
        <item x="4"/>
        <item x="30"/>
        <item x="2"/>
        <item x="31"/>
        <item x="0"/>
        <item x="36"/>
        <item x="44"/>
        <item x="16"/>
        <item x="9"/>
        <item x="14"/>
        <item x="15"/>
        <item x="38"/>
        <item x="13"/>
        <item x="6"/>
        <item x="17"/>
        <item x="5"/>
        <item x="26"/>
        <item x="8"/>
        <item x="19"/>
        <item x="28"/>
        <item x="37"/>
        <item x="27"/>
        <item x="42"/>
        <item x="21"/>
        <item x="18"/>
        <item x="10"/>
        <item x="23"/>
        <item x="25"/>
        <item x="3"/>
        <item x="34"/>
        <item x="33"/>
        <item x="39"/>
        <item x="35"/>
        <item x="29"/>
        <item x="20"/>
        <item x="11"/>
        <item x="41"/>
        <item x="1"/>
        <item x="32"/>
        <item x="22"/>
        <item x="40"/>
        <item x="43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8">
    <i>
      <x v="12"/>
    </i>
    <i>
      <x v="15"/>
    </i>
    <i>
      <x v="16"/>
    </i>
    <i>
      <x v="17"/>
    </i>
    <i>
      <x v="19"/>
    </i>
    <i>
      <x v="20"/>
    </i>
    <i>
      <x v="27"/>
    </i>
    <i>
      <x v="28"/>
    </i>
  </rowItems>
  <colItems count="1">
    <i/>
  </colItems>
  <dataFields count="1">
    <dataField name="ListPrice" fld="5" baseField="0" baseItem="0" numFmtId="168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2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rthwind Database.accdb" connectionId="1" xr16:uid="{BE90A00A-6943-4BFB-8AFF-7278F870F0FA}" autoFormatId="16" applyNumberFormats="0" applyBorderFormats="0" applyFontFormats="0" applyPatternFormats="0" applyAlignmentFormats="0" applyWidthHeightFormats="0">
  <queryTableRefresh nextId="19">
    <queryTableFields count="8">
      <queryTableField id="1" name="ID" tableColumnId="1"/>
      <queryTableField id="2" name="Company" tableColumnId="2"/>
      <queryTableField id="3" name="Last Name" tableColumnId="3"/>
      <queryTableField id="4" name="First Name" tableColumnId="4"/>
      <queryTableField id="6" name="Job Title" tableColumnId="6"/>
      <queryTableField id="11" name="Address" tableColumnId="11"/>
      <queryTableField id="12" name="City" tableColumnId="12"/>
      <queryTableField id="13" name="State/Province" tableColumnId="13"/>
    </queryTableFields>
    <queryTableDeletedFields count="10">
      <deletedField name="E-mail Address"/>
      <deletedField name="Business Phone"/>
      <deletedField name="Home Phone"/>
      <deletedField name="Mobile Phone"/>
      <deletedField name="Fax Number"/>
      <deletedField name="ZIP/Postal Code"/>
      <deletedField name="Country/Region"/>
      <deletedField name="Web Page"/>
      <deletedField name="Notes"/>
      <deletedField name="Attachment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rthwind Database.accdb" connectionId="2" xr16:uid="{17B81DE7-3E19-41F4-A7E9-6E21F52507A6}" autoFormatId="16" applyNumberFormats="0" applyBorderFormats="0" applyFontFormats="0" applyPatternFormats="0" applyAlignmentFormats="0" applyWidthHeightFormats="0">
  <queryTableRefresh nextId="21">
    <queryTableFields count="14">
      <queryTableField id="1" name="Order ID" tableColumnId="1"/>
      <queryTableField id="2" name="Employee ID" tableColumnId="2"/>
      <queryTableField id="3" name="Customer ID" tableColumnId="3"/>
      <queryTableField id="4" name="Order Date" tableColumnId="4"/>
      <queryTableField id="5" name="Shipped Date" tableColumnId="5"/>
      <queryTableField id="6" name="Shipper ID" tableColumnId="6"/>
      <queryTableField id="7" name="Ship Name" tableColumnId="7"/>
      <queryTableField id="8" name="Ship Address" tableColumnId="8"/>
      <queryTableField id="9" name="Ship City" tableColumnId="9"/>
      <queryTableField id="10" name="Ship State/Province" tableColumnId="10"/>
      <queryTableField id="13" name="Shipping Fee" tableColumnId="13"/>
      <queryTableField id="15" name="Payment Type" tableColumnId="15"/>
      <queryTableField id="16" name="Paid Date" tableColumnId="16"/>
      <queryTableField id="20" name="Status ID" tableColumnId="20"/>
    </queryTableFields>
    <queryTableDeletedFields count="6">
      <deletedField name="Ship ZIP/Postal Code"/>
      <deletedField name="Ship Country/Region"/>
      <deletedField name="Taxes"/>
      <deletedField name="Notes"/>
      <deletedField name="Tax Rate"/>
      <deletedField name="Tax Status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rthwind Database.accdb" connectionId="3" xr16:uid="{035634E4-A246-4786-9120-EE7AE5C27557}" autoFormatId="16" applyNumberFormats="0" applyBorderFormats="0" applyFontFormats="0" applyPatternFormats="0" applyAlignmentFormats="0" applyWidthHeightFormats="0">
  <queryTableRefresh nextId="19">
    <queryTableFields count="9">
      <queryTableField id="1" name="ID" tableColumnId="1"/>
      <queryTableField id="3" name="Last Name" tableColumnId="3"/>
      <queryTableField id="4" name="First Name" tableColumnId="4"/>
      <queryTableField id="5" name="E-mail Address" tableColumnId="5"/>
      <queryTableField id="6" name="Job Title" tableColumnId="6"/>
      <queryTableField id="11" name="Address" tableColumnId="11"/>
      <queryTableField id="12" name="City" tableColumnId="12"/>
      <queryTableField id="13" name="State/Province" tableColumnId="13"/>
      <queryTableField id="16" name="Web Page" tableColumnId="16"/>
    </queryTableFields>
    <queryTableDeletedFields count="9">
      <deletedField name="Company"/>
      <deletedField name="Business Phone"/>
      <deletedField name="Home Phone"/>
      <deletedField name="Mobile Phone"/>
      <deletedField name="Fax Number"/>
      <deletedField name="ZIP/Postal Code"/>
      <deletedField name="Country/Region"/>
      <deletedField name="Notes"/>
      <deletedField name="Attachments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rthwind Database.accdb" connectionId="4" xr16:uid="{991E73D9-84A9-43D1-B3A7-79538AEEB7ED}" autoFormatId="16" applyNumberFormats="0" applyBorderFormats="0" applyFontFormats="0" applyPatternFormats="0" applyAlignmentFormats="0" applyWidthHeightFormats="0">
  <queryTableRefresh nextId="15">
    <queryTableFields count="10">
      <queryTableField id="1" name="Supplier IDs" tableColumnId="1"/>
      <queryTableField id="2" name="ID" tableColumnId="2"/>
      <queryTableField id="3" name="Product Code" tableColumnId="3"/>
      <queryTableField id="5" name="Description" tableColumnId="5"/>
      <queryTableField id="6" name="Standard Cost" tableColumnId="6"/>
      <queryTableField id="7" name="List Price" tableColumnId="7"/>
      <queryTableField id="8" name="Reorder Level" tableColumnId="8"/>
      <queryTableField id="9" name="Target Level" tableColumnId="9"/>
      <queryTableField id="10" name="Quantity Per Unit" tableColumnId="10"/>
      <queryTableField id="13" name="Category" tableColumnId="13"/>
    </queryTableFields>
    <queryTableDeletedFields count="4">
      <deletedField name="Discontinued"/>
      <deletedField name="Minimum Reorder Quantity"/>
      <deletedField name="Attachments"/>
      <deletedField name="Product 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1C365-6F55-4058-AB82-713F0932A6CE}" name="Customers" displayName="Customers" ref="A1:H30" tableType="queryTable" totalsRowShown="0">
  <autoFilter ref="A1:H30" xr:uid="{C961C365-6F55-4058-AB82-713F0932A6CE}"/>
  <tableColumns count="8">
    <tableColumn id="1" xr3:uid="{6A322BC8-8513-46EC-BC91-B8C79A2494DD}" uniqueName="1" name="CustomerID" queryTableFieldId="1"/>
    <tableColumn id="2" xr3:uid="{1E2B7997-E22B-4468-9BCD-48A97F247BE3}" uniqueName="2" name="Company" queryTableFieldId="2"/>
    <tableColumn id="3" xr3:uid="{D344ABC8-B42B-4DFD-BB37-AFBC7F9777FB}" uniqueName="3" name="Last Name" queryTableFieldId="3"/>
    <tableColumn id="4" xr3:uid="{DBCB8A96-3BFE-476D-ADCC-FCFE0FE67B5B}" uniqueName="4" name="First Name" queryTableFieldId="4"/>
    <tableColumn id="6" xr3:uid="{3AE7F698-E010-465D-931F-D9408F7FD4F3}" uniqueName="6" name="Job Title" queryTableFieldId="6"/>
    <tableColumn id="11" xr3:uid="{D0F93954-AB91-48D7-86E5-5BD8F62BFC08}" uniqueName="11" name="Address" queryTableFieldId="11"/>
    <tableColumn id="12" xr3:uid="{40E65E78-42F1-4883-908E-17EDB3D2217F}" uniqueName="12" name="City" queryTableFieldId="12"/>
    <tableColumn id="13" xr3:uid="{63FB7CDD-2525-4F9F-8C7D-B18EFF001690}" uniqueName="13" name="State/Province" queryTableField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513425-81F6-4101-AD43-E2DA89A3ECED}" name="Orders" displayName="Orders" ref="A1:N49" tableType="queryTable" totalsRowShown="0">
  <autoFilter ref="A1:N49" xr:uid="{85513425-81F6-4101-AD43-E2DA89A3ECED}"/>
  <tableColumns count="14">
    <tableColumn id="1" xr3:uid="{2F71DB77-0CC9-452A-B791-0034566EE6B6}" uniqueName="1" name="Order ID" queryTableFieldId="1"/>
    <tableColumn id="2" xr3:uid="{880DDC9E-B4BC-442A-AAFD-A97A6BB79C1C}" uniqueName="2" name="EmployeeID" queryTableFieldId="2"/>
    <tableColumn id="3" xr3:uid="{7DB4CCF2-AC5A-46AD-BA93-A0B845124FE9}" uniqueName="3" name="CustomerID" queryTableFieldId="3"/>
    <tableColumn id="4" xr3:uid="{06EC7EB0-7AC9-41BF-9F31-B56D554771A8}" uniqueName="4" name="Order Date" queryTableFieldId="4" dataDxfId="6"/>
    <tableColumn id="5" xr3:uid="{45BF052E-A1F3-443F-AFB7-6DB21834472E}" uniqueName="5" name="Shipped Date" queryTableFieldId="5" dataDxfId="5"/>
    <tableColumn id="6" xr3:uid="{07F0F3D0-ACD6-4F07-B2A6-27B904966CE1}" uniqueName="6" name="Shipper ID" queryTableFieldId="6"/>
    <tableColumn id="7" xr3:uid="{F29A198F-E64C-423E-9D05-8905CBA31469}" uniqueName="7" name="Ship Name" queryTableFieldId="7"/>
    <tableColumn id="8" xr3:uid="{B70FA8EA-5157-4016-ACB0-0F3BCCB89D3E}" uniqueName="8" name="Ship Address" queryTableFieldId="8"/>
    <tableColumn id="9" xr3:uid="{1F51440C-99B9-45D5-857D-F454A5668A02}" uniqueName="9" name="Ship City" queryTableFieldId="9"/>
    <tableColumn id="10" xr3:uid="{05A64034-84AF-4620-91DB-BA0C24388D84}" uniqueName="10" name="Ship State/Province" queryTableFieldId="10"/>
    <tableColumn id="13" xr3:uid="{834A1B5E-3624-4BD7-AB51-1A84CE338C37}" uniqueName="13" name="Shipping Fee" queryTableFieldId="13" dataDxfId="2"/>
    <tableColumn id="15" xr3:uid="{6C3183B9-4B79-4ED9-ADFB-2F14D87451FF}" uniqueName="15" name="Payment Type" queryTableFieldId="15"/>
    <tableColumn id="16" xr3:uid="{3D4C063E-ECF2-4691-98DD-B5FA845806AD}" uniqueName="16" name="Paid Date" queryTableFieldId="16" dataDxfId="4"/>
    <tableColumn id="20" xr3:uid="{574CB4CD-2709-418A-9765-B0837211387B}" uniqueName="20" name="Status ID" queryTableField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AA0288-D27D-4983-87FA-E9ACD1BA5A80}" name="Employees" displayName="Employees" ref="A1:I10" tableType="queryTable" totalsRowShown="0">
  <autoFilter ref="A1:I10" xr:uid="{66AA0288-D27D-4983-87FA-E9ACD1BA5A80}"/>
  <tableColumns count="9">
    <tableColumn id="1" xr3:uid="{04EA92DC-582B-4955-A3EA-68D0A5FEAF0B}" uniqueName="1" name="EmployeeID" queryTableFieldId="1"/>
    <tableColumn id="3" xr3:uid="{82759761-04E1-4A60-A910-4F793683FD39}" uniqueName="3" name="Last Name" queryTableFieldId="3"/>
    <tableColumn id="4" xr3:uid="{CC476E6D-8BCB-4D40-855A-2BA8E96A1859}" uniqueName="4" name="First Name" queryTableFieldId="4"/>
    <tableColumn id="5" xr3:uid="{FE56557B-2C40-4973-A0DC-9405457EA8FD}" uniqueName="5" name="E-mail Address" queryTableFieldId="5"/>
    <tableColumn id="6" xr3:uid="{66CFA672-3153-4DF0-B141-D460FF91B156}" uniqueName="6" name="Job Title" queryTableFieldId="6"/>
    <tableColumn id="11" xr3:uid="{6A032A11-75D8-430A-BF1B-52DCBD442270}" uniqueName="11" name="Address" queryTableFieldId="11"/>
    <tableColumn id="12" xr3:uid="{90A63FC9-44F2-4D22-831D-E6EF8EE07757}" uniqueName="12" name="City" queryTableFieldId="12"/>
    <tableColumn id="13" xr3:uid="{BDD0ACB9-57DC-42DB-B3AA-2DF972DEB502}" uniqueName="13" name="State/Province" queryTableFieldId="13"/>
    <tableColumn id="16" xr3:uid="{EB1E00B4-6C08-48CB-B435-A9C528EE2660}" uniqueName="16" name="Web Page" queryTableField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FC437D-7EF4-45EF-985B-55ABDB53E84F}" name="Products" displayName="Products" ref="A1:J46" tableType="queryTable" totalsRowShown="0">
  <autoFilter ref="A1:J46" xr:uid="{93FC437D-7EF4-45EF-985B-55ABDB53E84F}"/>
  <tableColumns count="10">
    <tableColumn id="1" xr3:uid="{7F5BEF43-FE55-4EE5-A5A7-4CD707805B5C}" uniqueName="1" name="Supplier IDs" queryTableFieldId="1"/>
    <tableColumn id="2" xr3:uid="{4E4F6C85-E9F7-454E-9770-D2B70F3D810D}" uniqueName="2" name="ID" queryTableFieldId="2"/>
    <tableColumn id="3" xr3:uid="{4C6603CC-F0B9-4D94-9178-B3BB0398D16B}" uniqueName="3" name="Product Code" queryTableFieldId="3"/>
    <tableColumn id="5" xr3:uid="{A0CF5866-489F-4D9D-85F6-37BBF201A2B9}" uniqueName="5" name="ProductName" queryTableFieldId="5"/>
    <tableColumn id="6" xr3:uid="{AA423347-65F6-4128-87D2-04D2E829A59B}" uniqueName="6" name="Standard Cost" queryTableFieldId="6"/>
    <tableColumn id="7" xr3:uid="{0A2E9525-348C-4785-A335-FD1A3F3E4B56}" uniqueName="7" name="List Price" queryTableFieldId="7" dataDxfId="3"/>
    <tableColumn id="8" xr3:uid="{BAF977D3-2A0F-4989-92BB-68F4907AB5AF}" uniqueName="8" name="Reorder Level" queryTableFieldId="8"/>
    <tableColumn id="9" xr3:uid="{4AE23652-64FB-415F-AB3E-A1CB589F9AE6}" uniqueName="9" name="Target Level" queryTableFieldId="9"/>
    <tableColumn id="10" xr3:uid="{A77A446D-7A3F-4B04-9AAA-7FC69077E0AF}" uniqueName="10" name="Quantity Per Unit" queryTableFieldId="10"/>
    <tableColumn id="13" xr3:uid="{D67955F6-EFEC-4E37-B37B-8267D99FA9F2}" uniqueName="13" name="Category" queryTableField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H30"/>
  <sheetViews>
    <sheetView workbookViewId="0">
      <selection activeCell="B4" sqref="B4"/>
    </sheetView>
  </sheetViews>
  <sheetFormatPr defaultRowHeight="14.4" x14ac:dyDescent="0.3"/>
  <cols>
    <col min="1" max="1" width="13.109375" bestFit="1" customWidth="1"/>
    <col min="2" max="2" width="11.33203125" bestFit="1" customWidth="1"/>
    <col min="3" max="3" width="15.21875" bestFit="1" customWidth="1"/>
    <col min="4" max="4" width="12.109375" bestFit="1" customWidth="1"/>
    <col min="5" max="5" width="22.6640625" bestFit="1" customWidth="1"/>
    <col min="6" max="6" width="14.109375" bestFit="1" customWidth="1"/>
    <col min="7" max="7" width="15" bestFit="1" customWidth="1"/>
    <col min="8" max="8" width="13.33203125" bestFit="1" customWidth="1"/>
    <col min="9" max="9" width="11.6640625" bestFit="1" customWidth="1"/>
    <col min="10" max="10" width="8.109375" bestFit="1" customWidth="1"/>
    <col min="11" max="11" width="14" bestFit="1" customWidth="1"/>
  </cols>
  <sheetData>
    <row r="1" spans="1:8" x14ac:dyDescent="0.3">
      <c r="A1" t="s">
        <v>160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 x14ac:dyDescent="0.3">
      <c r="A3">
        <v>2</v>
      </c>
      <c r="B3" t="s">
        <v>17</v>
      </c>
      <c r="C3" t="s">
        <v>18</v>
      </c>
      <c r="D3" t="s">
        <v>19</v>
      </c>
      <c r="E3" t="s">
        <v>13</v>
      </c>
      <c r="F3" t="s">
        <v>20</v>
      </c>
      <c r="G3" t="s">
        <v>21</v>
      </c>
      <c r="H3" t="s">
        <v>22</v>
      </c>
    </row>
    <row r="4" spans="1:8" x14ac:dyDescent="0.3">
      <c r="A4">
        <v>3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</row>
    <row r="5" spans="1:8" x14ac:dyDescent="0.3">
      <c r="A5">
        <v>4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</row>
    <row r="6" spans="1:8" x14ac:dyDescent="0.3">
      <c r="A6">
        <v>5</v>
      </c>
      <c r="B6" t="s">
        <v>37</v>
      </c>
      <c r="C6" t="s">
        <v>38</v>
      </c>
      <c r="D6" t="s">
        <v>39</v>
      </c>
      <c r="E6" t="s">
        <v>13</v>
      </c>
      <c r="F6" t="s">
        <v>40</v>
      </c>
      <c r="G6" t="s">
        <v>41</v>
      </c>
      <c r="H6" t="s">
        <v>42</v>
      </c>
    </row>
    <row r="7" spans="1:8" x14ac:dyDescent="0.3">
      <c r="A7">
        <v>6</v>
      </c>
      <c r="B7" t="s">
        <v>43</v>
      </c>
      <c r="C7" t="s">
        <v>44</v>
      </c>
      <c r="D7" t="s">
        <v>45</v>
      </c>
      <c r="E7" t="s">
        <v>33</v>
      </c>
      <c r="F7" t="s">
        <v>46</v>
      </c>
      <c r="G7" t="s">
        <v>47</v>
      </c>
      <c r="H7" t="s">
        <v>48</v>
      </c>
    </row>
    <row r="8" spans="1:8" x14ac:dyDescent="0.3">
      <c r="A8">
        <v>7</v>
      </c>
      <c r="B8" t="s">
        <v>49</v>
      </c>
      <c r="C8" t="s">
        <v>50</v>
      </c>
      <c r="D8" t="s">
        <v>51</v>
      </c>
      <c r="E8" t="s">
        <v>13</v>
      </c>
      <c r="F8" t="s">
        <v>52</v>
      </c>
      <c r="G8" t="s">
        <v>53</v>
      </c>
      <c r="H8" t="s">
        <v>0</v>
      </c>
    </row>
    <row r="9" spans="1:8" x14ac:dyDescent="0.3">
      <c r="A9">
        <v>8</v>
      </c>
      <c r="B9" t="s">
        <v>54</v>
      </c>
      <c r="C9" t="s">
        <v>55</v>
      </c>
      <c r="D9" t="s">
        <v>56</v>
      </c>
      <c r="E9" t="s">
        <v>26</v>
      </c>
      <c r="F9" t="s">
        <v>57</v>
      </c>
      <c r="G9" t="s">
        <v>58</v>
      </c>
      <c r="H9" t="s">
        <v>59</v>
      </c>
    </row>
    <row r="10" spans="1:8" x14ac:dyDescent="0.3">
      <c r="A10">
        <v>9</v>
      </c>
      <c r="B10" t="s">
        <v>60</v>
      </c>
      <c r="C10" t="s">
        <v>61</v>
      </c>
      <c r="D10" t="s">
        <v>62</v>
      </c>
      <c r="E10" t="s">
        <v>33</v>
      </c>
      <c r="F10" t="s">
        <v>63</v>
      </c>
      <c r="G10" t="s">
        <v>64</v>
      </c>
      <c r="H10" t="s">
        <v>65</v>
      </c>
    </row>
    <row r="11" spans="1:8" x14ac:dyDescent="0.3">
      <c r="A11">
        <v>10</v>
      </c>
      <c r="B11" t="s">
        <v>66</v>
      </c>
      <c r="C11" t="s">
        <v>67</v>
      </c>
      <c r="D11" t="s">
        <v>68</v>
      </c>
      <c r="E11" t="s">
        <v>33</v>
      </c>
      <c r="F11" t="s">
        <v>69</v>
      </c>
      <c r="G11" t="s">
        <v>70</v>
      </c>
      <c r="H11" t="s">
        <v>71</v>
      </c>
    </row>
    <row r="12" spans="1:8" x14ac:dyDescent="0.3">
      <c r="A12">
        <v>11</v>
      </c>
      <c r="B12" t="s">
        <v>72</v>
      </c>
      <c r="C12" t="s">
        <v>73</v>
      </c>
      <c r="D12" t="s">
        <v>74</v>
      </c>
      <c r="E12" t="s">
        <v>33</v>
      </c>
      <c r="F12" t="s">
        <v>75</v>
      </c>
      <c r="G12" t="s">
        <v>76</v>
      </c>
      <c r="H12" t="s">
        <v>77</v>
      </c>
    </row>
    <row r="13" spans="1:8" x14ac:dyDescent="0.3">
      <c r="A13">
        <v>12</v>
      </c>
      <c r="B13" t="s">
        <v>78</v>
      </c>
      <c r="C13" t="s">
        <v>79</v>
      </c>
      <c r="D13" t="s">
        <v>80</v>
      </c>
      <c r="E13" t="s">
        <v>33</v>
      </c>
      <c r="F13" t="s">
        <v>81</v>
      </c>
      <c r="G13" t="s">
        <v>82</v>
      </c>
      <c r="H13" t="s">
        <v>83</v>
      </c>
    </row>
    <row r="14" spans="1:8" x14ac:dyDescent="0.3">
      <c r="A14">
        <v>13</v>
      </c>
      <c r="B14" t="s">
        <v>84</v>
      </c>
      <c r="C14" t="s">
        <v>85</v>
      </c>
      <c r="D14" t="s">
        <v>86</v>
      </c>
      <c r="E14" t="s">
        <v>26</v>
      </c>
      <c r="F14" t="s">
        <v>87</v>
      </c>
      <c r="G14" t="s">
        <v>88</v>
      </c>
      <c r="H14" t="s">
        <v>89</v>
      </c>
    </row>
    <row r="15" spans="1:8" x14ac:dyDescent="0.3">
      <c r="A15">
        <v>14</v>
      </c>
      <c r="B15" t="s">
        <v>90</v>
      </c>
      <c r="C15" t="s">
        <v>91</v>
      </c>
      <c r="D15" t="s">
        <v>92</v>
      </c>
      <c r="E15" t="s">
        <v>26</v>
      </c>
      <c r="F15" t="s">
        <v>93</v>
      </c>
      <c r="G15" t="s">
        <v>94</v>
      </c>
      <c r="H15" t="s">
        <v>95</v>
      </c>
    </row>
    <row r="16" spans="1:8" x14ac:dyDescent="0.3">
      <c r="A16">
        <v>15</v>
      </c>
      <c r="B16" t="s">
        <v>96</v>
      </c>
      <c r="C16" t="s">
        <v>97</v>
      </c>
      <c r="D16" t="s">
        <v>98</v>
      </c>
      <c r="E16" t="s">
        <v>33</v>
      </c>
      <c r="F16" t="s">
        <v>99</v>
      </c>
      <c r="G16" t="s">
        <v>100</v>
      </c>
      <c r="H16" t="s">
        <v>101</v>
      </c>
    </row>
    <row r="17" spans="1:8" x14ac:dyDescent="0.3">
      <c r="A17">
        <v>16</v>
      </c>
      <c r="B17" t="s">
        <v>102</v>
      </c>
      <c r="C17" t="s">
        <v>103</v>
      </c>
      <c r="D17" t="s">
        <v>104</v>
      </c>
      <c r="E17" t="s">
        <v>26</v>
      </c>
      <c r="F17" t="s">
        <v>105</v>
      </c>
      <c r="G17" t="s">
        <v>106</v>
      </c>
      <c r="H17" t="s">
        <v>29</v>
      </c>
    </row>
    <row r="18" spans="1:8" x14ac:dyDescent="0.3">
      <c r="A18">
        <v>17</v>
      </c>
      <c r="B18" t="s">
        <v>107</v>
      </c>
      <c r="C18" t="s">
        <v>108</v>
      </c>
      <c r="D18" t="s">
        <v>109</v>
      </c>
      <c r="E18" t="s">
        <v>13</v>
      </c>
      <c r="F18" t="s">
        <v>110</v>
      </c>
      <c r="G18" t="s">
        <v>15</v>
      </c>
      <c r="H18" t="s">
        <v>16</v>
      </c>
    </row>
    <row r="19" spans="1:8" x14ac:dyDescent="0.3">
      <c r="A19">
        <v>18</v>
      </c>
      <c r="B19" t="s">
        <v>111</v>
      </c>
      <c r="C19" t="s">
        <v>112</v>
      </c>
      <c r="D19" t="s">
        <v>113</v>
      </c>
      <c r="E19" t="s">
        <v>26</v>
      </c>
      <c r="F19" t="s">
        <v>114</v>
      </c>
      <c r="G19" t="s">
        <v>21</v>
      </c>
      <c r="H19" t="s">
        <v>22</v>
      </c>
    </row>
    <row r="20" spans="1:8" x14ac:dyDescent="0.3">
      <c r="A20">
        <v>19</v>
      </c>
      <c r="B20" t="s">
        <v>115</v>
      </c>
      <c r="C20" t="s">
        <v>116</v>
      </c>
      <c r="D20" t="s">
        <v>117</v>
      </c>
      <c r="E20" t="s">
        <v>118</v>
      </c>
      <c r="F20" t="s">
        <v>119</v>
      </c>
      <c r="G20" t="s">
        <v>28</v>
      </c>
      <c r="H20" t="s">
        <v>29</v>
      </c>
    </row>
    <row r="21" spans="1:8" x14ac:dyDescent="0.3">
      <c r="A21">
        <v>20</v>
      </c>
      <c r="B21" t="s">
        <v>120</v>
      </c>
      <c r="C21" t="s">
        <v>121</v>
      </c>
      <c r="D21" t="s">
        <v>122</v>
      </c>
      <c r="E21" t="s">
        <v>33</v>
      </c>
      <c r="F21" t="s">
        <v>123</v>
      </c>
      <c r="G21" t="s">
        <v>35</v>
      </c>
      <c r="H21" t="s">
        <v>36</v>
      </c>
    </row>
    <row r="22" spans="1:8" x14ac:dyDescent="0.3">
      <c r="A22">
        <v>21</v>
      </c>
      <c r="B22" t="s">
        <v>124</v>
      </c>
      <c r="C22" t="s">
        <v>125</v>
      </c>
      <c r="D22" t="s">
        <v>126</v>
      </c>
      <c r="E22" t="s">
        <v>127</v>
      </c>
      <c r="F22" t="s">
        <v>128</v>
      </c>
      <c r="G22" t="s">
        <v>41</v>
      </c>
      <c r="H22" t="s">
        <v>42</v>
      </c>
    </row>
    <row r="23" spans="1:8" x14ac:dyDescent="0.3">
      <c r="A23">
        <v>22</v>
      </c>
      <c r="B23" t="s">
        <v>129</v>
      </c>
      <c r="C23" t="s">
        <v>130</v>
      </c>
      <c r="D23" t="s">
        <v>131</v>
      </c>
      <c r="E23" t="s">
        <v>132</v>
      </c>
      <c r="F23" t="s">
        <v>133</v>
      </c>
      <c r="G23" t="s">
        <v>47</v>
      </c>
      <c r="H23" t="s">
        <v>48</v>
      </c>
    </row>
    <row r="24" spans="1:8" x14ac:dyDescent="0.3">
      <c r="A24">
        <v>23</v>
      </c>
      <c r="B24" t="s">
        <v>134</v>
      </c>
      <c r="C24" t="s">
        <v>135</v>
      </c>
      <c r="D24" t="s">
        <v>136</v>
      </c>
      <c r="E24" t="s">
        <v>33</v>
      </c>
      <c r="F24" t="s">
        <v>137</v>
      </c>
      <c r="G24" t="s">
        <v>58</v>
      </c>
      <c r="H24" t="s">
        <v>59</v>
      </c>
    </row>
    <row r="25" spans="1:8" x14ac:dyDescent="0.3">
      <c r="A25">
        <v>24</v>
      </c>
      <c r="B25" t="s">
        <v>138</v>
      </c>
      <c r="C25" t="s">
        <v>139</v>
      </c>
      <c r="D25" t="s">
        <v>140</v>
      </c>
      <c r="E25" t="s">
        <v>13</v>
      </c>
      <c r="F25" t="s">
        <v>141</v>
      </c>
      <c r="G25" t="s">
        <v>64</v>
      </c>
      <c r="H25" t="s">
        <v>65</v>
      </c>
    </row>
    <row r="26" spans="1:8" x14ac:dyDescent="0.3">
      <c r="A26">
        <v>25</v>
      </c>
      <c r="B26" t="s">
        <v>142</v>
      </c>
      <c r="C26" t="s">
        <v>143</v>
      </c>
      <c r="D26" t="s">
        <v>80</v>
      </c>
      <c r="E26" t="s">
        <v>33</v>
      </c>
      <c r="F26" t="s">
        <v>144</v>
      </c>
      <c r="G26" t="s">
        <v>70</v>
      </c>
      <c r="H26" t="s">
        <v>71</v>
      </c>
    </row>
    <row r="27" spans="1:8" x14ac:dyDescent="0.3">
      <c r="A27">
        <v>26</v>
      </c>
      <c r="B27" t="s">
        <v>145</v>
      </c>
      <c r="C27" t="s">
        <v>146</v>
      </c>
      <c r="D27" t="s">
        <v>147</v>
      </c>
      <c r="E27" t="s">
        <v>118</v>
      </c>
      <c r="F27" t="s">
        <v>148</v>
      </c>
      <c r="G27" t="s">
        <v>76</v>
      </c>
      <c r="H27" t="s">
        <v>77</v>
      </c>
    </row>
    <row r="28" spans="1:8" x14ac:dyDescent="0.3">
      <c r="A28">
        <v>27</v>
      </c>
      <c r="B28" t="s">
        <v>149</v>
      </c>
      <c r="C28" t="s">
        <v>150</v>
      </c>
      <c r="D28" t="s">
        <v>151</v>
      </c>
      <c r="E28" t="s">
        <v>33</v>
      </c>
      <c r="F28" t="s">
        <v>152</v>
      </c>
      <c r="G28" t="s">
        <v>82</v>
      </c>
      <c r="H28" t="s">
        <v>83</v>
      </c>
    </row>
    <row r="29" spans="1:8" x14ac:dyDescent="0.3">
      <c r="A29">
        <v>28</v>
      </c>
      <c r="B29" t="s">
        <v>153</v>
      </c>
      <c r="C29" t="s">
        <v>154</v>
      </c>
      <c r="D29" t="s">
        <v>155</v>
      </c>
      <c r="E29" t="s">
        <v>33</v>
      </c>
      <c r="F29" t="s">
        <v>156</v>
      </c>
      <c r="G29" t="s">
        <v>88</v>
      </c>
      <c r="H29" t="s">
        <v>89</v>
      </c>
    </row>
    <row r="30" spans="1:8" x14ac:dyDescent="0.3">
      <c r="A30">
        <v>29</v>
      </c>
      <c r="B30" t="s">
        <v>157</v>
      </c>
      <c r="C30" t="s">
        <v>31</v>
      </c>
      <c r="D30" t="s">
        <v>158</v>
      </c>
      <c r="E30" t="s">
        <v>33</v>
      </c>
      <c r="F30" t="s">
        <v>159</v>
      </c>
      <c r="G30" t="s">
        <v>94</v>
      </c>
      <c r="H30" t="s">
        <v>95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3D9F-8370-4201-A4B8-CC050E7112AD}">
  <sheetPr>
    <tabColor rgb="FFFFC000"/>
  </sheetPr>
  <dimension ref="A3:B12"/>
  <sheetViews>
    <sheetView workbookViewId="0">
      <selection activeCell="B11" sqref="B11"/>
    </sheetView>
  </sheetViews>
  <sheetFormatPr defaultRowHeight="14.4" x14ac:dyDescent="0.3"/>
  <cols>
    <col min="1" max="1" width="17.6640625" bestFit="1" customWidth="1"/>
    <col min="2" max="2" width="28" bestFit="1" customWidth="1"/>
    <col min="3" max="3" width="20.6640625" bestFit="1" customWidth="1"/>
    <col min="4" max="4" width="18.109375" bestFit="1" customWidth="1"/>
    <col min="5" max="5" width="11.44140625" bestFit="1" customWidth="1"/>
    <col min="6" max="6" width="15" bestFit="1" customWidth="1"/>
    <col min="7" max="7" width="8.6640625" bestFit="1" customWidth="1"/>
    <col min="8" max="8" width="4.6640625" bestFit="1" customWidth="1"/>
    <col min="9" max="9" width="14.88671875" bestFit="1" customWidth="1"/>
    <col min="10" max="10" width="12.44140625" bestFit="1" customWidth="1"/>
    <col min="11" max="11" width="9.44140625" bestFit="1" customWidth="1"/>
    <col min="12" max="12" width="19.88671875" bestFit="1" customWidth="1"/>
    <col min="13" max="13" width="13.33203125" bestFit="1" customWidth="1"/>
    <col min="14" max="14" width="6.5546875" bestFit="1" customWidth="1"/>
    <col min="15" max="15" width="5" bestFit="1" customWidth="1"/>
    <col min="16" max="16" width="9.77734375" bestFit="1" customWidth="1"/>
    <col min="17" max="17" width="11" bestFit="1" customWidth="1"/>
    <col min="18" max="18" width="11.5546875" bestFit="1" customWidth="1"/>
    <col min="19" max="19" width="10.44140625" bestFit="1" customWidth="1"/>
    <col min="20" max="20" width="11" bestFit="1" customWidth="1"/>
    <col min="21" max="21" width="11.88671875" bestFit="1" customWidth="1"/>
    <col min="22" max="22" width="7.77734375" bestFit="1" customWidth="1"/>
    <col min="23" max="23" width="7.5546875" bestFit="1" customWidth="1"/>
    <col min="24" max="24" width="11.44140625" bestFit="1" customWidth="1"/>
    <col min="25" max="25" width="9.44140625" bestFit="1" customWidth="1"/>
    <col min="26" max="26" width="9.6640625" bestFit="1" customWidth="1"/>
    <col min="27" max="27" width="16" bestFit="1" customWidth="1"/>
    <col min="28" max="28" width="14" bestFit="1" customWidth="1"/>
    <col min="29" max="29" width="10.6640625" bestFit="1" customWidth="1"/>
    <col min="30" max="30" width="10" bestFit="1" customWidth="1"/>
    <col min="31" max="31" width="8.109375" bestFit="1" customWidth="1"/>
    <col min="32" max="33" width="7.88671875" bestFit="1" customWidth="1"/>
    <col min="34" max="34" width="5.5546875" bestFit="1" customWidth="1"/>
    <col min="35" max="35" width="4.88671875" bestFit="1" customWidth="1"/>
    <col min="36" max="36" width="9.33203125" bestFit="1" customWidth="1"/>
    <col min="37" max="37" width="11.6640625" bestFit="1" customWidth="1"/>
    <col min="38" max="38" width="6.5546875" bestFit="1" customWidth="1"/>
    <col min="39" max="39" width="6.88671875" bestFit="1" customWidth="1"/>
    <col min="40" max="40" width="14.77734375" bestFit="1" customWidth="1"/>
    <col min="41" max="41" width="5.88671875" bestFit="1" customWidth="1"/>
    <col min="42" max="42" width="4" bestFit="1" customWidth="1"/>
    <col min="43" max="43" width="13.109375" bestFit="1" customWidth="1"/>
    <col min="44" max="44" width="8.88671875" bestFit="1" customWidth="1"/>
    <col min="45" max="45" width="14.33203125" bestFit="1" customWidth="1"/>
    <col min="46" max="46" width="7.88671875" bestFit="1" customWidth="1"/>
    <col min="47" max="47" width="10.77734375" bestFit="1" customWidth="1"/>
  </cols>
  <sheetData>
    <row r="3" spans="1:2" x14ac:dyDescent="0.3">
      <c r="A3" s="2" t="s">
        <v>402</v>
      </c>
      <c r="B3" t="s">
        <v>401</v>
      </c>
    </row>
    <row r="4" spans="1:2" x14ac:dyDescent="0.3">
      <c r="A4" s="3" t="s">
        <v>330</v>
      </c>
      <c r="B4" s="5"/>
    </row>
    <row r="5" spans="1:2" x14ac:dyDescent="0.3">
      <c r="A5" s="4" t="s">
        <v>369</v>
      </c>
      <c r="B5" s="5"/>
    </row>
    <row r="6" spans="1:2" x14ac:dyDescent="0.3">
      <c r="A6" s="4" t="s">
        <v>396</v>
      </c>
      <c r="B6" s="5"/>
    </row>
    <row r="7" spans="1:2" x14ac:dyDescent="0.3">
      <c r="A7" s="3" t="s">
        <v>333</v>
      </c>
      <c r="B7" s="5"/>
    </row>
    <row r="8" spans="1:2" x14ac:dyDescent="0.3">
      <c r="A8" s="4" t="s">
        <v>389</v>
      </c>
      <c r="B8" s="5"/>
    </row>
    <row r="9" spans="1:2" x14ac:dyDescent="0.3">
      <c r="A9" s="3" t="s">
        <v>352</v>
      </c>
      <c r="B9" s="5"/>
    </row>
    <row r="10" spans="1:2" x14ac:dyDescent="0.3">
      <c r="A10" s="4" t="s">
        <v>397</v>
      </c>
      <c r="B10" s="5"/>
    </row>
    <row r="11" spans="1:2" x14ac:dyDescent="0.3">
      <c r="A11" s="3" t="s">
        <v>353</v>
      </c>
      <c r="B11" s="5"/>
    </row>
    <row r="12" spans="1:2" x14ac:dyDescent="0.3">
      <c r="A12" s="4" t="s">
        <v>398</v>
      </c>
      <c r="B12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A318-8E90-4C18-8834-7668C27E199C}">
  <sheetPr>
    <tabColor rgb="FFFFC000"/>
  </sheetPr>
  <dimension ref="A3:B49"/>
  <sheetViews>
    <sheetView workbookViewId="0">
      <selection activeCell="B5" sqref="B5"/>
    </sheetView>
  </sheetViews>
  <sheetFormatPr defaultRowHeight="14.4" x14ac:dyDescent="0.3"/>
  <cols>
    <col min="1" max="1" width="11.6640625" bestFit="1" customWidth="1"/>
    <col min="2" max="2" width="7.88671875" style="7" bestFit="1" customWidth="1"/>
  </cols>
  <sheetData>
    <row r="3" spans="1:2" x14ac:dyDescent="0.3">
      <c r="A3" s="2" t="s">
        <v>403</v>
      </c>
      <c r="B3" s="7" t="s">
        <v>404</v>
      </c>
    </row>
    <row r="4" spans="1:2" x14ac:dyDescent="0.3">
      <c r="A4" s="3" t="s">
        <v>361</v>
      </c>
      <c r="B4" s="7">
        <v>46</v>
      </c>
    </row>
    <row r="5" spans="1:2" x14ac:dyDescent="0.3">
      <c r="A5" s="3" t="s">
        <v>378</v>
      </c>
      <c r="B5" s="7">
        <v>40</v>
      </c>
    </row>
    <row r="6" spans="1:2" x14ac:dyDescent="0.3">
      <c r="A6" s="3" t="s">
        <v>383</v>
      </c>
      <c r="B6" s="7">
        <v>53</v>
      </c>
    </row>
    <row r="7" spans="1:2" x14ac:dyDescent="0.3">
      <c r="A7" s="3" t="s">
        <v>377</v>
      </c>
      <c r="B7" s="7">
        <v>30</v>
      </c>
    </row>
    <row r="8" spans="1:2" x14ac:dyDescent="0.3">
      <c r="A8" s="3" t="s">
        <v>379</v>
      </c>
      <c r="B8" s="7">
        <v>39</v>
      </c>
    </row>
    <row r="9" spans="1:2" x14ac:dyDescent="0.3">
      <c r="A9" s="3" t="s">
        <v>363</v>
      </c>
      <c r="B9" s="7">
        <v>38</v>
      </c>
    </row>
    <row r="10" spans="1:2" x14ac:dyDescent="0.3">
      <c r="A10" s="3" t="s">
        <v>358</v>
      </c>
      <c r="B10" s="7">
        <v>81</v>
      </c>
    </row>
    <row r="11" spans="1:2" x14ac:dyDescent="0.3">
      <c r="A11" s="3" t="s">
        <v>365</v>
      </c>
      <c r="B11" s="7">
        <v>34.799999999999997</v>
      </c>
    </row>
    <row r="12" spans="1:2" x14ac:dyDescent="0.3">
      <c r="B12"/>
    </row>
    <row r="13" spans="1:2" x14ac:dyDescent="0.3">
      <c r="B13"/>
    </row>
    <row r="14" spans="1:2" x14ac:dyDescent="0.3">
      <c r="B14"/>
    </row>
    <row r="15" spans="1:2" x14ac:dyDescent="0.3">
      <c r="B15"/>
    </row>
    <row r="16" spans="1: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N49"/>
  <sheetViews>
    <sheetView workbookViewId="0">
      <selection activeCell="K1" sqref="K1:K1048576"/>
    </sheetView>
  </sheetViews>
  <sheetFormatPr defaultRowHeight="14.4" x14ac:dyDescent="0.3"/>
  <cols>
    <col min="1" max="1" width="10.21875" bestFit="1" customWidth="1"/>
    <col min="2" max="2" width="13.77734375" bestFit="1" customWidth="1"/>
    <col min="3" max="3" width="13.5546875" bestFit="1" customWidth="1"/>
    <col min="4" max="4" width="12.33203125" bestFit="1" customWidth="1"/>
    <col min="5" max="5" width="14.44140625" bestFit="1" customWidth="1"/>
    <col min="6" max="6" width="11.88671875" bestFit="1" customWidth="1"/>
    <col min="7" max="7" width="19.88671875" bestFit="1" customWidth="1"/>
    <col min="8" max="8" width="14" bestFit="1" customWidth="1"/>
    <col min="9" max="9" width="11.77734375" bestFit="1" customWidth="1"/>
    <col min="10" max="10" width="20.109375" bestFit="1" customWidth="1"/>
    <col min="11" max="11" width="13.88671875" style="6" bestFit="1" customWidth="1"/>
    <col min="12" max="12" width="15.44140625" bestFit="1" customWidth="1"/>
    <col min="13" max="13" width="11.21875" bestFit="1" customWidth="1"/>
    <col min="14" max="14" width="10.6640625" bestFit="1" customWidth="1"/>
  </cols>
  <sheetData>
    <row r="1" spans="1:14" x14ac:dyDescent="0.3">
      <c r="A1" t="s">
        <v>161</v>
      </c>
      <c r="B1" t="s">
        <v>191</v>
      </c>
      <c r="C1" t="s">
        <v>160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s="6" t="s">
        <v>169</v>
      </c>
      <c r="L1" t="s">
        <v>170</v>
      </c>
      <c r="M1" t="s">
        <v>171</v>
      </c>
      <c r="N1" t="s">
        <v>172</v>
      </c>
    </row>
    <row r="2" spans="1:14" x14ac:dyDescent="0.3">
      <c r="A2">
        <v>30</v>
      </c>
      <c r="B2">
        <v>9</v>
      </c>
      <c r="C2">
        <v>27</v>
      </c>
      <c r="D2" s="1">
        <v>38732</v>
      </c>
      <c r="E2" s="1">
        <v>38739</v>
      </c>
      <c r="F2">
        <v>2</v>
      </c>
      <c r="G2" t="s">
        <v>173</v>
      </c>
      <c r="H2" t="s">
        <v>152</v>
      </c>
      <c r="I2" t="s">
        <v>82</v>
      </c>
      <c r="J2" t="s">
        <v>83</v>
      </c>
      <c r="K2" s="6">
        <v>200</v>
      </c>
      <c r="L2" t="s">
        <v>174</v>
      </c>
      <c r="M2" s="1">
        <v>38732</v>
      </c>
      <c r="N2">
        <v>3</v>
      </c>
    </row>
    <row r="3" spans="1:14" x14ac:dyDescent="0.3">
      <c r="A3">
        <v>31</v>
      </c>
      <c r="B3">
        <v>3</v>
      </c>
      <c r="C3">
        <v>4</v>
      </c>
      <c r="D3" s="1">
        <v>38737</v>
      </c>
      <c r="E3" s="1">
        <v>38739</v>
      </c>
      <c r="F3">
        <v>1</v>
      </c>
      <c r="G3" t="s">
        <v>175</v>
      </c>
      <c r="H3" t="s">
        <v>34</v>
      </c>
      <c r="I3" t="s">
        <v>35</v>
      </c>
      <c r="J3" t="s">
        <v>36</v>
      </c>
      <c r="K3" s="6">
        <v>5</v>
      </c>
      <c r="L3" t="s">
        <v>176</v>
      </c>
      <c r="M3" s="1">
        <v>38737</v>
      </c>
      <c r="N3">
        <v>3</v>
      </c>
    </row>
    <row r="4" spans="1:14" x14ac:dyDescent="0.3">
      <c r="A4">
        <v>32</v>
      </c>
      <c r="B4">
        <v>4</v>
      </c>
      <c r="C4">
        <v>12</v>
      </c>
      <c r="D4" s="1">
        <v>38739</v>
      </c>
      <c r="E4" s="1">
        <v>38739</v>
      </c>
      <c r="F4">
        <v>2</v>
      </c>
      <c r="G4" t="s">
        <v>177</v>
      </c>
      <c r="H4" t="s">
        <v>81</v>
      </c>
      <c r="I4" t="s">
        <v>82</v>
      </c>
      <c r="J4" t="s">
        <v>83</v>
      </c>
      <c r="K4" s="6">
        <v>5</v>
      </c>
      <c r="L4" t="s">
        <v>176</v>
      </c>
      <c r="M4" s="1">
        <v>38739</v>
      </c>
      <c r="N4">
        <v>3</v>
      </c>
    </row>
    <row r="5" spans="1:14" x14ac:dyDescent="0.3">
      <c r="A5">
        <v>33</v>
      </c>
      <c r="B5">
        <v>6</v>
      </c>
      <c r="C5">
        <v>8</v>
      </c>
      <c r="D5" s="1">
        <v>38747</v>
      </c>
      <c r="E5" s="1">
        <v>38748</v>
      </c>
      <c r="F5">
        <v>3</v>
      </c>
      <c r="G5" t="s">
        <v>178</v>
      </c>
      <c r="H5" t="s">
        <v>57</v>
      </c>
      <c r="I5" t="s">
        <v>58</v>
      </c>
      <c r="J5" t="s">
        <v>59</v>
      </c>
      <c r="K5" s="6">
        <v>50</v>
      </c>
      <c r="L5" t="s">
        <v>176</v>
      </c>
      <c r="M5" s="1">
        <v>38747</v>
      </c>
      <c r="N5">
        <v>3</v>
      </c>
    </row>
    <row r="6" spans="1:14" x14ac:dyDescent="0.3">
      <c r="A6">
        <v>34</v>
      </c>
      <c r="B6">
        <v>9</v>
      </c>
      <c r="C6">
        <v>4</v>
      </c>
      <c r="D6" s="1">
        <v>38754</v>
      </c>
      <c r="E6" s="1">
        <v>38755</v>
      </c>
      <c r="F6">
        <v>3</v>
      </c>
      <c r="G6" t="s">
        <v>175</v>
      </c>
      <c r="H6" t="s">
        <v>34</v>
      </c>
      <c r="I6" t="s">
        <v>35</v>
      </c>
      <c r="J6" t="s">
        <v>36</v>
      </c>
      <c r="K6" s="6">
        <v>4</v>
      </c>
      <c r="L6" t="s">
        <v>174</v>
      </c>
      <c r="M6" s="1">
        <v>38754</v>
      </c>
      <c r="N6">
        <v>3</v>
      </c>
    </row>
    <row r="7" spans="1:14" x14ac:dyDescent="0.3">
      <c r="A7">
        <v>35</v>
      </c>
      <c r="B7">
        <v>3</v>
      </c>
      <c r="C7">
        <v>29</v>
      </c>
      <c r="D7" s="1">
        <v>38758</v>
      </c>
      <c r="E7" s="1">
        <v>38760</v>
      </c>
      <c r="F7">
        <v>2</v>
      </c>
      <c r="G7" t="s">
        <v>179</v>
      </c>
      <c r="H7" t="s">
        <v>159</v>
      </c>
      <c r="I7" t="s">
        <v>94</v>
      </c>
      <c r="J7" t="s">
        <v>95</v>
      </c>
      <c r="K7" s="6">
        <v>7</v>
      </c>
      <c r="L7" t="s">
        <v>174</v>
      </c>
      <c r="M7" s="1">
        <v>38758</v>
      </c>
      <c r="N7">
        <v>3</v>
      </c>
    </row>
    <row r="8" spans="1:14" x14ac:dyDescent="0.3">
      <c r="A8">
        <v>36</v>
      </c>
      <c r="B8">
        <v>4</v>
      </c>
      <c r="C8">
        <v>3</v>
      </c>
      <c r="D8" s="1">
        <v>38771</v>
      </c>
      <c r="E8" s="1">
        <v>38773</v>
      </c>
      <c r="F8">
        <v>2</v>
      </c>
      <c r="G8" t="s">
        <v>180</v>
      </c>
      <c r="H8" t="s">
        <v>27</v>
      </c>
      <c r="I8" t="s">
        <v>28</v>
      </c>
      <c r="J8" t="s">
        <v>29</v>
      </c>
      <c r="K8" s="6">
        <v>7</v>
      </c>
      <c r="L8" t="s">
        <v>181</v>
      </c>
      <c r="M8" s="1">
        <v>38771</v>
      </c>
      <c r="N8">
        <v>3</v>
      </c>
    </row>
    <row r="9" spans="1:14" x14ac:dyDescent="0.3">
      <c r="A9">
        <v>37</v>
      </c>
      <c r="B9">
        <v>8</v>
      </c>
      <c r="C9">
        <v>6</v>
      </c>
      <c r="D9" s="1">
        <v>38782</v>
      </c>
      <c r="E9" s="1">
        <v>38785</v>
      </c>
      <c r="F9">
        <v>2</v>
      </c>
      <c r="G9" t="s">
        <v>182</v>
      </c>
      <c r="H9" t="s">
        <v>46</v>
      </c>
      <c r="I9" t="s">
        <v>47</v>
      </c>
      <c r="J9" t="s">
        <v>48</v>
      </c>
      <c r="K9" s="6">
        <v>12</v>
      </c>
      <c r="L9" t="s">
        <v>176</v>
      </c>
      <c r="M9" s="1">
        <v>38782</v>
      </c>
      <c r="N9">
        <v>3</v>
      </c>
    </row>
    <row r="10" spans="1:14" x14ac:dyDescent="0.3">
      <c r="A10">
        <v>38</v>
      </c>
      <c r="B10">
        <v>9</v>
      </c>
      <c r="C10">
        <v>28</v>
      </c>
      <c r="D10" s="1">
        <v>38786</v>
      </c>
      <c r="E10" s="1">
        <v>38787</v>
      </c>
      <c r="F10">
        <v>3</v>
      </c>
      <c r="G10" t="s">
        <v>183</v>
      </c>
      <c r="H10" t="s">
        <v>156</v>
      </c>
      <c r="I10" t="s">
        <v>88</v>
      </c>
      <c r="J10" t="s">
        <v>89</v>
      </c>
      <c r="K10" s="6">
        <v>10</v>
      </c>
      <c r="L10" t="s">
        <v>174</v>
      </c>
      <c r="M10" s="1">
        <v>38786</v>
      </c>
      <c r="N10">
        <v>3</v>
      </c>
    </row>
    <row r="11" spans="1:14" x14ac:dyDescent="0.3">
      <c r="A11">
        <v>39</v>
      </c>
      <c r="B11">
        <v>3</v>
      </c>
      <c r="C11">
        <v>8</v>
      </c>
      <c r="D11" s="1">
        <v>38798</v>
      </c>
      <c r="E11" s="1">
        <v>38800</v>
      </c>
      <c r="F11">
        <v>3</v>
      </c>
      <c r="G11" t="s">
        <v>178</v>
      </c>
      <c r="H11" t="s">
        <v>57</v>
      </c>
      <c r="I11" t="s">
        <v>58</v>
      </c>
      <c r="J11" t="s">
        <v>59</v>
      </c>
      <c r="K11" s="6">
        <v>5</v>
      </c>
      <c r="L11" t="s">
        <v>174</v>
      </c>
      <c r="M11" s="1">
        <v>38798</v>
      </c>
      <c r="N11">
        <v>3</v>
      </c>
    </row>
    <row r="12" spans="1:14" x14ac:dyDescent="0.3">
      <c r="A12">
        <v>40</v>
      </c>
      <c r="B12">
        <v>4</v>
      </c>
      <c r="C12">
        <v>10</v>
      </c>
      <c r="D12" s="1">
        <v>38800</v>
      </c>
      <c r="E12" s="1">
        <v>38800</v>
      </c>
      <c r="F12">
        <v>2</v>
      </c>
      <c r="G12" t="s">
        <v>184</v>
      </c>
      <c r="H12" t="s">
        <v>69</v>
      </c>
      <c r="I12" t="s">
        <v>70</v>
      </c>
      <c r="J12" t="s">
        <v>71</v>
      </c>
      <c r="K12" s="6">
        <v>9</v>
      </c>
      <c r="L12" t="s">
        <v>176</v>
      </c>
      <c r="M12" s="1">
        <v>38800</v>
      </c>
      <c r="N12">
        <v>3</v>
      </c>
    </row>
    <row r="13" spans="1:14" x14ac:dyDescent="0.3">
      <c r="A13">
        <v>41</v>
      </c>
      <c r="B13">
        <v>1</v>
      </c>
      <c r="C13">
        <v>7</v>
      </c>
      <c r="D13" s="1">
        <v>38800</v>
      </c>
      <c r="E13" s="1"/>
      <c r="G13" t="s">
        <v>185</v>
      </c>
      <c r="H13" t="s">
        <v>52</v>
      </c>
      <c r="I13" t="s">
        <v>53</v>
      </c>
      <c r="J13" t="s">
        <v>0</v>
      </c>
      <c r="K13" s="6">
        <v>0</v>
      </c>
      <c r="M13" s="1"/>
      <c r="N13">
        <v>0</v>
      </c>
    </row>
    <row r="14" spans="1:14" x14ac:dyDescent="0.3">
      <c r="A14">
        <v>42</v>
      </c>
      <c r="B14">
        <v>1</v>
      </c>
      <c r="C14">
        <v>10</v>
      </c>
      <c r="D14" s="1">
        <v>38800</v>
      </c>
      <c r="E14" s="1">
        <v>38814</v>
      </c>
      <c r="F14">
        <v>1</v>
      </c>
      <c r="G14" t="s">
        <v>184</v>
      </c>
      <c r="H14" t="s">
        <v>69</v>
      </c>
      <c r="I14" t="s">
        <v>70</v>
      </c>
      <c r="J14" t="s">
        <v>71</v>
      </c>
      <c r="K14" s="6">
        <v>0</v>
      </c>
      <c r="M14" s="1"/>
      <c r="N14">
        <v>2</v>
      </c>
    </row>
    <row r="15" spans="1:14" x14ac:dyDescent="0.3">
      <c r="A15">
        <v>43</v>
      </c>
      <c r="B15">
        <v>1</v>
      </c>
      <c r="C15">
        <v>11</v>
      </c>
      <c r="D15" s="1">
        <v>38800</v>
      </c>
      <c r="E15" s="1"/>
      <c r="F15">
        <v>3</v>
      </c>
      <c r="G15" t="s">
        <v>186</v>
      </c>
      <c r="H15" t="s">
        <v>75</v>
      </c>
      <c r="I15" t="s">
        <v>76</v>
      </c>
      <c r="J15" t="s">
        <v>77</v>
      </c>
      <c r="K15" s="6">
        <v>0</v>
      </c>
      <c r="M15" s="1"/>
      <c r="N15">
        <v>0</v>
      </c>
    </row>
    <row r="16" spans="1:14" x14ac:dyDescent="0.3">
      <c r="A16">
        <v>44</v>
      </c>
      <c r="B16">
        <v>1</v>
      </c>
      <c r="C16">
        <v>1</v>
      </c>
      <c r="D16" s="1">
        <v>38800</v>
      </c>
      <c r="E16" s="1"/>
      <c r="G16" t="s">
        <v>187</v>
      </c>
      <c r="H16" t="s">
        <v>14</v>
      </c>
      <c r="I16" t="s">
        <v>15</v>
      </c>
      <c r="J16" t="s">
        <v>16</v>
      </c>
      <c r="K16" s="6">
        <v>0</v>
      </c>
      <c r="M16" s="1"/>
      <c r="N16">
        <v>0</v>
      </c>
    </row>
    <row r="17" spans="1:14" x14ac:dyDescent="0.3">
      <c r="A17">
        <v>45</v>
      </c>
      <c r="B17">
        <v>1</v>
      </c>
      <c r="C17">
        <v>28</v>
      </c>
      <c r="D17" s="1">
        <v>38814</v>
      </c>
      <c r="E17" s="1">
        <v>38814</v>
      </c>
      <c r="F17">
        <v>3</v>
      </c>
      <c r="G17" t="s">
        <v>183</v>
      </c>
      <c r="H17" t="s">
        <v>156</v>
      </c>
      <c r="I17" t="s">
        <v>88</v>
      </c>
      <c r="J17" t="s">
        <v>89</v>
      </c>
      <c r="K17" s="6">
        <v>40</v>
      </c>
      <c r="L17" t="s">
        <v>176</v>
      </c>
      <c r="M17" s="1">
        <v>38814</v>
      </c>
      <c r="N17">
        <v>3</v>
      </c>
    </row>
    <row r="18" spans="1:14" x14ac:dyDescent="0.3">
      <c r="A18">
        <v>46</v>
      </c>
      <c r="B18">
        <v>7</v>
      </c>
      <c r="C18">
        <v>9</v>
      </c>
      <c r="D18" s="1">
        <v>38812</v>
      </c>
      <c r="E18" s="1">
        <v>38812</v>
      </c>
      <c r="F18">
        <v>1</v>
      </c>
      <c r="G18" t="s">
        <v>188</v>
      </c>
      <c r="H18" t="s">
        <v>63</v>
      </c>
      <c r="I18" t="s">
        <v>64</v>
      </c>
      <c r="J18" t="s">
        <v>65</v>
      </c>
      <c r="K18" s="6">
        <v>100</v>
      </c>
      <c r="L18" t="s">
        <v>174</v>
      </c>
      <c r="M18" s="1">
        <v>38812</v>
      </c>
      <c r="N18">
        <v>3</v>
      </c>
    </row>
    <row r="19" spans="1:14" x14ac:dyDescent="0.3">
      <c r="A19">
        <v>47</v>
      </c>
      <c r="B19">
        <v>6</v>
      </c>
      <c r="C19">
        <v>6</v>
      </c>
      <c r="D19" s="1">
        <v>38815</v>
      </c>
      <c r="E19" s="1">
        <v>38815</v>
      </c>
      <c r="F19">
        <v>2</v>
      </c>
      <c r="G19" t="s">
        <v>182</v>
      </c>
      <c r="H19" t="s">
        <v>46</v>
      </c>
      <c r="I19" t="s">
        <v>47</v>
      </c>
      <c r="J19" t="s">
        <v>48</v>
      </c>
      <c r="K19" s="6">
        <v>300</v>
      </c>
      <c r="L19" t="s">
        <v>176</v>
      </c>
      <c r="M19" s="1">
        <v>38815</v>
      </c>
      <c r="N19">
        <v>3</v>
      </c>
    </row>
    <row r="20" spans="1:14" x14ac:dyDescent="0.3">
      <c r="A20">
        <v>48</v>
      </c>
      <c r="B20">
        <v>4</v>
      </c>
      <c r="C20">
        <v>8</v>
      </c>
      <c r="D20" s="1">
        <v>38812</v>
      </c>
      <c r="E20" s="1">
        <v>38812</v>
      </c>
      <c r="F20">
        <v>2</v>
      </c>
      <c r="G20" t="s">
        <v>178</v>
      </c>
      <c r="H20" t="s">
        <v>57</v>
      </c>
      <c r="I20" t="s">
        <v>58</v>
      </c>
      <c r="J20" t="s">
        <v>59</v>
      </c>
      <c r="K20" s="6">
        <v>50</v>
      </c>
      <c r="L20" t="s">
        <v>174</v>
      </c>
      <c r="M20" s="1">
        <v>38812</v>
      </c>
      <c r="N20">
        <v>3</v>
      </c>
    </row>
    <row r="21" spans="1:14" x14ac:dyDescent="0.3">
      <c r="A21">
        <v>50</v>
      </c>
      <c r="B21">
        <v>9</v>
      </c>
      <c r="C21">
        <v>25</v>
      </c>
      <c r="D21" s="1">
        <v>38812</v>
      </c>
      <c r="E21" s="1">
        <v>38812</v>
      </c>
      <c r="F21">
        <v>1</v>
      </c>
      <c r="G21" t="s">
        <v>189</v>
      </c>
      <c r="H21" t="s">
        <v>144</v>
      </c>
      <c r="I21" t="s">
        <v>70</v>
      </c>
      <c r="J21" t="s">
        <v>71</v>
      </c>
      <c r="K21" s="6">
        <v>5</v>
      </c>
      <c r="L21" t="s">
        <v>181</v>
      </c>
      <c r="M21" s="1">
        <v>38812</v>
      </c>
      <c r="N21">
        <v>3</v>
      </c>
    </row>
    <row r="22" spans="1:14" x14ac:dyDescent="0.3">
      <c r="A22">
        <v>51</v>
      </c>
      <c r="B22">
        <v>9</v>
      </c>
      <c r="C22">
        <v>26</v>
      </c>
      <c r="D22" s="1">
        <v>38812</v>
      </c>
      <c r="E22" s="1">
        <v>38812</v>
      </c>
      <c r="F22">
        <v>3</v>
      </c>
      <c r="G22" t="s">
        <v>190</v>
      </c>
      <c r="H22" t="s">
        <v>148</v>
      </c>
      <c r="I22" t="s">
        <v>76</v>
      </c>
      <c r="J22" t="s">
        <v>77</v>
      </c>
      <c r="K22" s="6">
        <v>60</v>
      </c>
      <c r="L22" t="s">
        <v>176</v>
      </c>
      <c r="M22" s="1">
        <v>38812</v>
      </c>
      <c r="N22">
        <v>3</v>
      </c>
    </row>
    <row r="23" spans="1:14" x14ac:dyDescent="0.3">
      <c r="A23">
        <v>55</v>
      </c>
      <c r="B23">
        <v>1</v>
      </c>
      <c r="C23">
        <v>29</v>
      </c>
      <c r="D23" s="1">
        <v>38812</v>
      </c>
      <c r="E23" s="1">
        <v>38812</v>
      </c>
      <c r="F23">
        <v>2</v>
      </c>
      <c r="G23" t="s">
        <v>179</v>
      </c>
      <c r="H23" t="s">
        <v>159</v>
      </c>
      <c r="I23" t="s">
        <v>94</v>
      </c>
      <c r="J23" t="s">
        <v>95</v>
      </c>
      <c r="K23" s="6">
        <v>200</v>
      </c>
      <c r="L23" t="s">
        <v>174</v>
      </c>
      <c r="M23" s="1">
        <v>38812</v>
      </c>
      <c r="N23">
        <v>3</v>
      </c>
    </row>
    <row r="24" spans="1:14" x14ac:dyDescent="0.3">
      <c r="A24">
        <v>56</v>
      </c>
      <c r="B24">
        <v>2</v>
      </c>
      <c r="C24">
        <v>6</v>
      </c>
      <c r="D24" s="1">
        <v>38810</v>
      </c>
      <c r="E24" s="1">
        <v>38810</v>
      </c>
      <c r="F24">
        <v>3</v>
      </c>
      <c r="G24" t="s">
        <v>182</v>
      </c>
      <c r="H24" t="s">
        <v>46</v>
      </c>
      <c r="I24" t="s">
        <v>47</v>
      </c>
      <c r="J24" t="s">
        <v>48</v>
      </c>
      <c r="K24" s="6">
        <v>0</v>
      </c>
      <c r="L24" t="s">
        <v>174</v>
      </c>
      <c r="M24" s="1">
        <v>38810</v>
      </c>
      <c r="N24">
        <v>3</v>
      </c>
    </row>
    <row r="25" spans="1:14" x14ac:dyDescent="0.3">
      <c r="A25">
        <v>57</v>
      </c>
      <c r="B25">
        <v>9</v>
      </c>
      <c r="C25">
        <v>27</v>
      </c>
      <c r="D25" s="1">
        <v>38829</v>
      </c>
      <c r="E25" s="1">
        <v>38829</v>
      </c>
      <c r="F25">
        <v>2</v>
      </c>
      <c r="G25" t="s">
        <v>173</v>
      </c>
      <c r="H25" t="s">
        <v>152</v>
      </c>
      <c r="I25" t="s">
        <v>82</v>
      </c>
      <c r="J25" t="s">
        <v>83</v>
      </c>
      <c r="K25" s="6">
        <v>200</v>
      </c>
      <c r="L25" t="s">
        <v>174</v>
      </c>
      <c r="M25" s="1">
        <v>38829</v>
      </c>
      <c r="N25">
        <v>0</v>
      </c>
    </row>
    <row r="26" spans="1:14" x14ac:dyDescent="0.3">
      <c r="A26">
        <v>58</v>
      </c>
      <c r="B26">
        <v>3</v>
      </c>
      <c r="C26">
        <v>4</v>
      </c>
      <c r="D26" s="1">
        <v>38829</v>
      </c>
      <c r="E26" s="1">
        <v>38829</v>
      </c>
      <c r="F26">
        <v>1</v>
      </c>
      <c r="G26" t="s">
        <v>175</v>
      </c>
      <c r="H26" t="s">
        <v>34</v>
      </c>
      <c r="I26" t="s">
        <v>35</v>
      </c>
      <c r="J26" t="s">
        <v>36</v>
      </c>
      <c r="K26" s="6">
        <v>5</v>
      </c>
      <c r="L26" t="s">
        <v>176</v>
      </c>
      <c r="M26" s="1">
        <v>38829</v>
      </c>
      <c r="N26">
        <v>3</v>
      </c>
    </row>
    <row r="27" spans="1:14" x14ac:dyDescent="0.3">
      <c r="A27">
        <v>59</v>
      </c>
      <c r="B27">
        <v>4</v>
      </c>
      <c r="C27">
        <v>12</v>
      </c>
      <c r="D27" s="1">
        <v>38829</v>
      </c>
      <c r="E27" s="1">
        <v>38829</v>
      </c>
      <c r="F27">
        <v>2</v>
      </c>
      <c r="G27" t="s">
        <v>177</v>
      </c>
      <c r="H27" t="s">
        <v>81</v>
      </c>
      <c r="I27" t="s">
        <v>82</v>
      </c>
      <c r="J27" t="s">
        <v>83</v>
      </c>
      <c r="K27" s="6">
        <v>5</v>
      </c>
      <c r="L27" t="s">
        <v>176</v>
      </c>
      <c r="M27" s="1">
        <v>38829</v>
      </c>
      <c r="N27">
        <v>0</v>
      </c>
    </row>
    <row r="28" spans="1:14" x14ac:dyDescent="0.3">
      <c r="A28">
        <v>60</v>
      </c>
      <c r="B28">
        <v>6</v>
      </c>
      <c r="C28">
        <v>8</v>
      </c>
      <c r="D28" s="1">
        <v>38837</v>
      </c>
      <c r="E28" s="1">
        <v>38837</v>
      </c>
      <c r="F28">
        <v>3</v>
      </c>
      <c r="G28" t="s">
        <v>178</v>
      </c>
      <c r="H28" t="s">
        <v>57</v>
      </c>
      <c r="I28" t="s">
        <v>58</v>
      </c>
      <c r="J28" t="s">
        <v>59</v>
      </c>
      <c r="K28" s="6">
        <v>50</v>
      </c>
      <c r="L28" t="s">
        <v>176</v>
      </c>
      <c r="M28" s="1">
        <v>38837</v>
      </c>
      <c r="N28">
        <v>3</v>
      </c>
    </row>
    <row r="29" spans="1:14" x14ac:dyDescent="0.3">
      <c r="A29">
        <v>61</v>
      </c>
      <c r="B29">
        <v>9</v>
      </c>
      <c r="C29">
        <v>4</v>
      </c>
      <c r="D29" s="1">
        <v>38814</v>
      </c>
      <c r="E29" s="1">
        <v>38814</v>
      </c>
      <c r="F29">
        <v>3</v>
      </c>
      <c r="G29" t="s">
        <v>175</v>
      </c>
      <c r="H29" t="s">
        <v>34</v>
      </c>
      <c r="I29" t="s">
        <v>35</v>
      </c>
      <c r="J29" t="s">
        <v>36</v>
      </c>
      <c r="K29" s="6">
        <v>4</v>
      </c>
      <c r="L29" t="s">
        <v>174</v>
      </c>
      <c r="M29" s="1">
        <v>38814</v>
      </c>
      <c r="N29">
        <v>0</v>
      </c>
    </row>
    <row r="30" spans="1:14" x14ac:dyDescent="0.3">
      <c r="A30">
        <v>62</v>
      </c>
      <c r="B30">
        <v>3</v>
      </c>
      <c r="C30">
        <v>29</v>
      </c>
      <c r="D30" s="1">
        <v>38819</v>
      </c>
      <c r="E30" s="1">
        <v>38819</v>
      </c>
      <c r="F30">
        <v>2</v>
      </c>
      <c r="G30" t="s">
        <v>179</v>
      </c>
      <c r="H30" t="s">
        <v>159</v>
      </c>
      <c r="I30" t="s">
        <v>94</v>
      </c>
      <c r="J30" t="s">
        <v>95</v>
      </c>
      <c r="K30" s="6">
        <v>7</v>
      </c>
      <c r="L30" t="s">
        <v>174</v>
      </c>
      <c r="M30" s="1">
        <v>38819</v>
      </c>
      <c r="N30">
        <v>0</v>
      </c>
    </row>
    <row r="31" spans="1:14" x14ac:dyDescent="0.3">
      <c r="A31">
        <v>63</v>
      </c>
      <c r="B31">
        <v>4</v>
      </c>
      <c r="C31">
        <v>3</v>
      </c>
      <c r="D31" s="1">
        <v>38832</v>
      </c>
      <c r="E31" s="1">
        <v>38832</v>
      </c>
      <c r="F31">
        <v>2</v>
      </c>
      <c r="G31" t="s">
        <v>180</v>
      </c>
      <c r="H31" t="s">
        <v>27</v>
      </c>
      <c r="I31" t="s">
        <v>28</v>
      </c>
      <c r="J31" t="s">
        <v>29</v>
      </c>
      <c r="K31" s="6">
        <v>7</v>
      </c>
      <c r="L31" t="s">
        <v>181</v>
      </c>
      <c r="M31" s="1">
        <v>38832</v>
      </c>
      <c r="N31">
        <v>3</v>
      </c>
    </row>
    <row r="32" spans="1:14" x14ac:dyDescent="0.3">
      <c r="A32">
        <v>64</v>
      </c>
      <c r="B32">
        <v>8</v>
      </c>
      <c r="C32">
        <v>6</v>
      </c>
      <c r="D32" s="1">
        <v>38846</v>
      </c>
      <c r="E32" s="1">
        <v>38846</v>
      </c>
      <c r="F32">
        <v>2</v>
      </c>
      <c r="G32" t="s">
        <v>182</v>
      </c>
      <c r="H32" t="s">
        <v>46</v>
      </c>
      <c r="I32" t="s">
        <v>47</v>
      </c>
      <c r="J32" t="s">
        <v>48</v>
      </c>
      <c r="K32" s="6">
        <v>12</v>
      </c>
      <c r="L32" t="s">
        <v>176</v>
      </c>
      <c r="M32" s="1">
        <v>38846</v>
      </c>
      <c r="N32">
        <v>0</v>
      </c>
    </row>
    <row r="33" spans="1:14" x14ac:dyDescent="0.3">
      <c r="A33">
        <v>65</v>
      </c>
      <c r="B33">
        <v>9</v>
      </c>
      <c r="C33">
        <v>28</v>
      </c>
      <c r="D33" s="1">
        <v>38848</v>
      </c>
      <c r="E33" s="1">
        <v>38848</v>
      </c>
      <c r="F33">
        <v>3</v>
      </c>
      <c r="G33" t="s">
        <v>183</v>
      </c>
      <c r="H33" t="s">
        <v>156</v>
      </c>
      <c r="I33" t="s">
        <v>88</v>
      </c>
      <c r="J33" t="s">
        <v>89</v>
      </c>
      <c r="K33" s="6">
        <v>10</v>
      </c>
      <c r="L33" t="s">
        <v>174</v>
      </c>
      <c r="M33" s="1">
        <v>38848</v>
      </c>
      <c r="N33">
        <v>0</v>
      </c>
    </row>
    <row r="34" spans="1:14" x14ac:dyDescent="0.3">
      <c r="A34">
        <v>66</v>
      </c>
      <c r="B34">
        <v>3</v>
      </c>
      <c r="C34">
        <v>8</v>
      </c>
      <c r="D34" s="1">
        <v>38861</v>
      </c>
      <c r="E34" s="1">
        <v>38861</v>
      </c>
      <c r="F34">
        <v>3</v>
      </c>
      <c r="G34" t="s">
        <v>178</v>
      </c>
      <c r="H34" t="s">
        <v>57</v>
      </c>
      <c r="I34" t="s">
        <v>58</v>
      </c>
      <c r="J34" t="s">
        <v>59</v>
      </c>
      <c r="K34" s="6">
        <v>5</v>
      </c>
      <c r="L34" t="s">
        <v>174</v>
      </c>
      <c r="M34" s="1">
        <v>38861</v>
      </c>
      <c r="N34">
        <v>0</v>
      </c>
    </row>
    <row r="35" spans="1:14" x14ac:dyDescent="0.3">
      <c r="A35">
        <v>67</v>
      </c>
      <c r="B35">
        <v>4</v>
      </c>
      <c r="C35">
        <v>10</v>
      </c>
      <c r="D35" s="1">
        <v>38861</v>
      </c>
      <c r="E35" s="1">
        <v>38861</v>
      </c>
      <c r="F35">
        <v>2</v>
      </c>
      <c r="G35" t="s">
        <v>184</v>
      </c>
      <c r="H35" t="s">
        <v>69</v>
      </c>
      <c r="I35" t="s">
        <v>70</v>
      </c>
      <c r="J35" t="s">
        <v>71</v>
      </c>
      <c r="K35" s="6">
        <v>9</v>
      </c>
      <c r="L35" t="s">
        <v>176</v>
      </c>
      <c r="M35" s="1">
        <v>38861</v>
      </c>
      <c r="N35">
        <v>3</v>
      </c>
    </row>
    <row r="36" spans="1:14" x14ac:dyDescent="0.3">
      <c r="A36">
        <v>68</v>
      </c>
      <c r="B36">
        <v>1</v>
      </c>
      <c r="C36">
        <v>7</v>
      </c>
      <c r="D36" s="1">
        <v>38861</v>
      </c>
      <c r="E36" s="1"/>
      <c r="G36" t="s">
        <v>185</v>
      </c>
      <c r="H36" t="s">
        <v>52</v>
      </c>
      <c r="I36" t="s">
        <v>53</v>
      </c>
      <c r="J36" t="s">
        <v>0</v>
      </c>
      <c r="K36" s="6">
        <v>0</v>
      </c>
      <c r="M36" s="1"/>
      <c r="N36">
        <v>0</v>
      </c>
    </row>
    <row r="37" spans="1:14" x14ac:dyDescent="0.3">
      <c r="A37">
        <v>69</v>
      </c>
      <c r="B37">
        <v>1</v>
      </c>
      <c r="C37">
        <v>10</v>
      </c>
      <c r="D37" s="1">
        <v>38861</v>
      </c>
      <c r="E37" s="1"/>
      <c r="F37">
        <v>1</v>
      </c>
      <c r="G37" t="s">
        <v>184</v>
      </c>
      <c r="H37" t="s">
        <v>69</v>
      </c>
      <c r="I37" t="s">
        <v>70</v>
      </c>
      <c r="J37" t="s">
        <v>71</v>
      </c>
      <c r="K37" s="6">
        <v>0</v>
      </c>
      <c r="M37" s="1"/>
      <c r="N37">
        <v>0</v>
      </c>
    </row>
    <row r="38" spans="1:14" x14ac:dyDescent="0.3">
      <c r="A38">
        <v>70</v>
      </c>
      <c r="B38">
        <v>1</v>
      </c>
      <c r="C38">
        <v>11</v>
      </c>
      <c r="D38" s="1">
        <v>38861</v>
      </c>
      <c r="E38" s="1"/>
      <c r="F38">
        <v>3</v>
      </c>
      <c r="G38" t="s">
        <v>186</v>
      </c>
      <c r="H38" t="s">
        <v>75</v>
      </c>
      <c r="I38" t="s">
        <v>76</v>
      </c>
      <c r="J38" t="s">
        <v>77</v>
      </c>
      <c r="K38" s="6">
        <v>0</v>
      </c>
      <c r="M38" s="1"/>
      <c r="N38">
        <v>0</v>
      </c>
    </row>
    <row r="39" spans="1:14" x14ac:dyDescent="0.3">
      <c r="A39">
        <v>71</v>
      </c>
      <c r="B39">
        <v>1</v>
      </c>
      <c r="C39">
        <v>1</v>
      </c>
      <c r="D39" s="1">
        <v>38861</v>
      </c>
      <c r="E39" s="1"/>
      <c r="F39">
        <v>3</v>
      </c>
      <c r="G39" t="s">
        <v>187</v>
      </c>
      <c r="H39" t="s">
        <v>14</v>
      </c>
      <c r="I39" t="s">
        <v>15</v>
      </c>
      <c r="J39" t="s">
        <v>16</v>
      </c>
      <c r="K39" s="6">
        <v>0</v>
      </c>
      <c r="M39" s="1"/>
      <c r="N39">
        <v>0</v>
      </c>
    </row>
    <row r="40" spans="1:14" x14ac:dyDescent="0.3">
      <c r="A40">
        <v>72</v>
      </c>
      <c r="B40">
        <v>1</v>
      </c>
      <c r="C40">
        <v>28</v>
      </c>
      <c r="D40" s="1">
        <v>38875</v>
      </c>
      <c r="E40" s="1">
        <v>38875</v>
      </c>
      <c r="F40">
        <v>3</v>
      </c>
      <c r="G40" t="s">
        <v>183</v>
      </c>
      <c r="H40" t="s">
        <v>156</v>
      </c>
      <c r="I40" t="s">
        <v>88</v>
      </c>
      <c r="J40" t="s">
        <v>89</v>
      </c>
      <c r="K40" s="6">
        <v>40</v>
      </c>
      <c r="L40" t="s">
        <v>176</v>
      </c>
      <c r="M40" s="1">
        <v>38875</v>
      </c>
      <c r="N40">
        <v>3</v>
      </c>
    </row>
    <row r="41" spans="1:14" x14ac:dyDescent="0.3">
      <c r="A41">
        <v>73</v>
      </c>
      <c r="B41">
        <v>7</v>
      </c>
      <c r="C41">
        <v>9</v>
      </c>
      <c r="D41" s="1">
        <v>38873</v>
      </c>
      <c r="E41" s="1">
        <v>38873</v>
      </c>
      <c r="F41">
        <v>1</v>
      </c>
      <c r="G41" t="s">
        <v>188</v>
      </c>
      <c r="H41" t="s">
        <v>63</v>
      </c>
      <c r="I41" t="s">
        <v>64</v>
      </c>
      <c r="J41" t="s">
        <v>65</v>
      </c>
      <c r="K41" s="6">
        <v>100</v>
      </c>
      <c r="L41" t="s">
        <v>174</v>
      </c>
      <c r="M41" s="1">
        <v>38873</v>
      </c>
      <c r="N41">
        <v>3</v>
      </c>
    </row>
    <row r="42" spans="1:14" x14ac:dyDescent="0.3">
      <c r="A42">
        <v>74</v>
      </c>
      <c r="B42">
        <v>6</v>
      </c>
      <c r="C42">
        <v>6</v>
      </c>
      <c r="D42" s="1">
        <v>38876</v>
      </c>
      <c r="E42" s="1">
        <v>38876</v>
      </c>
      <c r="F42">
        <v>2</v>
      </c>
      <c r="G42" t="s">
        <v>182</v>
      </c>
      <c r="H42" t="s">
        <v>46</v>
      </c>
      <c r="I42" t="s">
        <v>47</v>
      </c>
      <c r="J42" t="s">
        <v>48</v>
      </c>
      <c r="K42" s="6">
        <v>300</v>
      </c>
      <c r="L42" t="s">
        <v>176</v>
      </c>
      <c r="M42" s="1">
        <v>38876</v>
      </c>
      <c r="N42">
        <v>3</v>
      </c>
    </row>
    <row r="43" spans="1:14" x14ac:dyDescent="0.3">
      <c r="A43">
        <v>75</v>
      </c>
      <c r="B43">
        <v>4</v>
      </c>
      <c r="C43">
        <v>8</v>
      </c>
      <c r="D43" s="1">
        <v>38873</v>
      </c>
      <c r="E43" s="1">
        <v>38873</v>
      </c>
      <c r="F43">
        <v>2</v>
      </c>
      <c r="G43" t="s">
        <v>178</v>
      </c>
      <c r="H43" t="s">
        <v>57</v>
      </c>
      <c r="I43" t="s">
        <v>58</v>
      </c>
      <c r="J43" t="s">
        <v>59</v>
      </c>
      <c r="K43" s="6">
        <v>50</v>
      </c>
      <c r="L43" t="s">
        <v>174</v>
      </c>
      <c r="M43" s="1">
        <v>38873</v>
      </c>
      <c r="N43">
        <v>3</v>
      </c>
    </row>
    <row r="44" spans="1:14" x14ac:dyDescent="0.3">
      <c r="A44">
        <v>76</v>
      </c>
      <c r="B44">
        <v>9</v>
      </c>
      <c r="C44">
        <v>25</v>
      </c>
      <c r="D44" s="1">
        <v>38873</v>
      </c>
      <c r="E44" s="1">
        <v>38873</v>
      </c>
      <c r="F44">
        <v>1</v>
      </c>
      <c r="G44" t="s">
        <v>189</v>
      </c>
      <c r="H44" t="s">
        <v>144</v>
      </c>
      <c r="I44" t="s">
        <v>70</v>
      </c>
      <c r="J44" t="s">
        <v>71</v>
      </c>
      <c r="K44" s="6">
        <v>5</v>
      </c>
      <c r="L44" t="s">
        <v>181</v>
      </c>
      <c r="M44" s="1">
        <v>38873</v>
      </c>
      <c r="N44">
        <v>3</v>
      </c>
    </row>
    <row r="45" spans="1:14" x14ac:dyDescent="0.3">
      <c r="A45">
        <v>77</v>
      </c>
      <c r="B45">
        <v>9</v>
      </c>
      <c r="C45">
        <v>26</v>
      </c>
      <c r="D45" s="1">
        <v>38873</v>
      </c>
      <c r="E45" s="1">
        <v>38873</v>
      </c>
      <c r="F45">
        <v>3</v>
      </c>
      <c r="G45" t="s">
        <v>190</v>
      </c>
      <c r="H45" t="s">
        <v>148</v>
      </c>
      <c r="I45" t="s">
        <v>76</v>
      </c>
      <c r="J45" t="s">
        <v>77</v>
      </c>
      <c r="K45" s="6">
        <v>60</v>
      </c>
      <c r="L45" t="s">
        <v>176</v>
      </c>
      <c r="M45" s="1">
        <v>38873</v>
      </c>
      <c r="N45">
        <v>3</v>
      </c>
    </row>
    <row r="46" spans="1:14" x14ac:dyDescent="0.3">
      <c r="A46">
        <v>78</v>
      </c>
      <c r="B46">
        <v>1</v>
      </c>
      <c r="C46">
        <v>29</v>
      </c>
      <c r="D46" s="1">
        <v>38873</v>
      </c>
      <c r="E46" s="1">
        <v>38873</v>
      </c>
      <c r="F46">
        <v>2</v>
      </c>
      <c r="G46" t="s">
        <v>179</v>
      </c>
      <c r="H46" t="s">
        <v>159</v>
      </c>
      <c r="I46" t="s">
        <v>94</v>
      </c>
      <c r="J46" t="s">
        <v>95</v>
      </c>
      <c r="K46" s="6">
        <v>200</v>
      </c>
      <c r="L46" t="s">
        <v>174</v>
      </c>
      <c r="M46" s="1">
        <v>38873</v>
      </c>
      <c r="N46">
        <v>3</v>
      </c>
    </row>
    <row r="47" spans="1:14" x14ac:dyDescent="0.3">
      <c r="A47">
        <v>79</v>
      </c>
      <c r="B47">
        <v>2</v>
      </c>
      <c r="C47">
        <v>6</v>
      </c>
      <c r="D47" s="1">
        <v>38891</v>
      </c>
      <c r="E47" s="1">
        <v>38891</v>
      </c>
      <c r="F47">
        <v>3</v>
      </c>
      <c r="G47" t="s">
        <v>182</v>
      </c>
      <c r="H47" t="s">
        <v>46</v>
      </c>
      <c r="I47" t="s">
        <v>47</v>
      </c>
      <c r="J47" t="s">
        <v>48</v>
      </c>
      <c r="K47" s="6">
        <v>0</v>
      </c>
      <c r="L47" t="s">
        <v>174</v>
      </c>
      <c r="M47" s="1">
        <v>38891</v>
      </c>
      <c r="N47">
        <v>3</v>
      </c>
    </row>
    <row r="48" spans="1:14" x14ac:dyDescent="0.3">
      <c r="A48">
        <v>80</v>
      </c>
      <c r="B48">
        <v>2</v>
      </c>
      <c r="C48">
        <v>4</v>
      </c>
      <c r="D48" s="1">
        <v>38832.711053240739</v>
      </c>
      <c r="E48" s="1"/>
      <c r="G48" t="s">
        <v>175</v>
      </c>
      <c r="H48" t="s">
        <v>34</v>
      </c>
      <c r="I48" t="s">
        <v>35</v>
      </c>
      <c r="J48" t="s">
        <v>36</v>
      </c>
      <c r="K48" s="6">
        <v>0</v>
      </c>
      <c r="M48" s="1"/>
      <c r="N48">
        <v>0</v>
      </c>
    </row>
    <row r="49" spans="1:14" x14ac:dyDescent="0.3">
      <c r="A49">
        <v>81</v>
      </c>
      <c r="B49">
        <v>2</v>
      </c>
      <c r="C49">
        <v>3</v>
      </c>
      <c r="D49" s="1">
        <v>38832.727002314816</v>
      </c>
      <c r="E49" s="1"/>
      <c r="G49" t="s">
        <v>180</v>
      </c>
      <c r="H49" t="s">
        <v>27</v>
      </c>
      <c r="I49" t="s">
        <v>28</v>
      </c>
      <c r="J49" t="s">
        <v>29</v>
      </c>
      <c r="K49" s="6">
        <v>0</v>
      </c>
      <c r="M49" s="1"/>
      <c r="N49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I10"/>
  <sheetViews>
    <sheetView workbookViewId="0">
      <selection activeCell="G9" sqref="G9"/>
    </sheetView>
  </sheetViews>
  <sheetFormatPr defaultRowHeight="14.4" x14ac:dyDescent="0.3"/>
  <cols>
    <col min="1" max="1" width="13.33203125" bestFit="1" customWidth="1"/>
    <col min="2" max="2" width="13.109375" bestFit="1" customWidth="1"/>
    <col min="3" max="3" width="12.109375" bestFit="1" customWidth="1"/>
    <col min="4" max="4" width="27.77734375" bestFit="1" customWidth="1"/>
    <col min="5" max="5" width="18" bestFit="1" customWidth="1"/>
    <col min="6" max="6" width="14" bestFit="1" customWidth="1"/>
    <col min="7" max="7" width="8.77734375" bestFit="1" customWidth="1"/>
    <col min="8" max="8" width="15.88671875" bestFit="1" customWidth="1"/>
    <col min="9" max="9" width="52.21875" bestFit="1" customWidth="1"/>
  </cols>
  <sheetData>
    <row r="1" spans="1:9" x14ac:dyDescent="0.3">
      <c r="A1" t="s">
        <v>191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">
      <c r="A2">
        <v>1</v>
      </c>
      <c r="B2" t="s">
        <v>192</v>
      </c>
      <c r="C2" t="s">
        <v>193</v>
      </c>
      <c r="D2" t="s">
        <v>194</v>
      </c>
      <c r="E2" t="s">
        <v>195</v>
      </c>
      <c r="F2" t="s">
        <v>196</v>
      </c>
      <c r="G2" t="s">
        <v>15</v>
      </c>
      <c r="H2" t="s">
        <v>16</v>
      </c>
      <c r="I2" t="s">
        <v>197</v>
      </c>
    </row>
    <row r="3" spans="1:9" x14ac:dyDescent="0.3">
      <c r="A3">
        <v>2</v>
      </c>
      <c r="B3" t="s">
        <v>198</v>
      </c>
      <c r="C3" t="s">
        <v>199</v>
      </c>
      <c r="D3" t="s">
        <v>200</v>
      </c>
      <c r="E3" t="s">
        <v>201</v>
      </c>
      <c r="F3" t="s">
        <v>202</v>
      </c>
      <c r="G3" t="s">
        <v>203</v>
      </c>
      <c r="H3" t="s">
        <v>16</v>
      </c>
      <c r="I3" t="s">
        <v>204</v>
      </c>
    </row>
    <row r="4" spans="1:9" x14ac:dyDescent="0.3">
      <c r="A4">
        <v>3</v>
      </c>
      <c r="B4" t="s">
        <v>205</v>
      </c>
      <c r="C4" t="s">
        <v>206</v>
      </c>
      <c r="D4" t="s">
        <v>207</v>
      </c>
      <c r="E4" t="s">
        <v>195</v>
      </c>
      <c r="F4" t="s">
        <v>208</v>
      </c>
      <c r="G4" t="s">
        <v>209</v>
      </c>
      <c r="H4" t="s">
        <v>16</v>
      </c>
      <c r="I4" t="s">
        <v>204</v>
      </c>
    </row>
    <row r="5" spans="1:9" x14ac:dyDescent="0.3">
      <c r="A5">
        <v>4</v>
      </c>
      <c r="B5" t="s">
        <v>210</v>
      </c>
      <c r="C5" t="s">
        <v>211</v>
      </c>
      <c r="D5" t="s">
        <v>212</v>
      </c>
      <c r="E5" t="s">
        <v>195</v>
      </c>
      <c r="F5" t="s">
        <v>213</v>
      </c>
      <c r="G5" t="s">
        <v>214</v>
      </c>
      <c r="H5" t="s">
        <v>16</v>
      </c>
      <c r="I5" t="s">
        <v>204</v>
      </c>
    </row>
    <row r="6" spans="1:9" x14ac:dyDescent="0.3">
      <c r="A6">
        <v>5</v>
      </c>
      <c r="B6" t="s">
        <v>215</v>
      </c>
      <c r="C6" t="s">
        <v>216</v>
      </c>
      <c r="D6" t="s">
        <v>217</v>
      </c>
      <c r="E6" t="s">
        <v>218</v>
      </c>
      <c r="F6" t="s">
        <v>219</v>
      </c>
      <c r="G6" t="s">
        <v>15</v>
      </c>
      <c r="H6" t="s">
        <v>16</v>
      </c>
      <c r="I6" t="s">
        <v>204</v>
      </c>
    </row>
    <row r="7" spans="1:9" x14ac:dyDescent="0.3">
      <c r="A7">
        <v>6</v>
      </c>
      <c r="B7" t="s">
        <v>220</v>
      </c>
      <c r="C7" t="s">
        <v>136</v>
      </c>
      <c r="D7" t="s">
        <v>221</v>
      </c>
      <c r="E7" t="s">
        <v>195</v>
      </c>
      <c r="F7" t="s">
        <v>222</v>
      </c>
      <c r="G7" t="s">
        <v>209</v>
      </c>
      <c r="H7" t="s">
        <v>16</v>
      </c>
      <c r="I7" t="s">
        <v>204</v>
      </c>
    </row>
    <row r="8" spans="1:9" x14ac:dyDescent="0.3">
      <c r="A8">
        <v>7</v>
      </c>
      <c r="B8" t="s">
        <v>223</v>
      </c>
      <c r="C8" t="s">
        <v>224</v>
      </c>
      <c r="D8" t="s">
        <v>225</v>
      </c>
      <c r="E8" t="s">
        <v>195</v>
      </c>
      <c r="F8" t="s">
        <v>226</v>
      </c>
      <c r="G8" t="s">
        <v>15</v>
      </c>
      <c r="H8" t="s">
        <v>16</v>
      </c>
      <c r="I8" t="s">
        <v>204</v>
      </c>
    </row>
    <row r="9" spans="1:9" x14ac:dyDescent="0.3">
      <c r="A9">
        <v>8</v>
      </c>
      <c r="B9" t="s">
        <v>227</v>
      </c>
      <c r="C9" t="s">
        <v>228</v>
      </c>
      <c r="D9" t="s">
        <v>229</v>
      </c>
      <c r="E9" t="s">
        <v>230</v>
      </c>
      <c r="F9" t="s">
        <v>231</v>
      </c>
      <c r="G9" t="s">
        <v>209</v>
      </c>
      <c r="H9" t="s">
        <v>16</v>
      </c>
      <c r="I9" t="s">
        <v>204</v>
      </c>
    </row>
    <row r="10" spans="1:9" x14ac:dyDescent="0.3">
      <c r="A10">
        <v>9</v>
      </c>
      <c r="B10" t="s">
        <v>232</v>
      </c>
      <c r="C10" t="s">
        <v>233</v>
      </c>
      <c r="D10" t="s">
        <v>234</v>
      </c>
      <c r="E10" t="s">
        <v>195</v>
      </c>
      <c r="F10" t="s">
        <v>235</v>
      </c>
      <c r="G10" t="s">
        <v>15</v>
      </c>
      <c r="H10" t="s">
        <v>16</v>
      </c>
      <c r="I10" t="s">
        <v>204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3629-101E-4FF3-841D-06EE2C4D5C71}">
  <sheetPr>
    <tabColor theme="8" tint="-0.249977111117893"/>
  </sheetPr>
  <dimension ref="A1:J46"/>
  <sheetViews>
    <sheetView topLeftCell="A2" workbookViewId="0">
      <selection activeCell="D5" sqref="D5"/>
    </sheetView>
  </sheetViews>
  <sheetFormatPr defaultRowHeight="14.4" x14ac:dyDescent="0.3"/>
  <cols>
    <col min="1" max="1" width="13.109375" bestFit="1" customWidth="1"/>
    <col min="2" max="2" width="5" bestFit="1" customWidth="1"/>
    <col min="3" max="3" width="14.6640625" bestFit="1" customWidth="1"/>
    <col min="4" max="4" width="19.5546875" bestFit="1" customWidth="1"/>
    <col min="5" max="5" width="15" bestFit="1" customWidth="1"/>
    <col min="6" max="6" width="10.5546875" bestFit="1" customWidth="1"/>
    <col min="7" max="7" width="14.6640625" bestFit="1" customWidth="1"/>
    <col min="8" max="8" width="13.33203125" bestFit="1" customWidth="1"/>
    <col min="9" max="9" width="17.88671875" bestFit="1" customWidth="1"/>
    <col min="10" max="10" width="22.6640625" bestFit="1" customWidth="1"/>
  </cols>
  <sheetData>
    <row r="1" spans="1:10" x14ac:dyDescent="0.3">
      <c r="A1" t="s">
        <v>243</v>
      </c>
      <c r="B1" t="s">
        <v>0</v>
      </c>
      <c r="C1" t="s">
        <v>244</v>
      </c>
      <c r="D1" t="s">
        <v>399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</row>
    <row r="2" spans="1:10" x14ac:dyDescent="0.3">
      <c r="A2" t="s">
        <v>251</v>
      </c>
      <c r="B2">
        <v>1</v>
      </c>
      <c r="C2" t="s">
        <v>252</v>
      </c>
      <c r="D2" t="s">
        <v>354</v>
      </c>
      <c r="E2">
        <v>13.5</v>
      </c>
      <c r="F2" s="7">
        <v>18</v>
      </c>
      <c r="G2">
        <v>10</v>
      </c>
      <c r="H2">
        <v>40</v>
      </c>
      <c r="I2" t="s">
        <v>253</v>
      </c>
      <c r="J2" t="s">
        <v>254</v>
      </c>
    </row>
    <row r="3" spans="1:10" x14ac:dyDescent="0.3">
      <c r="A3" t="s">
        <v>255</v>
      </c>
      <c r="B3">
        <v>3</v>
      </c>
      <c r="C3" t="s">
        <v>256</v>
      </c>
      <c r="D3" t="s">
        <v>355</v>
      </c>
      <c r="E3">
        <v>7.5</v>
      </c>
      <c r="F3" s="7">
        <v>10</v>
      </c>
      <c r="G3">
        <v>25</v>
      </c>
      <c r="H3">
        <v>100</v>
      </c>
      <c r="I3" t="s">
        <v>257</v>
      </c>
      <c r="J3" t="s">
        <v>258</v>
      </c>
    </row>
    <row r="4" spans="1:10" x14ac:dyDescent="0.3">
      <c r="A4" t="s">
        <v>255</v>
      </c>
      <c r="B4">
        <v>4</v>
      </c>
      <c r="C4" t="s">
        <v>259</v>
      </c>
      <c r="D4" t="s">
        <v>374</v>
      </c>
      <c r="E4">
        <v>16.5</v>
      </c>
      <c r="F4" s="7">
        <v>22</v>
      </c>
      <c r="G4">
        <v>10</v>
      </c>
      <c r="H4">
        <v>40</v>
      </c>
      <c r="I4" t="s">
        <v>260</v>
      </c>
      <c r="J4" t="s">
        <v>258</v>
      </c>
    </row>
    <row r="5" spans="1:10" x14ac:dyDescent="0.3">
      <c r="A5" t="s">
        <v>255</v>
      </c>
      <c r="B5">
        <v>5</v>
      </c>
      <c r="C5" t="s">
        <v>261</v>
      </c>
      <c r="D5" t="s">
        <v>375</v>
      </c>
      <c r="E5">
        <v>16.012499999999999</v>
      </c>
      <c r="F5" s="7">
        <v>21.35</v>
      </c>
      <c r="G5">
        <v>10</v>
      </c>
      <c r="H5">
        <v>40</v>
      </c>
      <c r="I5" t="s">
        <v>262</v>
      </c>
      <c r="J5" t="s">
        <v>263</v>
      </c>
    </row>
    <row r="6" spans="1:10" x14ac:dyDescent="0.3">
      <c r="A6" t="s">
        <v>264</v>
      </c>
      <c r="B6">
        <v>6</v>
      </c>
      <c r="C6" t="s">
        <v>265</v>
      </c>
      <c r="D6" t="s">
        <v>376</v>
      </c>
      <c r="E6">
        <v>18.75</v>
      </c>
      <c r="F6" s="7">
        <v>25</v>
      </c>
      <c r="G6">
        <v>25</v>
      </c>
      <c r="H6">
        <v>100</v>
      </c>
      <c r="I6" t="s">
        <v>266</v>
      </c>
      <c r="J6" t="s">
        <v>267</v>
      </c>
    </row>
    <row r="7" spans="1:10" x14ac:dyDescent="0.3">
      <c r="A7" t="s">
        <v>268</v>
      </c>
      <c r="B7">
        <v>7</v>
      </c>
      <c r="C7" t="s">
        <v>269</v>
      </c>
      <c r="D7" t="s">
        <v>377</v>
      </c>
      <c r="E7">
        <v>22.5</v>
      </c>
      <c r="F7" s="7">
        <v>30</v>
      </c>
      <c r="G7">
        <v>10</v>
      </c>
      <c r="H7">
        <v>40</v>
      </c>
      <c r="I7" t="s">
        <v>270</v>
      </c>
      <c r="J7" t="s">
        <v>271</v>
      </c>
    </row>
    <row r="8" spans="1:10" x14ac:dyDescent="0.3">
      <c r="A8" t="s">
        <v>272</v>
      </c>
      <c r="B8">
        <v>8</v>
      </c>
      <c r="C8" t="s">
        <v>273</v>
      </c>
      <c r="D8" t="s">
        <v>378</v>
      </c>
      <c r="E8">
        <v>30</v>
      </c>
      <c r="F8" s="7">
        <v>40</v>
      </c>
      <c r="G8">
        <v>10</v>
      </c>
      <c r="H8">
        <v>40</v>
      </c>
      <c r="I8" t="s">
        <v>274</v>
      </c>
      <c r="J8" t="s">
        <v>275</v>
      </c>
    </row>
    <row r="9" spans="1:10" x14ac:dyDescent="0.3">
      <c r="A9" t="s">
        <v>264</v>
      </c>
      <c r="B9">
        <v>14</v>
      </c>
      <c r="C9" t="s">
        <v>276</v>
      </c>
      <c r="D9" t="s">
        <v>357</v>
      </c>
      <c r="E9">
        <v>17.4375</v>
      </c>
      <c r="F9" s="7">
        <v>23.25</v>
      </c>
      <c r="G9">
        <v>10</v>
      </c>
      <c r="H9">
        <v>40</v>
      </c>
      <c r="I9" t="s">
        <v>277</v>
      </c>
      <c r="J9" t="s">
        <v>271</v>
      </c>
    </row>
    <row r="10" spans="1:10" x14ac:dyDescent="0.3">
      <c r="A10" t="s">
        <v>278</v>
      </c>
      <c r="B10">
        <v>17</v>
      </c>
      <c r="C10" t="s">
        <v>279</v>
      </c>
      <c r="D10" t="s">
        <v>379</v>
      </c>
      <c r="E10">
        <v>29.25</v>
      </c>
      <c r="F10" s="7">
        <v>39</v>
      </c>
      <c r="G10">
        <v>10</v>
      </c>
      <c r="H10">
        <v>40</v>
      </c>
      <c r="I10" t="s">
        <v>280</v>
      </c>
      <c r="J10" t="s">
        <v>281</v>
      </c>
    </row>
    <row r="11" spans="1:10" x14ac:dyDescent="0.3">
      <c r="A11" t="s">
        <v>282</v>
      </c>
      <c r="B11">
        <v>19</v>
      </c>
      <c r="C11" t="s">
        <v>283</v>
      </c>
      <c r="D11" t="s">
        <v>380</v>
      </c>
      <c r="E11">
        <v>6.9</v>
      </c>
      <c r="F11" s="7">
        <v>9.1999999999999993</v>
      </c>
      <c r="G11">
        <v>5</v>
      </c>
      <c r="H11">
        <v>20</v>
      </c>
      <c r="I11" t="s">
        <v>284</v>
      </c>
      <c r="J11" t="s">
        <v>285</v>
      </c>
    </row>
    <row r="12" spans="1:10" x14ac:dyDescent="0.3">
      <c r="A12" t="s">
        <v>264</v>
      </c>
      <c r="B12">
        <v>20</v>
      </c>
      <c r="C12" t="s">
        <v>265</v>
      </c>
      <c r="D12" t="s">
        <v>358</v>
      </c>
      <c r="E12">
        <v>60.75</v>
      </c>
      <c r="F12" s="7">
        <v>81</v>
      </c>
      <c r="G12">
        <v>10</v>
      </c>
      <c r="H12">
        <v>40</v>
      </c>
      <c r="I12" t="s">
        <v>286</v>
      </c>
      <c r="J12" t="s">
        <v>267</v>
      </c>
    </row>
    <row r="13" spans="1:10" x14ac:dyDescent="0.3">
      <c r="A13" t="s">
        <v>282</v>
      </c>
      <c r="B13">
        <v>21</v>
      </c>
      <c r="C13" t="s">
        <v>287</v>
      </c>
      <c r="D13" t="s">
        <v>359</v>
      </c>
      <c r="E13">
        <v>7.5</v>
      </c>
      <c r="F13" s="7">
        <v>10</v>
      </c>
      <c r="G13">
        <v>5</v>
      </c>
      <c r="H13">
        <v>20</v>
      </c>
      <c r="I13" t="s">
        <v>288</v>
      </c>
      <c r="J13" t="s">
        <v>285</v>
      </c>
    </row>
    <row r="14" spans="1:10" x14ac:dyDescent="0.3">
      <c r="A14" t="s">
        <v>251</v>
      </c>
      <c r="B14">
        <v>34</v>
      </c>
      <c r="C14" t="s">
        <v>289</v>
      </c>
      <c r="D14" t="s">
        <v>360</v>
      </c>
      <c r="E14">
        <v>10.5</v>
      </c>
      <c r="F14" s="7">
        <v>14</v>
      </c>
      <c r="G14">
        <v>15</v>
      </c>
      <c r="H14">
        <v>60</v>
      </c>
      <c r="I14" t="s">
        <v>290</v>
      </c>
      <c r="J14" t="s">
        <v>254</v>
      </c>
    </row>
    <row r="15" spans="1:10" x14ac:dyDescent="0.3">
      <c r="A15" t="s">
        <v>291</v>
      </c>
      <c r="B15">
        <v>40</v>
      </c>
      <c r="C15" t="s">
        <v>292</v>
      </c>
      <c r="D15" t="s">
        <v>381</v>
      </c>
      <c r="E15">
        <v>13.8</v>
      </c>
      <c r="F15" s="7">
        <v>18.399999999999999</v>
      </c>
      <c r="G15">
        <v>30</v>
      </c>
      <c r="H15">
        <v>120</v>
      </c>
      <c r="I15" t="s">
        <v>293</v>
      </c>
      <c r="J15" t="s">
        <v>294</v>
      </c>
    </row>
    <row r="16" spans="1:10" x14ac:dyDescent="0.3">
      <c r="A16" t="s">
        <v>278</v>
      </c>
      <c r="B16">
        <v>41</v>
      </c>
      <c r="C16" t="s">
        <v>295</v>
      </c>
      <c r="D16" t="s">
        <v>382</v>
      </c>
      <c r="E16">
        <v>7.2374999999999998</v>
      </c>
      <c r="F16" s="7">
        <v>9.65</v>
      </c>
      <c r="G16">
        <v>10</v>
      </c>
      <c r="H16">
        <v>40</v>
      </c>
      <c r="I16" t="s">
        <v>296</v>
      </c>
      <c r="J16" t="s">
        <v>297</v>
      </c>
    </row>
    <row r="17" spans="1:10" x14ac:dyDescent="0.3">
      <c r="A17" t="s">
        <v>298</v>
      </c>
      <c r="B17">
        <v>43</v>
      </c>
      <c r="C17" t="s">
        <v>299</v>
      </c>
      <c r="D17" t="s">
        <v>361</v>
      </c>
      <c r="E17">
        <v>34.5</v>
      </c>
      <c r="F17" s="7">
        <v>46</v>
      </c>
      <c r="G17">
        <v>25</v>
      </c>
      <c r="H17">
        <v>100</v>
      </c>
      <c r="I17" t="s">
        <v>300</v>
      </c>
      <c r="J17" t="s">
        <v>254</v>
      </c>
    </row>
    <row r="18" spans="1:10" x14ac:dyDescent="0.3">
      <c r="A18" t="s">
        <v>255</v>
      </c>
      <c r="B18">
        <v>48</v>
      </c>
      <c r="C18" t="s">
        <v>301</v>
      </c>
      <c r="D18" t="s">
        <v>362</v>
      </c>
      <c r="E18">
        <v>9.5625</v>
      </c>
      <c r="F18" s="7">
        <v>12.75</v>
      </c>
      <c r="G18">
        <v>25</v>
      </c>
      <c r="H18">
        <v>100</v>
      </c>
      <c r="I18" t="s">
        <v>302</v>
      </c>
      <c r="J18" t="s">
        <v>303</v>
      </c>
    </row>
    <row r="19" spans="1:10" x14ac:dyDescent="0.3">
      <c r="A19" t="s">
        <v>268</v>
      </c>
      <c r="B19">
        <v>51</v>
      </c>
      <c r="C19" t="s">
        <v>304</v>
      </c>
      <c r="D19" t="s">
        <v>383</v>
      </c>
      <c r="E19">
        <v>39.75</v>
      </c>
      <c r="F19" s="7">
        <v>53</v>
      </c>
      <c r="G19">
        <v>10</v>
      </c>
      <c r="H19">
        <v>40</v>
      </c>
      <c r="I19" t="s">
        <v>305</v>
      </c>
      <c r="J19" t="s">
        <v>271</v>
      </c>
    </row>
    <row r="20" spans="1:10" x14ac:dyDescent="0.3">
      <c r="A20" t="s">
        <v>282</v>
      </c>
      <c r="B20">
        <v>52</v>
      </c>
      <c r="C20" t="s">
        <v>306</v>
      </c>
      <c r="D20" t="s">
        <v>384</v>
      </c>
      <c r="E20">
        <v>5.25</v>
      </c>
      <c r="F20" s="7">
        <v>7</v>
      </c>
      <c r="G20">
        <v>25</v>
      </c>
      <c r="H20">
        <v>100</v>
      </c>
      <c r="I20" t="s">
        <v>307</v>
      </c>
      <c r="J20" t="s">
        <v>308</v>
      </c>
    </row>
    <row r="21" spans="1:10" x14ac:dyDescent="0.3">
      <c r="A21" t="s">
        <v>282</v>
      </c>
      <c r="B21">
        <v>56</v>
      </c>
      <c r="C21" t="s">
        <v>309</v>
      </c>
      <c r="D21" t="s">
        <v>363</v>
      </c>
      <c r="E21">
        <v>28.5</v>
      </c>
      <c r="F21" s="7">
        <v>38</v>
      </c>
      <c r="G21">
        <v>30</v>
      </c>
      <c r="H21">
        <v>120</v>
      </c>
      <c r="I21" t="s">
        <v>310</v>
      </c>
      <c r="J21" t="s">
        <v>311</v>
      </c>
    </row>
    <row r="22" spans="1:10" x14ac:dyDescent="0.3">
      <c r="A22" t="s">
        <v>282</v>
      </c>
      <c r="B22">
        <v>57</v>
      </c>
      <c r="C22" t="s">
        <v>312</v>
      </c>
      <c r="D22" t="s">
        <v>364</v>
      </c>
      <c r="E22">
        <v>14.625</v>
      </c>
      <c r="F22" s="7">
        <v>19.5</v>
      </c>
      <c r="G22">
        <v>20</v>
      </c>
      <c r="H22">
        <v>80</v>
      </c>
      <c r="I22" t="s">
        <v>310</v>
      </c>
      <c r="J22" t="s">
        <v>311</v>
      </c>
    </row>
    <row r="23" spans="1:10" x14ac:dyDescent="0.3">
      <c r="A23" t="s">
        <v>272</v>
      </c>
      <c r="B23">
        <v>65</v>
      </c>
      <c r="C23" t="s">
        <v>313</v>
      </c>
      <c r="D23" t="s">
        <v>385</v>
      </c>
      <c r="E23">
        <v>15.7875</v>
      </c>
      <c r="F23" s="7">
        <v>21.05</v>
      </c>
      <c r="G23">
        <v>10</v>
      </c>
      <c r="H23">
        <v>40</v>
      </c>
      <c r="I23" t="s">
        <v>314</v>
      </c>
      <c r="J23" t="s">
        <v>275</v>
      </c>
    </row>
    <row r="24" spans="1:10" x14ac:dyDescent="0.3">
      <c r="A24" t="s">
        <v>272</v>
      </c>
      <c r="B24">
        <v>66</v>
      </c>
      <c r="C24" t="s">
        <v>315</v>
      </c>
      <c r="D24" t="s">
        <v>386</v>
      </c>
      <c r="E24">
        <v>12.75</v>
      </c>
      <c r="F24" s="7">
        <v>17</v>
      </c>
      <c r="G24">
        <v>20</v>
      </c>
      <c r="H24">
        <v>80</v>
      </c>
      <c r="I24" t="s">
        <v>316</v>
      </c>
      <c r="J24" t="s">
        <v>275</v>
      </c>
    </row>
    <row r="25" spans="1:10" x14ac:dyDescent="0.3">
      <c r="A25" t="s">
        <v>317</v>
      </c>
      <c r="B25">
        <v>72</v>
      </c>
      <c r="C25" t="s">
        <v>318</v>
      </c>
      <c r="D25" t="s">
        <v>365</v>
      </c>
      <c r="E25">
        <v>26.1</v>
      </c>
      <c r="F25" s="7">
        <v>34.799999999999997</v>
      </c>
      <c r="G25">
        <v>10</v>
      </c>
      <c r="H25">
        <v>40</v>
      </c>
      <c r="I25" t="s">
        <v>319</v>
      </c>
      <c r="J25" t="s">
        <v>320</v>
      </c>
    </row>
    <row r="26" spans="1:10" x14ac:dyDescent="0.3">
      <c r="A26" t="s">
        <v>264</v>
      </c>
      <c r="B26">
        <v>74</v>
      </c>
      <c r="C26" t="s">
        <v>321</v>
      </c>
      <c r="D26" t="s">
        <v>366</v>
      </c>
      <c r="E26">
        <v>7.5</v>
      </c>
      <c r="F26" s="7">
        <v>10</v>
      </c>
      <c r="G26">
        <v>5</v>
      </c>
      <c r="H26">
        <v>20</v>
      </c>
      <c r="I26" t="s">
        <v>322</v>
      </c>
      <c r="J26" t="s">
        <v>271</v>
      </c>
    </row>
    <row r="27" spans="1:10" x14ac:dyDescent="0.3">
      <c r="A27" t="s">
        <v>255</v>
      </c>
      <c r="B27">
        <v>77</v>
      </c>
      <c r="C27" t="s">
        <v>323</v>
      </c>
      <c r="D27" t="s">
        <v>367</v>
      </c>
      <c r="E27">
        <v>9.75</v>
      </c>
      <c r="F27" s="7">
        <v>13</v>
      </c>
      <c r="G27">
        <v>15</v>
      </c>
      <c r="H27">
        <v>60</v>
      </c>
      <c r="I27" t="s">
        <v>324</v>
      </c>
      <c r="J27" t="s">
        <v>258</v>
      </c>
    </row>
    <row r="28" spans="1:10" x14ac:dyDescent="0.3">
      <c r="A28" t="s">
        <v>268</v>
      </c>
      <c r="B28">
        <v>80</v>
      </c>
      <c r="C28" t="s">
        <v>325</v>
      </c>
      <c r="D28" t="s">
        <v>387</v>
      </c>
      <c r="E28">
        <v>3</v>
      </c>
      <c r="F28" s="7">
        <v>3.5</v>
      </c>
      <c r="G28">
        <v>50</v>
      </c>
      <c r="H28">
        <v>75</v>
      </c>
      <c r="I28" t="s">
        <v>326</v>
      </c>
      <c r="J28" t="s">
        <v>271</v>
      </c>
    </row>
    <row r="29" spans="1:10" x14ac:dyDescent="0.3">
      <c r="A29" t="s">
        <v>327</v>
      </c>
      <c r="B29">
        <v>81</v>
      </c>
      <c r="C29" t="s">
        <v>328</v>
      </c>
      <c r="D29" t="s">
        <v>388</v>
      </c>
      <c r="E29">
        <v>2</v>
      </c>
      <c r="F29" s="7">
        <v>2.99</v>
      </c>
      <c r="G29">
        <v>100</v>
      </c>
      <c r="H29">
        <v>125</v>
      </c>
      <c r="I29" t="s">
        <v>329</v>
      </c>
      <c r="J29" t="s">
        <v>254</v>
      </c>
    </row>
    <row r="30" spans="1:10" x14ac:dyDescent="0.3">
      <c r="A30" t="s">
        <v>282</v>
      </c>
      <c r="B30">
        <v>82</v>
      </c>
      <c r="C30" t="s">
        <v>330</v>
      </c>
      <c r="D30" t="s">
        <v>369</v>
      </c>
      <c r="E30">
        <v>2</v>
      </c>
      <c r="F30" s="7">
        <v>4</v>
      </c>
      <c r="G30">
        <v>20</v>
      </c>
      <c r="H30">
        <v>100</v>
      </c>
      <c r="J30" t="s">
        <v>331</v>
      </c>
    </row>
    <row r="31" spans="1:10" x14ac:dyDescent="0.3">
      <c r="A31" t="s">
        <v>332</v>
      </c>
      <c r="B31">
        <v>83</v>
      </c>
      <c r="C31" t="s">
        <v>333</v>
      </c>
      <c r="D31" t="s">
        <v>389</v>
      </c>
      <c r="E31">
        <v>0.5</v>
      </c>
      <c r="F31" s="7">
        <v>1.8</v>
      </c>
      <c r="G31">
        <v>30</v>
      </c>
      <c r="H31">
        <v>200</v>
      </c>
      <c r="J31" t="s">
        <v>334</v>
      </c>
    </row>
    <row r="32" spans="1:10" x14ac:dyDescent="0.3">
      <c r="A32" t="s">
        <v>282</v>
      </c>
      <c r="B32">
        <v>85</v>
      </c>
      <c r="C32" t="s">
        <v>335</v>
      </c>
      <c r="D32" t="s">
        <v>390</v>
      </c>
      <c r="E32">
        <v>9</v>
      </c>
      <c r="F32" s="7">
        <v>12.49</v>
      </c>
      <c r="G32">
        <v>10</v>
      </c>
      <c r="H32">
        <v>20</v>
      </c>
      <c r="I32" t="s">
        <v>336</v>
      </c>
      <c r="J32" t="s">
        <v>285</v>
      </c>
    </row>
    <row r="33" spans="1:10" x14ac:dyDescent="0.3">
      <c r="A33" t="s">
        <v>282</v>
      </c>
      <c r="B33">
        <v>86</v>
      </c>
      <c r="C33" t="s">
        <v>337</v>
      </c>
      <c r="D33" t="s">
        <v>391</v>
      </c>
      <c r="E33">
        <v>10.5</v>
      </c>
      <c r="F33" s="7">
        <v>15.99</v>
      </c>
      <c r="G33">
        <v>10</v>
      </c>
      <c r="H33">
        <v>20</v>
      </c>
      <c r="I33" t="s">
        <v>338</v>
      </c>
      <c r="J33" t="s">
        <v>285</v>
      </c>
    </row>
    <row r="34" spans="1:10" x14ac:dyDescent="0.3">
      <c r="A34" t="s">
        <v>291</v>
      </c>
      <c r="B34">
        <v>87</v>
      </c>
      <c r="C34" t="s">
        <v>339</v>
      </c>
      <c r="D34" t="s">
        <v>368</v>
      </c>
      <c r="E34">
        <v>2</v>
      </c>
      <c r="F34" s="7">
        <v>4</v>
      </c>
      <c r="G34">
        <v>20</v>
      </c>
      <c r="H34">
        <v>50</v>
      </c>
      <c r="I34" t="s">
        <v>340</v>
      </c>
      <c r="J34" t="s">
        <v>254</v>
      </c>
    </row>
    <row r="35" spans="1:10" x14ac:dyDescent="0.3">
      <c r="A35" t="s">
        <v>278</v>
      </c>
      <c r="B35">
        <v>88</v>
      </c>
      <c r="C35" t="s">
        <v>341</v>
      </c>
      <c r="D35" t="s">
        <v>356</v>
      </c>
      <c r="E35">
        <v>1</v>
      </c>
      <c r="F35" s="7">
        <v>1.3</v>
      </c>
      <c r="G35">
        <v>10</v>
      </c>
      <c r="H35">
        <v>40</v>
      </c>
      <c r="I35" t="s">
        <v>280</v>
      </c>
      <c r="J35" t="s">
        <v>281</v>
      </c>
    </row>
    <row r="36" spans="1:10" x14ac:dyDescent="0.3">
      <c r="A36" t="s">
        <v>278</v>
      </c>
      <c r="B36">
        <v>89</v>
      </c>
      <c r="C36" t="s">
        <v>342</v>
      </c>
      <c r="D36" t="s">
        <v>370</v>
      </c>
      <c r="E36">
        <v>1</v>
      </c>
      <c r="F36" s="7">
        <v>1.5</v>
      </c>
      <c r="G36">
        <v>10</v>
      </c>
      <c r="H36">
        <v>40</v>
      </c>
      <c r="I36" t="s">
        <v>280</v>
      </c>
      <c r="J36" t="s">
        <v>281</v>
      </c>
    </row>
    <row r="37" spans="1:10" x14ac:dyDescent="0.3">
      <c r="A37" t="s">
        <v>278</v>
      </c>
      <c r="B37">
        <v>90</v>
      </c>
      <c r="C37" t="s">
        <v>343</v>
      </c>
      <c r="D37" t="s">
        <v>371</v>
      </c>
      <c r="E37">
        <v>1</v>
      </c>
      <c r="F37" s="7">
        <v>1.8</v>
      </c>
      <c r="G37">
        <v>10</v>
      </c>
      <c r="H37">
        <v>40</v>
      </c>
      <c r="I37" t="s">
        <v>280</v>
      </c>
      <c r="J37" t="s">
        <v>281</v>
      </c>
    </row>
    <row r="38" spans="1:10" x14ac:dyDescent="0.3">
      <c r="A38" t="s">
        <v>278</v>
      </c>
      <c r="B38">
        <v>91</v>
      </c>
      <c r="C38" t="s">
        <v>344</v>
      </c>
      <c r="D38" t="s">
        <v>392</v>
      </c>
      <c r="E38">
        <v>1</v>
      </c>
      <c r="F38" s="7">
        <v>2</v>
      </c>
      <c r="G38">
        <v>10</v>
      </c>
      <c r="H38">
        <v>40</v>
      </c>
      <c r="I38" t="s">
        <v>280</v>
      </c>
      <c r="J38" t="s">
        <v>281</v>
      </c>
    </row>
    <row r="39" spans="1:10" x14ac:dyDescent="0.3">
      <c r="A39" t="s">
        <v>278</v>
      </c>
      <c r="B39">
        <v>92</v>
      </c>
      <c r="C39" t="s">
        <v>345</v>
      </c>
      <c r="D39" t="s">
        <v>393</v>
      </c>
      <c r="E39">
        <v>1</v>
      </c>
      <c r="F39" s="7">
        <v>1.2</v>
      </c>
      <c r="G39">
        <v>10</v>
      </c>
      <c r="H39">
        <v>40</v>
      </c>
      <c r="I39" t="s">
        <v>346</v>
      </c>
      <c r="J39" t="s">
        <v>281</v>
      </c>
    </row>
    <row r="40" spans="1:10" x14ac:dyDescent="0.3">
      <c r="A40" t="s">
        <v>278</v>
      </c>
      <c r="B40">
        <v>93</v>
      </c>
      <c r="C40" t="s">
        <v>347</v>
      </c>
      <c r="D40" t="s">
        <v>372</v>
      </c>
      <c r="E40">
        <v>1</v>
      </c>
      <c r="F40" s="7">
        <v>1.2</v>
      </c>
      <c r="G40">
        <v>10</v>
      </c>
      <c r="H40">
        <v>40</v>
      </c>
      <c r="I40" t="s">
        <v>346</v>
      </c>
      <c r="J40" t="s">
        <v>281</v>
      </c>
    </row>
    <row r="41" spans="1:10" x14ac:dyDescent="0.3">
      <c r="A41" t="s">
        <v>278</v>
      </c>
      <c r="B41">
        <v>94</v>
      </c>
      <c r="C41" t="s">
        <v>348</v>
      </c>
      <c r="D41" t="s">
        <v>373</v>
      </c>
      <c r="E41">
        <v>1</v>
      </c>
      <c r="F41" s="7">
        <v>1.5</v>
      </c>
      <c r="G41">
        <v>10</v>
      </c>
      <c r="H41">
        <v>40</v>
      </c>
      <c r="I41" t="s">
        <v>346</v>
      </c>
      <c r="J41" t="s">
        <v>281</v>
      </c>
    </row>
    <row r="42" spans="1:10" x14ac:dyDescent="0.3">
      <c r="A42" t="s">
        <v>291</v>
      </c>
      <c r="B42">
        <v>95</v>
      </c>
      <c r="C42" t="s">
        <v>349</v>
      </c>
      <c r="D42" t="s">
        <v>394</v>
      </c>
      <c r="E42">
        <v>0.5</v>
      </c>
      <c r="F42" s="7">
        <v>2</v>
      </c>
      <c r="G42">
        <v>30</v>
      </c>
      <c r="H42">
        <v>50</v>
      </c>
      <c r="I42" t="s">
        <v>350</v>
      </c>
      <c r="J42" t="s">
        <v>294</v>
      </c>
    </row>
    <row r="43" spans="1:10" x14ac:dyDescent="0.3">
      <c r="A43" t="s">
        <v>291</v>
      </c>
      <c r="B43">
        <v>96</v>
      </c>
      <c r="C43" t="s">
        <v>351</v>
      </c>
      <c r="D43" t="s">
        <v>395</v>
      </c>
      <c r="E43">
        <v>2</v>
      </c>
      <c r="F43" s="7">
        <v>4</v>
      </c>
      <c r="G43">
        <v>30</v>
      </c>
      <c r="H43">
        <v>50</v>
      </c>
      <c r="I43" t="s">
        <v>350</v>
      </c>
      <c r="J43" t="s">
        <v>294</v>
      </c>
    </row>
    <row r="44" spans="1:10" x14ac:dyDescent="0.3">
      <c r="A44" t="s">
        <v>282</v>
      </c>
      <c r="B44">
        <v>97</v>
      </c>
      <c r="C44" t="s">
        <v>330</v>
      </c>
      <c r="D44" t="s">
        <v>396</v>
      </c>
      <c r="E44">
        <v>3</v>
      </c>
      <c r="F44" s="7">
        <v>5</v>
      </c>
      <c r="G44">
        <v>50</v>
      </c>
      <c r="H44">
        <v>200</v>
      </c>
      <c r="J44" t="s">
        <v>331</v>
      </c>
    </row>
    <row r="45" spans="1:10" x14ac:dyDescent="0.3">
      <c r="A45" t="s">
        <v>278</v>
      </c>
      <c r="B45">
        <v>98</v>
      </c>
      <c r="C45" t="s">
        <v>352</v>
      </c>
      <c r="D45" t="s">
        <v>397</v>
      </c>
      <c r="E45">
        <v>1</v>
      </c>
      <c r="F45" s="7">
        <v>1.89</v>
      </c>
      <c r="G45">
        <v>100</v>
      </c>
      <c r="H45">
        <v>200</v>
      </c>
      <c r="J45" t="s">
        <v>297</v>
      </c>
    </row>
    <row r="46" spans="1:10" x14ac:dyDescent="0.3">
      <c r="A46" t="s">
        <v>278</v>
      </c>
      <c r="B46">
        <v>99</v>
      </c>
      <c r="C46" t="s">
        <v>353</v>
      </c>
      <c r="D46" t="s">
        <v>398</v>
      </c>
      <c r="E46">
        <v>1</v>
      </c>
      <c r="F46" s="7">
        <v>1.95</v>
      </c>
      <c r="G46">
        <v>100</v>
      </c>
      <c r="H46">
        <v>200</v>
      </c>
      <c r="J46" t="s">
        <v>297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"/>
  <sheetViews>
    <sheetView workbookViewId="0">
      <selection activeCell="Q12" sqref="Q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B15"/>
  <sheetViews>
    <sheetView workbookViewId="0">
      <selection activeCell="B10" sqref="B10"/>
    </sheetView>
  </sheetViews>
  <sheetFormatPr defaultRowHeight="14.4" x14ac:dyDescent="0.3"/>
  <cols>
    <col min="1" max="1" width="11.6640625" bestFit="1" customWidth="1"/>
    <col min="2" max="2" width="19.77734375" bestFit="1" customWidth="1"/>
    <col min="3" max="3" width="8.33203125" bestFit="1" customWidth="1"/>
    <col min="4" max="4" width="11.6640625" bestFit="1" customWidth="1"/>
    <col min="5" max="5" width="7" bestFit="1" customWidth="1"/>
    <col min="6" max="6" width="8.44140625" bestFit="1" customWidth="1"/>
    <col min="7" max="7" width="16.33203125" bestFit="1" customWidth="1"/>
    <col min="8" max="8" width="5.88671875" bestFit="1" customWidth="1"/>
    <col min="9" max="10" width="7.6640625" bestFit="1" customWidth="1"/>
    <col min="11" max="11" width="7.33203125" bestFit="1" customWidth="1"/>
    <col min="12" max="12" width="8.5546875" bestFit="1" customWidth="1"/>
    <col min="13" max="13" width="10.21875" bestFit="1" customWidth="1"/>
    <col min="14" max="15" width="90.5546875" bestFit="1" customWidth="1"/>
    <col min="16" max="28" width="15.5546875" bestFit="1" customWidth="1"/>
    <col min="29" max="30" width="10.77734375" bestFit="1" customWidth="1"/>
  </cols>
  <sheetData>
    <row r="1" spans="1:2" x14ac:dyDescent="0.3">
      <c r="A1" s="2" t="s">
        <v>5</v>
      </c>
      <c r="B1" t="s" vm="1">
        <v>33</v>
      </c>
    </row>
    <row r="3" spans="1:2" x14ac:dyDescent="0.3">
      <c r="A3" s="2" t="s">
        <v>239</v>
      </c>
      <c r="B3" t="s">
        <v>237</v>
      </c>
    </row>
    <row r="4" spans="1:2" x14ac:dyDescent="0.3">
      <c r="A4" s="3" t="s">
        <v>155</v>
      </c>
      <c r="B4" t="s">
        <v>154</v>
      </c>
    </row>
    <row r="5" spans="1:2" x14ac:dyDescent="0.3">
      <c r="A5" s="3" t="s">
        <v>32</v>
      </c>
      <c r="B5" t="s">
        <v>31</v>
      </c>
    </row>
    <row r="6" spans="1:2" x14ac:dyDescent="0.3">
      <c r="A6" s="3" t="s">
        <v>45</v>
      </c>
      <c r="B6" t="s">
        <v>44</v>
      </c>
    </row>
    <row r="7" spans="1:2" x14ac:dyDescent="0.3">
      <c r="A7" s="3" t="s">
        <v>122</v>
      </c>
      <c r="B7" t="s">
        <v>121</v>
      </c>
    </row>
    <row r="8" spans="1:2" x14ac:dyDescent="0.3">
      <c r="A8" s="3" t="s">
        <v>98</v>
      </c>
      <c r="B8" t="s">
        <v>97</v>
      </c>
    </row>
    <row r="9" spans="1:2" x14ac:dyDescent="0.3">
      <c r="A9" s="3" t="s">
        <v>80</v>
      </c>
      <c r="B9" t="s">
        <v>238</v>
      </c>
    </row>
    <row r="10" spans="1:2" x14ac:dyDescent="0.3">
      <c r="A10" s="3" t="s">
        <v>151</v>
      </c>
      <c r="B10" t="s">
        <v>150</v>
      </c>
    </row>
    <row r="11" spans="1:2" x14ac:dyDescent="0.3">
      <c r="A11" s="3" t="s">
        <v>136</v>
      </c>
      <c r="B11" t="s">
        <v>135</v>
      </c>
    </row>
    <row r="12" spans="1:2" x14ac:dyDescent="0.3">
      <c r="A12" s="3" t="s">
        <v>74</v>
      </c>
      <c r="B12" t="s">
        <v>73</v>
      </c>
    </row>
    <row r="13" spans="1:2" x14ac:dyDescent="0.3">
      <c r="A13" s="3" t="s">
        <v>68</v>
      </c>
      <c r="B13" t="s">
        <v>67</v>
      </c>
    </row>
    <row r="14" spans="1:2" x14ac:dyDescent="0.3">
      <c r="A14" s="3" t="s">
        <v>158</v>
      </c>
      <c r="B14" t="s">
        <v>31</v>
      </c>
    </row>
    <row r="15" spans="1:2" x14ac:dyDescent="0.3">
      <c r="A15" s="3" t="s">
        <v>62</v>
      </c>
      <c r="B15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B6"/>
  <sheetViews>
    <sheetView workbookViewId="0">
      <selection activeCell="B3" sqref="B3"/>
    </sheetView>
  </sheetViews>
  <sheetFormatPr defaultRowHeight="14.4" x14ac:dyDescent="0.3"/>
  <cols>
    <col min="1" max="1" width="18.6640625" bestFit="1" customWidth="1"/>
    <col min="2" max="2" width="18.44140625" bestFit="1" customWidth="1"/>
    <col min="3" max="3" width="13.44140625" bestFit="1" customWidth="1"/>
  </cols>
  <sheetData>
    <row r="1" spans="1:2" x14ac:dyDescent="0.3">
      <c r="A1" s="2" t="s">
        <v>7</v>
      </c>
      <c r="B1" t="s" vm="2">
        <v>209</v>
      </c>
    </row>
    <row r="3" spans="1:2" x14ac:dyDescent="0.3">
      <c r="A3" s="2" t="s">
        <v>5</v>
      </c>
      <c r="B3" s="2" t="s">
        <v>195</v>
      </c>
    </row>
    <row r="4" spans="1:2" x14ac:dyDescent="0.3">
      <c r="A4" s="2" t="s">
        <v>3</v>
      </c>
      <c r="B4" t="s">
        <v>2</v>
      </c>
    </row>
    <row r="5" spans="1:2" x14ac:dyDescent="0.3">
      <c r="A5" s="3" t="s">
        <v>206</v>
      </c>
      <c r="B5" t="s">
        <v>205</v>
      </c>
    </row>
    <row r="6" spans="1:2" x14ac:dyDescent="0.3">
      <c r="A6" s="3" t="s">
        <v>136</v>
      </c>
      <c r="B6" t="s">
        <v>220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12"/>
  <sheetViews>
    <sheetView workbookViewId="0">
      <selection activeCell="A2" sqref="A2"/>
    </sheetView>
  </sheetViews>
  <sheetFormatPr defaultRowHeight="14.4" x14ac:dyDescent="0.3"/>
  <cols>
    <col min="1" max="1" width="12.5546875" bestFit="1" customWidth="1"/>
    <col min="2" max="2" width="19.6640625" bestFit="1" customWidth="1"/>
    <col min="3" max="3" width="13.109375" customWidth="1"/>
    <col min="4" max="4" width="32.77734375" bestFit="1" customWidth="1"/>
    <col min="5" max="5" width="20.6640625" bestFit="1" customWidth="1"/>
    <col min="6" max="6" width="91.77734375" bestFit="1" customWidth="1"/>
    <col min="7" max="7" width="10.77734375" bestFit="1" customWidth="1"/>
    <col min="8" max="48" width="15.5546875" bestFit="1" customWidth="1"/>
    <col min="49" max="49" width="10.77734375" bestFit="1" customWidth="1"/>
  </cols>
  <sheetData>
    <row r="1" spans="1:3" x14ac:dyDescent="0.3">
      <c r="A1" s="2" t="s">
        <v>161</v>
      </c>
      <c r="B1" t="s">
        <v>241</v>
      </c>
      <c r="C1" t="s">
        <v>240</v>
      </c>
    </row>
    <row r="2" spans="1:3" x14ac:dyDescent="0.3">
      <c r="A2" s="3">
        <v>30</v>
      </c>
      <c r="B2">
        <v>1</v>
      </c>
      <c r="C2" t="s">
        <v>82</v>
      </c>
    </row>
    <row r="3" spans="1:3" x14ac:dyDescent="0.3">
      <c r="A3" s="3">
        <v>46</v>
      </c>
      <c r="B3">
        <v>1</v>
      </c>
      <c r="C3" t="s">
        <v>64</v>
      </c>
    </row>
    <row r="4" spans="1:3" x14ac:dyDescent="0.3">
      <c r="A4" s="3">
        <v>47</v>
      </c>
      <c r="B4">
        <v>1</v>
      </c>
      <c r="C4" t="s">
        <v>47</v>
      </c>
    </row>
    <row r="5" spans="1:3" x14ac:dyDescent="0.3">
      <c r="A5" s="3">
        <v>51</v>
      </c>
      <c r="B5">
        <v>1</v>
      </c>
      <c r="C5" t="s">
        <v>76</v>
      </c>
    </row>
    <row r="6" spans="1:3" x14ac:dyDescent="0.3">
      <c r="A6" s="3">
        <v>55</v>
      </c>
      <c r="B6">
        <v>1</v>
      </c>
      <c r="C6" t="s">
        <v>94</v>
      </c>
    </row>
    <row r="7" spans="1:3" x14ac:dyDescent="0.3">
      <c r="A7" s="3">
        <v>57</v>
      </c>
      <c r="B7">
        <v>1</v>
      </c>
      <c r="C7" t="s">
        <v>82</v>
      </c>
    </row>
    <row r="8" spans="1:3" x14ac:dyDescent="0.3">
      <c r="A8" s="3">
        <v>73</v>
      </c>
      <c r="B8">
        <v>1</v>
      </c>
      <c r="C8" t="s">
        <v>64</v>
      </c>
    </row>
    <row r="9" spans="1:3" x14ac:dyDescent="0.3">
      <c r="A9" s="3">
        <v>74</v>
      </c>
      <c r="B9">
        <v>1</v>
      </c>
      <c r="C9" t="s">
        <v>47</v>
      </c>
    </row>
    <row r="10" spans="1:3" x14ac:dyDescent="0.3">
      <c r="A10" s="3">
        <v>77</v>
      </c>
      <c r="B10">
        <v>1</v>
      </c>
      <c r="C10" t="s">
        <v>76</v>
      </c>
    </row>
    <row r="11" spans="1:3" x14ac:dyDescent="0.3">
      <c r="A11" s="3">
        <v>78</v>
      </c>
      <c r="B11">
        <v>1</v>
      </c>
      <c r="C11" t="s">
        <v>94</v>
      </c>
    </row>
    <row r="12" spans="1:3" x14ac:dyDescent="0.3">
      <c r="A12" s="3" t="s">
        <v>236</v>
      </c>
      <c r="B12">
        <v>10</v>
      </c>
      <c r="C12" t="s">
        <v>242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2A4B-EECE-474C-B19B-2B5B6A046D80}">
  <sheetPr>
    <tabColor rgb="FFFFC000"/>
  </sheetPr>
  <dimension ref="A3:A65"/>
  <sheetViews>
    <sheetView workbookViewId="0">
      <selection activeCell="A4" sqref="A4"/>
    </sheetView>
  </sheetViews>
  <sheetFormatPr defaultRowHeight="14.4" x14ac:dyDescent="0.3"/>
  <cols>
    <col min="1" max="1" width="25.5546875" bestFit="1" customWidth="1"/>
    <col min="2" max="2" width="19.44140625" bestFit="1" customWidth="1"/>
    <col min="3" max="3" width="9.5546875" bestFit="1" customWidth="1"/>
    <col min="4" max="4" width="6.33203125" bestFit="1" customWidth="1"/>
    <col min="5" max="5" width="23.5546875" bestFit="1" customWidth="1"/>
    <col min="6" max="6" width="12.33203125" bestFit="1" customWidth="1"/>
    <col min="7" max="7" width="6.21875" bestFit="1" customWidth="1"/>
    <col min="8" max="8" width="12.33203125" bestFit="1" customWidth="1"/>
    <col min="9" max="9" width="11.109375" bestFit="1" customWidth="1"/>
    <col min="10" max="10" width="13.33203125" bestFit="1" customWidth="1"/>
    <col min="11" max="11" width="16" bestFit="1" customWidth="1"/>
    <col min="12" max="12" width="6.21875" bestFit="1" customWidth="1"/>
    <col min="13" max="13" width="14.21875" bestFit="1" customWidth="1"/>
    <col min="14" max="14" width="3.21875" bestFit="1" customWidth="1"/>
    <col min="15" max="15" width="5.5546875" bestFit="1" customWidth="1"/>
    <col min="16" max="16" width="6.77734375" bestFit="1" customWidth="1"/>
    <col min="17" max="17" width="6.109375" bestFit="1" customWidth="1"/>
    <col min="18" max="18" width="10.77734375" bestFit="1" customWidth="1"/>
    <col min="19" max="19" width="10.44140625" bestFit="1" customWidth="1"/>
    <col min="20" max="20" width="11" bestFit="1" customWidth="1"/>
    <col min="21" max="21" width="11.88671875" bestFit="1" customWidth="1"/>
    <col min="22" max="22" width="7.77734375" bestFit="1" customWidth="1"/>
    <col min="23" max="23" width="7.5546875" bestFit="1" customWidth="1"/>
    <col min="24" max="24" width="11.44140625" bestFit="1" customWidth="1"/>
    <col min="25" max="25" width="9.44140625" bestFit="1" customWidth="1"/>
    <col min="26" max="26" width="9.6640625" bestFit="1" customWidth="1"/>
    <col min="27" max="27" width="16" bestFit="1" customWidth="1"/>
    <col min="28" max="28" width="14" bestFit="1" customWidth="1"/>
    <col min="29" max="29" width="10.6640625" bestFit="1" customWidth="1"/>
    <col min="30" max="30" width="10" bestFit="1" customWidth="1"/>
    <col min="31" max="31" width="8.109375" bestFit="1" customWidth="1"/>
    <col min="32" max="33" width="7.88671875" bestFit="1" customWidth="1"/>
    <col min="34" max="34" width="5.5546875" bestFit="1" customWidth="1"/>
    <col min="35" max="35" width="4.88671875" bestFit="1" customWidth="1"/>
    <col min="36" max="36" width="9.33203125" bestFit="1" customWidth="1"/>
    <col min="37" max="37" width="11.6640625" bestFit="1" customWidth="1"/>
    <col min="38" max="38" width="6.5546875" bestFit="1" customWidth="1"/>
    <col min="39" max="39" width="6.88671875" bestFit="1" customWidth="1"/>
    <col min="40" max="40" width="14.77734375" bestFit="1" customWidth="1"/>
    <col min="41" max="41" width="5.88671875" bestFit="1" customWidth="1"/>
    <col min="42" max="42" width="4" bestFit="1" customWidth="1"/>
    <col min="43" max="43" width="13.109375" bestFit="1" customWidth="1"/>
    <col min="45" max="45" width="14.33203125" bestFit="1" customWidth="1"/>
    <col min="46" max="46" width="7.88671875" bestFit="1" customWidth="1"/>
    <col min="47" max="47" width="10.77734375" bestFit="1" customWidth="1"/>
  </cols>
  <sheetData>
    <row r="3" spans="1:1" x14ac:dyDescent="0.3">
      <c r="A3" s="2" t="s">
        <v>400</v>
      </c>
    </row>
    <row r="4" spans="1:1" x14ac:dyDescent="0.3">
      <c r="A4" s="3" t="s">
        <v>285</v>
      </c>
    </row>
    <row r="5" spans="1:1" x14ac:dyDescent="0.3">
      <c r="A5" s="4" t="s">
        <v>390</v>
      </c>
    </row>
    <row r="6" spans="1:1" x14ac:dyDescent="0.3">
      <c r="A6" s="4" t="s">
        <v>391</v>
      </c>
    </row>
    <row r="7" spans="1:1" x14ac:dyDescent="0.3">
      <c r="A7" s="4" t="s">
        <v>380</v>
      </c>
    </row>
    <row r="8" spans="1:1" x14ac:dyDescent="0.3">
      <c r="A8" s="4" t="s">
        <v>359</v>
      </c>
    </row>
    <row r="9" spans="1:1" x14ac:dyDescent="0.3">
      <c r="A9" s="3" t="s">
        <v>254</v>
      </c>
    </row>
    <row r="10" spans="1:1" x14ac:dyDescent="0.3">
      <c r="A10" s="4" t="s">
        <v>360</v>
      </c>
    </row>
    <row r="11" spans="1:1" x14ac:dyDescent="0.3">
      <c r="A11" s="4" t="s">
        <v>354</v>
      </c>
    </row>
    <row r="12" spans="1:1" x14ac:dyDescent="0.3">
      <c r="A12" s="4" t="s">
        <v>361</v>
      </c>
    </row>
    <row r="13" spans="1:1" x14ac:dyDescent="0.3">
      <c r="A13" s="4" t="s">
        <v>388</v>
      </c>
    </row>
    <row r="14" spans="1:1" x14ac:dyDescent="0.3">
      <c r="A14" s="4" t="s">
        <v>368</v>
      </c>
    </row>
    <row r="15" spans="1:1" x14ac:dyDescent="0.3">
      <c r="A15" s="3" t="s">
        <v>303</v>
      </c>
    </row>
    <row r="16" spans="1:1" x14ac:dyDescent="0.3">
      <c r="A16" s="4" t="s">
        <v>362</v>
      </c>
    </row>
    <row r="17" spans="1:1" x14ac:dyDescent="0.3">
      <c r="A17" s="3" t="s">
        <v>281</v>
      </c>
    </row>
    <row r="18" spans="1:1" x14ac:dyDescent="0.3">
      <c r="A18" s="4" t="s">
        <v>392</v>
      </c>
    </row>
    <row r="19" spans="1:1" x14ac:dyDescent="0.3">
      <c r="A19" s="4" t="s">
        <v>372</v>
      </c>
    </row>
    <row r="20" spans="1:1" x14ac:dyDescent="0.3">
      <c r="A20" s="4" t="s">
        <v>379</v>
      </c>
    </row>
    <row r="21" spans="1:1" x14ac:dyDescent="0.3">
      <c r="A21" s="4" t="s">
        <v>393</v>
      </c>
    </row>
    <row r="22" spans="1:1" x14ac:dyDescent="0.3">
      <c r="A22" s="4" t="s">
        <v>370</v>
      </c>
    </row>
    <row r="23" spans="1:1" x14ac:dyDescent="0.3">
      <c r="A23" s="4" t="s">
        <v>356</v>
      </c>
    </row>
    <row r="24" spans="1:1" x14ac:dyDescent="0.3">
      <c r="A24" s="4" t="s">
        <v>373</v>
      </c>
    </row>
    <row r="25" spans="1:1" x14ac:dyDescent="0.3">
      <c r="A25" s="4" t="s">
        <v>371</v>
      </c>
    </row>
    <row r="26" spans="1:1" x14ac:dyDescent="0.3">
      <c r="A26" s="3" t="s">
        <v>294</v>
      </c>
    </row>
    <row r="27" spans="1:1" x14ac:dyDescent="0.3">
      <c r="A27" s="4" t="s">
        <v>381</v>
      </c>
    </row>
    <row r="28" spans="1:1" x14ac:dyDescent="0.3">
      <c r="A28" s="4" t="s">
        <v>395</v>
      </c>
    </row>
    <row r="29" spans="1:1" x14ac:dyDescent="0.3">
      <c r="A29" s="4" t="s">
        <v>394</v>
      </c>
    </row>
    <row r="30" spans="1:1" x14ac:dyDescent="0.3">
      <c r="A30" s="3" t="s">
        <v>331</v>
      </c>
    </row>
    <row r="31" spans="1:1" x14ac:dyDescent="0.3">
      <c r="A31" s="4" t="s">
        <v>369</v>
      </c>
    </row>
    <row r="32" spans="1:1" x14ac:dyDescent="0.3">
      <c r="A32" s="4" t="s">
        <v>396</v>
      </c>
    </row>
    <row r="33" spans="1:1" x14ac:dyDescent="0.3">
      <c r="A33" s="3" t="s">
        <v>334</v>
      </c>
    </row>
    <row r="34" spans="1:1" x14ac:dyDescent="0.3">
      <c r="A34" s="4" t="s">
        <v>389</v>
      </c>
    </row>
    <row r="35" spans="1:1" x14ac:dyDescent="0.3">
      <c r="A35" s="3" t="s">
        <v>258</v>
      </c>
    </row>
    <row r="36" spans="1:1" x14ac:dyDescent="0.3">
      <c r="A36" s="4" t="s">
        <v>374</v>
      </c>
    </row>
    <row r="37" spans="1:1" x14ac:dyDescent="0.3">
      <c r="A37" s="4" t="s">
        <v>367</v>
      </c>
    </row>
    <row r="38" spans="1:1" x14ac:dyDescent="0.3">
      <c r="A38" s="4" t="s">
        <v>355</v>
      </c>
    </row>
    <row r="39" spans="1:1" x14ac:dyDescent="0.3">
      <c r="A39" s="3" t="s">
        <v>320</v>
      </c>
    </row>
    <row r="40" spans="1:1" x14ac:dyDescent="0.3">
      <c r="A40" s="4" t="s">
        <v>365</v>
      </c>
    </row>
    <row r="41" spans="1:1" x14ac:dyDescent="0.3">
      <c r="A41" s="3" t="s">
        <v>271</v>
      </c>
    </row>
    <row r="42" spans="1:1" x14ac:dyDescent="0.3">
      <c r="A42" s="4" t="s">
        <v>366</v>
      </c>
    </row>
    <row r="43" spans="1:1" x14ac:dyDescent="0.3">
      <c r="A43" s="4" t="s">
        <v>383</v>
      </c>
    </row>
    <row r="44" spans="1:1" x14ac:dyDescent="0.3">
      <c r="A44" s="4" t="s">
        <v>377</v>
      </c>
    </row>
    <row r="45" spans="1:1" x14ac:dyDescent="0.3">
      <c r="A45" s="4" t="s">
        <v>387</v>
      </c>
    </row>
    <row r="46" spans="1:1" x14ac:dyDescent="0.3">
      <c r="A46" s="4" t="s">
        <v>357</v>
      </c>
    </row>
    <row r="47" spans="1:1" x14ac:dyDescent="0.3">
      <c r="A47" s="3" t="s">
        <v>308</v>
      </c>
    </row>
    <row r="48" spans="1:1" x14ac:dyDescent="0.3">
      <c r="A48" s="4" t="s">
        <v>384</v>
      </c>
    </row>
    <row r="49" spans="1:1" x14ac:dyDescent="0.3">
      <c r="A49" s="3" t="s">
        <v>267</v>
      </c>
    </row>
    <row r="50" spans="1:1" x14ac:dyDescent="0.3">
      <c r="A50" s="4" t="s">
        <v>376</v>
      </c>
    </row>
    <row r="51" spans="1:1" x14ac:dyDescent="0.3">
      <c r="A51" s="4" t="s">
        <v>358</v>
      </c>
    </row>
    <row r="52" spans="1:1" x14ac:dyDescent="0.3">
      <c r="A52" s="3" t="s">
        <v>263</v>
      </c>
    </row>
    <row r="53" spans="1:1" x14ac:dyDescent="0.3">
      <c r="A53" s="4" t="s">
        <v>375</v>
      </c>
    </row>
    <row r="54" spans="1:1" x14ac:dyDescent="0.3">
      <c r="A54" s="3" t="s">
        <v>311</v>
      </c>
    </row>
    <row r="55" spans="1:1" x14ac:dyDescent="0.3">
      <c r="A55" s="4" t="s">
        <v>363</v>
      </c>
    </row>
    <row r="56" spans="1:1" x14ac:dyDescent="0.3">
      <c r="A56" s="4" t="s">
        <v>364</v>
      </c>
    </row>
    <row r="57" spans="1:1" x14ac:dyDescent="0.3">
      <c r="A57" s="3" t="s">
        <v>275</v>
      </c>
    </row>
    <row r="58" spans="1:1" x14ac:dyDescent="0.3">
      <c r="A58" s="4" t="s">
        <v>378</v>
      </c>
    </row>
    <row r="59" spans="1:1" x14ac:dyDescent="0.3">
      <c r="A59" s="4" t="s">
        <v>385</v>
      </c>
    </row>
    <row r="60" spans="1:1" x14ac:dyDescent="0.3">
      <c r="A60" s="4" t="s">
        <v>386</v>
      </c>
    </row>
    <row r="61" spans="1:1" x14ac:dyDescent="0.3">
      <c r="A61" s="3" t="s">
        <v>297</v>
      </c>
    </row>
    <row r="62" spans="1:1" x14ac:dyDescent="0.3">
      <c r="A62" s="4" t="s">
        <v>398</v>
      </c>
    </row>
    <row r="63" spans="1:1" x14ac:dyDescent="0.3">
      <c r="A63" s="4" t="s">
        <v>382</v>
      </c>
    </row>
    <row r="64" spans="1:1" x14ac:dyDescent="0.3">
      <c r="A64" s="4" t="s">
        <v>397</v>
      </c>
    </row>
    <row r="65" spans="1:1" x14ac:dyDescent="0.3">
      <c r="A65" s="3" t="s">
        <v>236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Y G s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A Y G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G B r F g o i k e 4 D g A A A B E A A A A T A B w A R m 9 y b X V s Y X M v U 2 V j d G l v b j E u b S C i G A A o o B Q A A A A A A A A A A A A A A A A A A A A A A A A A A A A r T k 0 u y c z P U w i G 0 I b W A F B L A Q I t A B Q A A g A I A A G B r F g + y t z o p A A A A P Y A A A A S A A A A A A A A A A A A A A A A A A A A A A B D b 2 5 m a W c v U G F j a 2 F n Z S 5 4 b W x Q S w E C L Q A U A A I A C A A B g a x Y D 8 r p q 6 Q A A A D p A A A A E w A A A A A A A A A A A A A A A A D w A A A A W 0 N v b n R l b n R f V H l w Z X N d L n h t b F B L A Q I t A B Q A A g A I A A G B r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G M e M D m K D Q I f U r U k E p x / 1 A A A A A A I A A A A A A B B m A A A A A Q A A I A A A A F e i / 5 m y E O 2 t q I Q l V e y e M u z x A O o 0 g 1 V 2 M f Q u m + C x 1 0 A e A A A A A A 6 A A A A A A g A A I A A A A I Q l R 6 X X h h 8 A N 9 s a V S 0 M V t g V v p B N V j 8 R w 0 + J c Q D / Z r / B U A A A A E / l O S A U R L K C F x 1 e h Y H Q l u R v 2 S K R L Q b K 2 s 9 Q F c 1 7 2 I u K B 8 5 T o m 4 9 v h X / 6 m l + 6 X Y t Z F m 3 f 7 q u 3 a 6 m F e y 2 q N V R w 8 n c G b p n f 7 Z b I Y v O 5 l 9 1 f g v P Q A A A A H G Y B m o t G Q M e S I F i U Z 4 H s D 5 6 t n / J Q i W x G P d 2 4 0 t I s I O m k K u C q 6 w W 7 u K r T 2 0 c K t 7 S 8 F v 6 o g 5 2 V D C o L c 1 u k U N J w M s = < / D a t a M a s h u p > 
</file>

<file path=customXml/itemProps1.xml><?xml version="1.0" encoding="utf-8"?>
<ds:datastoreItem xmlns:ds="http://schemas.openxmlformats.org/officeDocument/2006/customXml" ds:itemID="{779C083C-4DA6-4A32-8ED0-ECB82EBB65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Customers</vt:lpstr>
      <vt:lpstr>Orders</vt:lpstr>
      <vt:lpstr>Employees</vt:lpstr>
      <vt:lpstr>Products</vt:lpstr>
      <vt:lpstr>Relationships</vt:lpstr>
      <vt:lpstr>Purchasing Managers PT</vt:lpstr>
      <vt:lpstr>Sales Reps Redmond PT</vt:lpstr>
      <vt:lpstr>Credit Card Orders &gt; $50 PT</vt:lpstr>
      <vt:lpstr>Product Name - Category PT</vt:lpstr>
      <vt:lpstr>Products No QPU PT</vt:lpstr>
      <vt:lpstr>Products &gt; $25 PT</vt:lpstr>
      <vt:lpstr>Products Target &gt; 150 PC</vt:lpstr>
      <vt:lpstr>EC Dried Fruits-Nuts Target %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Natoli, Robert</dc:creator>
  <cp:lastModifiedBy>Kim, Seojun</cp:lastModifiedBy>
  <dcterms:created xsi:type="dcterms:W3CDTF">2018-02-05T16:04:34Z</dcterms:created>
  <dcterms:modified xsi:type="dcterms:W3CDTF">2024-05-13T01:59:12Z</dcterms:modified>
</cp:coreProperties>
</file>