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AC485A89-86B2-402E-8DE5-DE27A665E517}" xr6:coauthVersionLast="47" xr6:coauthVersionMax="47" xr10:uidLastSave="{00000000-0000-0000-0000-000000000000}"/>
  <bookViews>
    <workbookView xWindow="0" yWindow="3345" windowWidth="21600" windowHeight="11385" xr2:uid="{571D6725-6932-4A8A-8476-E2688F8EB7A0}"/>
  </bookViews>
  <sheets>
    <sheet name="EventData" sheetId="1" r:id="rId1"/>
    <sheet name="EventQuestData" sheetId="2" r:id="rId2"/>
    <sheet name="EventPassData" sheetId="3" r:id="rId3"/>
    <sheet name="EventShopData" sheetId="4" r:id="rId4"/>
    <sheet name="EventAttendance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1" i="2" l="1"/>
  <c r="N142" i="2"/>
  <c r="N143" i="2"/>
  <c r="N144" i="2"/>
  <c r="N145" i="2"/>
  <c r="N146" i="2"/>
  <c r="N132" i="2"/>
  <c r="N133" i="2"/>
  <c r="N134" i="2"/>
  <c r="N135" i="2"/>
  <c r="N136" i="2"/>
  <c r="N137" i="2"/>
  <c r="N138" i="2"/>
  <c r="N139" i="2"/>
  <c r="N140" i="2"/>
  <c r="N128" i="2"/>
  <c r="N129" i="2"/>
  <c r="N130" i="2"/>
  <c r="N131" i="2"/>
  <c r="N109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91" i="2"/>
</calcChain>
</file>

<file path=xl/sharedStrings.xml><?xml version="1.0" encoding="utf-8"?>
<sst xmlns="http://schemas.openxmlformats.org/spreadsheetml/2006/main" count="1994" uniqueCount="580">
  <si>
    <t>type</t>
    <phoneticPr fontId="1" type="noConversion"/>
  </si>
  <si>
    <t>[EventData]</t>
    <phoneticPr fontId="1" type="noConversion"/>
  </si>
  <si>
    <t>id</t>
    <phoneticPr fontId="1" type="noConversion"/>
  </si>
  <si>
    <t>startDate</t>
    <phoneticPr fontId="1" type="noConversion"/>
  </si>
  <si>
    <t>endDate</t>
    <phoneticPr fontId="1" type="noConversion"/>
  </si>
  <si>
    <t>Event_Childrensday</t>
    <phoneticPr fontId="1" type="noConversion"/>
  </si>
  <si>
    <t>active</t>
    <phoneticPr fontId="1" type="noConversion"/>
  </si>
  <si>
    <t>#설명</t>
    <phoneticPr fontId="1" type="noConversion"/>
  </si>
  <si>
    <t>updateType</t>
    <phoneticPr fontId="1" type="noConversion"/>
  </si>
  <si>
    <t>checkType</t>
    <phoneticPr fontId="1" type="noConversion"/>
  </si>
  <si>
    <t>requireCount</t>
    <phoneticPr fontId="1" type="noConversion"/>
  </si>
  <si>
    <t>rewardId</t>
    <phoneticPr fontId="1" type="noConversion"/>
  </si>
  <si>
    <t>일일 퀘스트 클리어하기</t>
    <phoneticPr fontId="1" type="noConversion"/>
  </si>
  <si>
    <t>Daily</t>
    <phoneticPr fontId="1" type="noConversion"/>
  </si>
  <si>
    <t>Attain</t>
    <phoneticPr fontId="1" type="noConversion"/>
  </si>
  <si>
    <t>GemReward_1000</t>
    <phoneticPr fontId="1" type="noConversion"/>
  </si>
  <si>
    <t>Stack</t>
  </si>
  <si>
    <t>게임 플레이 시간 ( 분 )</t>
    <phoneticPr fontId="1" type="noConversion"/>
  </si>
  <si>
    <t>PlayTime</t>
    <phoneticPr fontId="1" type="noConversion"/>
  </si>
  <si>
    <t>장비 및 스킬 소환</t>
    <phoneticPr fontId="1" type="noConversion"/>
  </si>
  <si>
    <t>Spawn</t>
    <phoneticPr fontId="1" type="noConversion"/>
  </si>
  <si>
    <t>몬스터 처치</t>
    <phoneticPr fontId="1" type="noConversion"/>
  </si>
  <si>
    <t>KillMonster</t>
    <phoneticPr fontId="1" type="noConversion"/>
  </si>
  <si>
    <t>장비 합성</t>
    <phoneticPr fontId="1" type="noConversion"/>
  </si>
  <si>
    <t>CombineEquipment</t>
    <phoneticPr fontId="1" type="noConversion"/>
  </si>
  <si>
    <t>던전 클리어</t>
    <phoneticPr fontId="1" type="noConversion"/>
  </si>
  <si>
    <t>ClearDungeon</t>
    <phoneticPr fontId="1" type="noConversion"/>
  </si>
  <si>
    <t>[WeekendDoubleData]*</t>
    <phoneticPr fontId="1" type="noConversion"/>
  </si>
  <si>
    <t>step</t>
    <phoneticPr fontId="1" type="noConversion"/>
  </si>
  <si>
    <t>requireValue</t>
    <phoneticPr fontId="1" type="noConversion"/>
  </si>
  <si>
    <t>freeReward</t>
    <phoneticPr fontId="1" type="noConversion"/>
  </si>
  <si>
    <t>payReward</t>
    <phoneticPr fontId="1" type="noConversion"/>
  </si>
  <si>
    <t>productId</t>
    <phoneticPr fontId="1" type="noConversion"/>
  </si>
  <si>
    <t>mileage</t>
    <phoneticPr fontId="1" type="noConversion"/>
  </si>
  <si>
    <t>[EventPassData]</t>
    <phoneticPr fontId="1" type="noConversion"/>
  </si>
  <si>
    <t>[EventPassStepData]</t>
    <phoneticPr fontId="1" type="noConversion"/>
  </si>
  <si>
    <t>EventQuest_QuestClear_2</t>
    <phoneticPr fontId="1" type="noConversion"/>
  </si>
  <si>
    <t>EventQuest_QuestClear_4</t>
  </si>
  <si>
    <t>EventQuest_QuestClear_6</t>
  </si>
  <si>
    <t>EventQuest_PlayTime</t>
  </si>
  <si>
    <t>EventQuest_Spawn</t>
  </si>
  <si>
    <t>EventQuest_KillMonster</t>
  </si>
  <si>
    <t>EventQuest_CombineEquipment</t>
  </si>
  <si>
    <t>EventQuest_ClearDungeon</t>
  </si>
  <si>
    <t>eventId</t>
    <phoneticPr fontId="1" type="noConversion"/>
  </si>
  <si>
    <t>Event_Childrensday_Pass</t>
    <phoneticPr fontId="1" type="noConversion"/>
  </si>
  <si>
    <t>EventquestClear</t>
  </si>
  <si>
    <t>com.theduckgames.lance.childrensdaypass</t>
    <phoneticPr fontId="1" type="noConversion"/>
  </si>
  <si>
    <t>reward</t>
    <phoneticPr fontId="1" type="noConversion"/>
  </si>
  <si>
    <t>price</t>
    <phoneticPr fontId="1" type="noConversion"/>
  </si>
  <si>
    <t>spriteImg</t>
    <phoneticPr fontId="1" type="noConversion"/>
  </si>
  <si>
    <t>GoldDungeonTicket_1</t>
    <phoneticPr fontId="1" type="noConversion"/>
  </si>
  <si>
    <t>StoneDungeonTicket_1</t>
    <phoneticPr fontId="1" type="noConversion"/>
  </si>
  <si>
    <t>PetDungeonTicket_1</t>
    <phoneticPr fontId="1" type="noConversion"/>
  </si>
  <si>
    <t>RaidDungeonTicket_1</t>
    <phoneticPr fontId="1" type="noConversion"/>
  </si>
  <si>
    <t>Random_Skill_SS</t>
    <phoneticPr fontId="1" type="noConversion"/>
  </si>
  <si>
    <t>Icon_Shop_Random_Chest1</t>
    <phoneticPr fontId="1" type="noConversion"/>
  </si>
  <si>
    <t>Random_Equipment_SS</t>
    <phoneticPr fontId="1" type="noConversion"/>
  </si>
  <si>
    <t>[EventShopData]</t>
    <phoneticPr fontId="1" type="noConversion"/>
  </si>
  <si>
    <t>purchaseCount</t>
    <phoneticPr fontId="1" type="noConversion"/>
  </si>
  <si>
    <t>EventShop_GoldDungeonTicket</t>
    <phoneticPr fontId="1" type="noConversion"/>
  </si>
  <si>
    <t>EventShop_StoneDungeonTicket</t>
  </si>
  <si>
    <t>EventShop_PetDungeonTicket</t>
  </si>
  <si>
    <t>EventShop_RaidDungeonTicket</t>
  </si>
  <si>
    <t>EventShop_Skill_SS</t>
  </si>
  <si>
    <t>EventShop_Equipment_SS</t>
  </si>
  <si>
    <t>EventShop_Gem_1000</t>
    <phoneticPr fontId="1" type="noConversion"/>
  </si>
  <si>
    <t>EventShop_Gem_5000</t>
    <phoneticPr fontId="1" type="noConversion"/>
  </si>
  <si>
    <t>EventShop_Gem_15000</t>
    <phoneticPr fontId="1" type="noConversion"/>
  </si>
  <si>
    <t>EventShop_Gem_50000</t>
    <phoneticPr fontId="1" type="noConversion"/>
  </si>
  <si>
    <t>GemReward_50000</t>
    <phoneticPr fontId="1" type="noConversion"/>
  </si>
  <si>
    <t>GemReward_5000</t>
    <phoneticPr fontId="1" type="noConversion"/>
  </si>
  <si>
    <t>GemReward_15000</t>
    <phoneticPr fontId="1" type="noConversion"/>
  </si>
  <si>
    <t>eventType</t>
    <phoneticPr fontId="1" type="noConversion"/>
  </si>
  <si>
    <t>Childrensday</t>
    <phoneticPr fontId="1" type="noConversion"/>
  </si>
  <si>
    <t>GemReward_2500</t>
    <phoneticPr fontId="1" type="noConversion"/>
  </si>
  <si>
    <t>EventCurrency</t>
    <phoneticPr fontId="1" type="noConversion"/>
  </si>
  <si>
    <t>currencyDropProb</t>
    <phoneticPr fontId="1" type="noConversion"/>
  </si>
  <si>
    <t>currencyDropAmount</t>
    <phoneticPr fontId="1" type="noConversion"/>
  </si>
  <si>
    <t>EventCurrencyReward_200</t>
  </si>
  <si>
    <t>EventCurrencyReward_300</t>
  </si>
  <si>
    <t>EventCurrencyReward_500</t>
  </si>
  <si>
    <t>endDayOfWeek</t>
    <phoneticPr fontId="1" type="noConversion"/>
  </si>
  <si>
    <t>startDayOfWeek</t>
    <phoneticPr fontId="1" type="noConversion"/>
  </si>
  <si>
    <t>Sunday</t>
    <phoneticPr fontId="1" type="noConversion"/>
  </si>
  <si>
    <t>EventquestClear</t>
    <phoneticPr fontId="1" type="noConversion"/>
  </si>
  <si>
    <t>Saturday</t>
    <phoneticPr fontId="1" type="noConversion"/>
  </si>
  <si>
    <t>EventQuest_Login</t>
    <phoneticPr fontId="1" type="noConversion"/>
  </si>
  <si>
    <t>접속하기</t>
    <phoneticPr fontId="1" type="noConversion"/>
  </si>
  <si>
    <t>Login</t>
    <phoneticPr fontId="1" type="noConversion"/>
  </si>
  <si>
    <t>Stack</t>
    <phoneticPr fontId="1" type="noConversion"/>
  </si>
  <si>
    <t>EventCurrencyReward_100</t>
    <phoneticPr fontId="1" type="noConversion"/>
  </si>
  <si>
    <t>Event_NewbieKnight</t>
    <phoneticPr fontId="1" type="noConversion"/>
  </si>
  <si>
    <t>Event_Payback</t>
    <phoneticPr fontId="1" type="noConversion"/>
  </si>
  <si>
    <t>Event_TrainSupport</t>
    <phoneticPr fontId="1" type="noConversion"/>
  </si>
  <si>
    <t>openDay</t>
    <phoneticPr fontId="1" type="noConversion"/>
  </si>
  <si>
    <t>EventQuest_Day1_AllClear</t>
    <phoneticPr fontId="1" type="noConversion"/>
  </si>
  <si>
    <t>EventQuest_Day1_Login</t>
    <phoneticPr fontId="1" type="noConversion"/>
  </si>
  <si>
    <t>EventQuest_Day1_PurchaseTicket</t>
    <phoneticPr fontId="1" type="noConversion"/>
  </si>
  <si>
    <t>EventQuest_Day1_SpawnEquipment</t>
    <phoneticPr fontId="1" type="noConversion"/>
  </si>
  <si>
    <t>EventQuest_Day1_ClearGoldDungeon</t>
    <phoneticPr fontId="1" type="noConversion"/>
  </si>
  <si>
    <t>EventQuest_Day1_LimitBreak</t>
    <phoneticPr fontId="1" type="noConversion"/>
  </si>
  <si>
    <t>1일차 퀘스트 완료</t>
    <phoneticPr fontId="1" type="noConversion"/>
  </si>
  <si>
    <t>상점에서 열쇠 구매</t>
    <phoneticPr fontId="1" type="noConversion"/>
  </si>
  <si>
    <t>장비 소환</t>
    <phoneticPr fontId="1" type="noConversion"/>
  </si>
  <si>
    <t>골드 던전 클리어</t>
    <phoneticPr fontId="1" type="noConversion"/>
  </si>
  <si>
    <t>한계 돌파</t>
    <phoneticPr fontId="1" type="noConversion"/>
  </si>
  <si>
    <t>EventquestClearByOpenDay</t>
    <phoneticPr fontId="1" type="noConversion"/>
  </si>
  <si>
    <t>PurchaseTicket</t>
    <phoneticPr fontId="1" type="noConversion"/>
  </si>
  <si>
    <t>SpawnEquipment</t>
    <phoneticPr fontId="1" type="noConversion"/>
  </si>
  <si>
    <t>ClearGoldDungeon</t>
    <phoneticPr fontId="1" type="noConversion"/>
  </si>
  <si>
    <t>None</t>
    <phoneticPr fontId="1" type="noConversion"/>
  </si>
  <si>
    <t>LimitBreak</t>
    <phoneticPr fontId="1" type="noConversion"/>
  </si>
  <si>
    <t>EventQuest_Day2_AllClear</t>
    <phoneticPr fontId="1" type="noConversion"/>
  </si>
  <si>
    <t>2일차 퀘스트 완료</t>
    <phoneticPr fontId="1" type="noConversion"/>
  </si>
  <si>
    <t>EventQuest_Day2_Login</t>
    <phoneticPr fontId="1" type="noConversion"/>
  </si>
  <si>
    <t>레이드 던전 도전</t>
    <phoneticPr fontId="1" type="noConversion"/>
  </si>
  <si>
    <t>TryRaidDungeon</t>
    <phoneticPr fontId="1" type="noConversion"/>
  </si>
  <si>
    <t>EventQuest_Day2_TryRaidDungeon</t>
    <phoneticPr fontId="1" type="noConversion"/>
  </si>
  <si>
    <t>EventQuest_Day2_UpgradeEquipment</t>
    <phoneticPr fontId="1" type="noConversion"/>
  </si>
  <si>
    <t>장비 강화</t>
    <phoneticPr fontId="1" type="noConversion"/>
  </si>
  <si>
    <t>UpgradeEquipment</t>
    <phoneticPr fontId="1" type="noConversion"/>
  </si>
  <si>
    <t>EventQuest_Day2_LevelUpCharacter</t>
    <phoneticPr fontId="1" type="noConversion"/>
  </si>
  <si>
    <t>LevelUpCharacter</t>
    <phoneticPr fontId="1" type="noConversion"/>
  </si>
  <si>
    <t>EventQuest_Day3_AllClear</t>
    <phoneticPr fontId="1" type="noConversion"/>
  </si>
  <si>
    <t>3일차 퀘스트 완료</t>
    <phoneticPr fontId="1" type="noConversion"/>
  </si>
  <si>
    <t>EventQuest_Day3_Login</t>
    <phoneticPr fontId="1" type="noConversion"/>
  </si>
  <si>
    <t>LevelUpPet</t>
    <phoneticPr fontId="1" type="noConversion"/>
  </si>
  <si>
    <t>EventQuest_Day3_LevelUpPet</t>
    <phoneticPr fontId="1" type="noConversion"/>
  </si>
  <si>
    <t>EventQuest_Day3_EvolutionPet</t>
    <phoneticPr fontId="1" type="noConversion"/>
  </si>
  <si>
    <t>신수 진화</t>
    <phoneticPr fontId="1" type="noConversion"/>
  </si>
  <si>
    <t>EvolutionPet</t>
    <phoneticPr fontId="1" type="noConversion"/>
  </si>
  <si>
    <t>캐릭터 레벨업</t>
    <phoneticPr fontId="1" type="noConversion"/>
  </si>
  <si>
    <t>EventQuest_Day3_LimitBreak</t>
    <phoneticPr fontId="1" type="noConversion"/>
  </si>
  <si>
    <t>EventQuest_Day3_LevelUpCharacter</t>
    <phoneticPr fontId="1" type="noConversion"/>
  </si>
  <si>
    <t>EventQuest_Day4_AllClear</t>
    <phoneticPr fontId="1" type="noConversion"/>
  </si>
  <si>
    <t>EventQuest_Day4_Login</t>
    <phoneticPr fontId="1" type="noConversion"/>
  </si>
  <si>
    <t>EventQuest_Day4_ClearBounty</t>
    <phoneticPr fontId="1" type="noConversion"/>
  </si>
  <si>
    <t>현상금 사냥 완료</t>
    <phoneticPr fontId="1" type="noConversion"/>
  </si>
  <si>
    <t>ClearBountyQuest</t>
    <phoneticPr fontId="1" type="noConversion"/>
  </si>
  <si>
    <t>신수 레벨업</t>
    <phoneticPr fontId="1" type="noConversion"/>
  </si>
  <si>
    <t>EventQuest_Day4_CombineEquipment</t>
    <phoneticPr fontId="1" type="noConversion"/>
  </si>
  <si>
    <t>EventQuest_Day4_UpgradeEquipment</t>
    <phoneticPr fontId="1" type="noConversion"/>
  </si>
  <si>
    <t>EventQuest_Day4_LevelUpPet</t>
    <phoneticPr fontId="1" type="noConversion"/>
  </si>
  <si>
    <t>EventQuest_Day5_AllClear</t>
    <phoneticPr fontId="1" type="noConversion"/>
  </si>
  <si>
    <t>4일차 퀘스트 완료</t>
    <phoneticPr fontId="1" type="noConversion"/>
  </si>
  <si>
    <t>5일차 퀘스트 완료</t>
    <phoneticPr fontId="1" type="noConversion"/>
  </si>
  <si>
    <t>EventQuest_Day5_Login</t>
    <phoneticPr fontId="1" type="noConversion"/>
  </si>
  <si>
    <t>EventQuest_Day5_KillMonster</t>
    <phoneticPr fontId="1" type="noConversion"/>
  </si>
  <si>
    <t>EventQuest_Day5_SpawnEquipment</t>
    <phoneticPr fontId="1" type="noConversion"/>
  </si>
  <si>
    <t>EventQuest_Day5_SpawnSkill</t>
    <phoneticPr fontId="1" type="noConversion"/>
  </si>
  <si>
    <t>스킬 소환</t>
    <phoneticPr fontId="1" type="noConversion"/>
  </si>
  <si>
    <t>SpawnSkill</t>
    <phoneticPr fontId="1" type="noConversion"/>
  </si>
  <si>
    <t>EventQuest_Day5_LevelUpPet</t>
    <phoneticPr fontId="1" type="noConversion"/>
  </si>
  <si>
    <t>EventQuest_Day6_AllClear</t>
    <phoneticPr fontId="1" type="noConversion"/>
  </si>
  <si>
    <t>EventQuest_Day6_Login</t>
    <phoneticPr fontId="1" type="noConversion"/>
  </si>
  <si>
    <t>EventQuest_Day6_ClearBounty</t>
    <phoneticPr fontId="1" type="noConversion"/>
  </si>
  <si>
    <t>EventQuest_Day6_SpawnEquipment</t>
    <phoneticPr fontId="1" type="noConversion"/>
  </si>
  <si>
    <t>EventQuest_Day6_SpawnSkill</t>
    <phoneticPr fontId="1" type="noConversion"/>
  </si>
  <si>
    <t>EventQuest_Day6_ClearStage</t>
    <phoneticPr fontId="1" type="noConversion"/>
  </si>
  <si>
    <t>스테이지 클리어</t>
    <phoneticPr fontId="1" type="noConversion"/>
  </si>
  <si>
    <t>ClearStage</t>
    <phoneticPr fontId="1" type="noConversion"/>
  </si>
  <si>
    <t>EventQuest_Day7_AllClear</t>
    <phoneticPr fontId="1" type="noConversion"/>
  </si>
  <si>
    <t>EventQuest_Day7_Login</t>
    <phoneticPr fontId="1" type="noConversion"/>
  </si>
  <si>
    <t>6일차 퀘스트 완료</t>
    <phoneticPr fontId="1" type="noConversion"/>
  </si>
  <si>
    <t>7일차 퀘스트 완료</t>
    <phoneticPr fontId="1" type="noConversion"/>
  </si>
  <si>
    <t>EventQuest_Day7_SpawnArtifact</t>
    <phoneticPr fontId="1" type="noConversion"/>
  </si>
  <si>
    <t>유물 소환</t>
    <phoneticPr fontId="1" type="noConversion"/>
  </si>
  <si>
    <t>SpawnArtifact</t>
    <phoneticPr fontId="1" type="noConversion"/>
  </si>
  <si>
    <t>EventQuest_Day7_TryUpgradeArtifact</t>
    <phoneticPr fontId="1" type="noConversion"/>
  </si>
  <si>
    <t>유물 강화 시도</t>
    <phoneticPr fontId="1" type="noConversion"/>
  </si>
  <si>
    <t>TryUpgradeArtifact</t>
    <phoneticPr fontId="1" type="noConversion"/>
  </si>
  <si>
    <t>EventQuest_Day7_LevelUpCentralEssence</t>
    <phoneticPr fontId="1" type="noConversion"/>
  </si>
  <si>
    <t>태초의 정수 강화</t>
    <phoneticPr fontId="1" type="noConversion"/>
  </si>
  <si>
    <t>LevelUpCentralEssence</t>
    <phoneticPr fontId="1" type="noConversion"/>
  </si>
  <si>
    <t>EventQuest_Day7_LevelUpPet</t>
    <phoneticPr fontId="1" type="noConversion"/>
  </si>
  <si>
    <t>GemReward_10000</t>
    <phoneticPr fontId="1" type="noConversion"/>
  </si>
  <si>
    <t>GoldDungeonTicket_2</t>
    <phoneticPr fontId="1" type="noConversion"/>
  </si>
  <si>
    <t>StoneDungeonTicket_2</t>
    <phoneticPr fontId="1" type="noConversion"/>
  </si>
  <si>
    <t>GoldDungeonTicket_3</t>
    <phoneticPr fontId="1" type="noConversion"/>
  </si>
  <si>
    <t>UpgradeStoneReward_1b</t>
    <phoneticPr fontId="1" type="noConversion"/>
  </si>
  <si>
    <t>GoldDungeonTicket_4</t>
    <phoneticPr fontId="1" type="noConversion"/>
  </si>
  <si>
    <t>RaidDungeonTicket_2</t>
    <phoneticPr fontId="1" type="noConversion"/>
  </si>
  <si>
    <t>RaidDungeonTicket_3</t>
    <phoneticPr fontId="1" type="noConversion"/>
  </si>
  <si>
    <t>PetDungeonTicket_2</t>
    <phoneticPr fontId="1" type="noConversion"/>
  </si>
  <si>
    <t>GoldDungeonTicket_5</t>
    <phoneticPr fontId="1" type="noConversion"/>
  </si>
  <si>
    <t>RaidDungeonTicket_4</t>
    <phoneticPr fontId="1" type="noConversion"/>
  </si>
  <si>
    <t>PetDungeonTicket_3</t>
    <phoneticPr fontId="1" type="noConversion"/>
  </si>
  <si>
    <t>StoneDungeonTicket_3</t>
    <phoneticPr fontId="1" type="noConversion"/>
  </si>
  <si>
    <t>RaidDungeonTicket_5</t>
    <phoneticPr fontId="1" type="noConversion"/>
  </si>
  <si>
    <t>RaidDungeonTicket_6</t>
    <phoneticPr fontId="1" type="noConversion"/>
  </si>
  <si>
    <t>AllEssence_2000</t>
    <phoneticPr fontId="1" type="noConversion"/>
  </si>
  <si>
    <t>GemReward_200000</t>
    <phoneticPr fontId="1" type="noConversion"/>
  </si>
  <si>
    <t>RaidDungeonTicket_7</t>
    <phoneticPr fontId="1" type="noConversion"/>
  </si>
  <si>
    <t>PetDungeonTicket_4</t>
    <phoneticPr fontId="1" type="noConversion"/>
  </si>
  <si>
    <t>AllEssence_10000</t>
    <phoneticPr fontId="1" type="noConversion"/>
  </si>
  <si>
    <t>StoneDungeonTicket_4</t>
    <phoneticPr fontId="1" type="noConversion"/>
  </si>
  <si>
    <t>TicketBundleReward_1</t>
  </si>
  <si>
    <t>PetFoodReward_5000</t>
  </si>
  <si>
    <t>GemReward_20000</t>
    <phoneticPr fontId="1" type="noConversion"/>
  </si>
  <si>
    <t>GemReward_30000</t>
    <phoneticPr fontId="1" type="noConversion"/>
  </si>
  <si>
    <t>EventQuest_Beginner_LevelUp25</t>
  </si>
  <si>
    <t>EventQuest_Beginner_LevelUp50</t>
  </si>
  <si>
    <t>EventQuest_Beginner_LevelUp75</t>
  </si>
  <si>
    <t>EventQuest_Beginner_LevelUp100</t>
  </si>
  <si>
    <t>EventQuest_Beginner_LevelUp125</t>
  </si>
  <si>
    <t>EventQuest_Beginner_LevelUp150</t>
  </si>
  <si>
    <t>EventQuest_Beginner_LevelUp175</t>
  </si>
  <si>
    <t>EventQuest_Beginner_LevelUp200</t>
  </si>
  <si>
    <t>EventQuest_Beginner_LevelUp225</t>
  </si>
  <si>
    <t>EventQuest_Beginner_LevelUp250</t>
  </si>
  <si>
    <t>EventQuest_Beginner_LevelUp275</t>
  </si>
  <si>
    <t>EventQuest_Beginner_LevelUp300</t>
  </si>
  <si>
    <t>EventQuest_Beginner_LevelUp325</t>
  </si>
  <si>
    <t>EventQuest_Beginner_LevelUp350</t>
  </si>
  <si>
    <t>EventQuest_Beginner_LevelUp375</t>
  </si>
  <si>
    <t>EventQuest_Beginner_LevelUp400</t>
  </si>
  <si>
    <t>EventQuest_Intermediate_LevelUp500</t>
  </si>
  <si>
    <t>EventQuest_Intermediate_LevelUp550</t>
  </si>
  <si>
    <t>EventQuest_Intermediate_LevelUp600</t>
  </si>
  <si>
    <t>EventQuest_Intermediate_LevelUp650</t>
  </si>
  <si>
    <t>EventQuest_Intermediate_LevelUp700</t>
  </si>
  <si>
    <t>EventQuest_Intermediate_LevelUp750</t>
  </si>
  <si>
    <t>EventQuest_Intermediate_LevelUp800</t>
  </si>
  <si>
    <t>EventQuest_Intermediate_LevelUp850</t>
  </si>
  <si>
    <t>EventQuest_Intermediate_LevelUp900</t>
  </si>
  <si>
    <t>EventQuest_Intermediate_LevelUp950</t>
  </si>
  <si>
    <t>BeginnerReward325</t>
    <phoneticPr fontId="1" type="noConversion"/>
  </si>
  <si>
    <t>IntermediateReward550</t>
  </si>
  <si>
    <t>IntermediateReward600</t>
  </si>
  <si>
    <t>IntermediateReward650</t>
  </si>
  <si>
    <t>IntermediateReward700</t>
  </si>
  <si>
    <t>IntermediateReward750</t>
  </si>
  <si>
    <t>IntermediateReward800</t>
  </si>
  <si>
    <t>IntermediateReward850</t>
  </si>
  <si>
    <t>IntermediateReward900</t>
  </si>
  <si>
    <t>IntermediateReward950</t>
  </si>
  <si>
    <t>EventQuest_Intermediate_LevelUp450</t>
    <phoneticPr fontId="1" type="noConversion"/>
  </si>
  <si>
    <t>IntermediateReward450</t>
    <phoneticPr fontId="1" type="noConversion"/>
  </si>
  <si>
    <t>IntermediateReward500</t>
    <phoneticPr fontId="1" type="noConversion"/>
  </si>
  <si>
    <t>EventQest_Advanced_LevelUp1000</t>
    <phoneticPr fontId="1" type="noConversion"/>
  </si>
  <si>
    <t>EventQest_Advanced_LevelUp1050</t>
    <phoneticPr fontId="1" type="noConversion"/>
  </si>
  <si>
    <t>EventQest_Advanced_LevelUp1100</t>
  </si>
  <si>
    <t>EventQest_Advanced_LevelUp1150</t>
  </si>
  <si>
    <t>EventQest_Advanced_LevelUp1200</t>
  </si>
  <si>
    <t>EventQest_Advanced_LevelUp1250</t>
  </si>
  <si>
    <t>EventQest_Advanced_LevelUp1300</t>
  </si>
  <si>
    <t>EventQest_Advanced_LevelUp1350</t>
  </si>
  <si>
    <t>AdvancedReward1000</t>
    <phoneticPr fontId="1" type="noConversion"/>
  </si>
  <si>
    <t>AdvancedReward1050</t>
    <phoneticPr fontId="1" type="noConversion"/>
  </si>
  <si>
    <t>AdvancedReward1100</t>
  </si>
  <si>
    <t>AdvancedReward1150</t>
  </si>
  <si>
    <t>AdvancedReward1200</t>
  </si>
  <si>
    <t>AdvancedReward1250</t>
  </si>
  <si>
    <t>AdvancedReward1300</t>
  </si>
  <si>
    <t>AdvancedReward1350</t>
  </si>
  <si>
    <t>[EventQuestData]</t>
    <phoneticPr fontId="1" type="noConversion"/>
  </si>
  <si>
    <t>EventQuest_Payback_3300</t>
    <phoneticPr fontId="1" type="noConversion"/>
  </si>
  <si>
    <t>누적 결제 금액</t>
    <phoneticPr fontId="1" type="noConversion"/>
  </si>
  <si>
    <t>Payments</t>
    <phoneticPr fontId="1" type="noConversion"/>
  </si>
  <si>
    <t>PaybackReward3300</t>
    <phoneticPr fontId="1" type="noConversion"/>
  </si>
  <si>
    <t>EventQuest_Payback_9900</t>
    <phoneticPr fontId="1" type="noConversion"/>
  </si>
  <si>
    <t>EventQuest_Payback</t>
    <phoneticPr fontId="1" type="noConversion"/>
  </si>
  <si>
    <t>EventQuest_Payback_20000</t>
  </si>
  <si>
    <t>EventQuest_Payback_50000</t>
  </si>
  <si>
    <t>EventQuest_Payback_100000</t>
  </si>
  <si>
    <t>EventQuest_Payback_125000</t>
  </si>
  <si>
    <t>EventQuest_Payback_150000</t>
  </si>
  <si>
    <t>EventQuest_Payback_200000</t>
  </si>
  <si>
    <t>EventQuest_Payback_250000</t>
  </si>
  <si>
    <t>EventQuest_Payback_300000</t>
  </si>
  <si>
    <t>EventQuest_Payback_350000</t>
  </si>
  <si>
    <t>EventQuest_Payback_400000</t>
  </si>
  <si>
    <t>EventQuest_Payback_450000</t>
  </si>
  <si>
    <t>EventQuest_Payback_500000</t>
  </si>
  <si>
    <t>EventQuest_Payback_550000</t>
  </si>
  <si>
    <t>EventQuest_Payback_650000</t>
  </si>
  <si>
    <t>EventQuest_Payback_800000</t>
  </si>
  <si>
    <t>EventQuest_Payback_1000000</t>
  </si>
  <si>
    <t>EventQuest_Payback_1250000</t>
  </si>
  <si>
    <t>EventQuest_Payback_1500000</t>
  </si>
  <si>
    <t>PaybackReward</t>
    <phoneticPr fontId="1" type="noConversion"/>
  </si>
  <si>
    <t>PaybackReward9900</t>
    <phoneticPr fontId="1" type="noConversion"/>
  </si>
  <si>
    <t>PaybackReward20000</t>
  </si>
  <si>
    <t>PaybackReward50000</t>
  </si>
  <si>
    <t>PaybackReward100000</t>
  </si>
  <si>
    <t>PaybackReward125000</t>
  </si>
  <si>
    <t>PaybackReward150000</t>
  </si>
  <si>
    <t>PaybackReward200000</t>
  </si>
  <si>
    <t>PaybackReward250000</t>
  </si>
  <si>
    <t>PaybackReward300000</t>
  </si>
  <si>
    <t>PaybackReward350000</t>
  </si>
  <si>
    <t>PaybackReward400000</t>
  </si>
  <si>
    <t>PaybackReward450000</t>
  </si>
  <si>
    <t>PaybackReward500000</t>
  </si>
  <si>
    <t>PaybackReward550000</t>
  </si>
  <si>
    <t>PaybackReward650000</t>
  </si>
  <si>
    <t>PaybackReward800000</t>
  </si>
  <si>
    <t>PaybackReward1000000</t>
  </si>
  <si>
    <t>PaybackReward1250000</t>
  </si>
  <si>
    <t>quest</t>
    <phoneticPr fontId="1" type="noConversion"/>
  </si>
  <si>
    <t>pass</t>
    <phoneticPr fontId="1" type="noConversion"/>
  </si>
  <si>
    <t>shop</t>
    <phoneticPr fontId="1" type="noConversion"/>
  </si>
  <si>
    <t>DayOpen</t>
    <phoneticPr fontId="1" type="noConversion"/>
  </si>
  <si>
    <t>Normal</t>
    <phoneticPr fontId="1" type="noConversion"/>
  </si>
  <si>
    <t>Newbie</t>
    <phoneticPr fontId="1" type="noConversion"/>
  </si>
  <si>
    <t>TrainSupport</t>
    <phoneticPr fontId="1" type="noConversion"/>
  </si>
  <si>
    <t>Payback</t>
    <phoneticPr fontId="1" type="noConversion"/>
  </si>
  <si>
    <t>EventQuest_Day2_LimitBreak</t>
    <phoneticPr fontId="1" type="noConversion"/>
  </si>
  <si>
    <t>UpgradeStoneReward_100a</t>
    <phoneticPr fontId="1" type="noConversion"/>
  </si>
  <si>
    <t>Event_Summer202406</t>
    <phoneticPr fontId="1" type="noConversion"/>
  </si>
  <si>
    <t>Summer202406</t>
    <phoneticPr fontId="1" type="noConversion"/>
  </si>
  <si>
    <t>Event_Summer202406Shop_GoldDungeonTicket</t>
    <phoneticPr fontId="1" type="noConversion"/>
  </si>
  <si>
    <t>Event_Summer202406Shop_StoneDungeonTicket</t>
  </si>
  <si>
    <t>Event_Summer202406Shop_PetDungeonTicket</t>
  </si>
  <si>
    <t>Event_Summer202406Shop_RaidDungeonTicket</t>
  </si>
  <si>
    <t>Event_Summer202406Shop_Skill_SS</t>
  </si>
  <si>
    <t>Event_Summer202406Shop_Equipment_SS</t>
  </si>
  <si>
    <t>Event_Summer202406Shop_Gem_1000</t>
  </si>
  <si>
    <t>Event_Summer202406Shop_Gem_5000</t>
  </si>
  <si>
    <t>Event_Summer202406Shop_Gem_15000</t>
  </si>
  <si>
    <t>Event_Summer202406Shop_Gem_50000</t>
  </si>
  <si>
    <t>Event_Summer202406Shop_ElementalStone_50</t>
    <phoneticPr fontId="1" type="noConversion"/>
  </si>
  <si>
    <t>Event_Summer202406Shop_PetFood_500</t>
    <phoneticPr fontId="1" type="noConversion"/>
  </si>
  <si>
    <t>ElementalStoneReward_50</t>
    <phoneticPr fontId="1" type="noConversion"/>
  </si>
  <si>
    <t>PetFoodReward_500</t>
    <phoneticPr fontId="1" type="noConversion"/>
  </si>
  <si>
    <t>Event_Summer202406Quest_QuestClear_2</t>
    <phoneticPr fontId="1" type="noConversion"/>
  </si>
  <si>
    <t>Event_Summer202406Quest_QuestClear_4</t>
  </si>
  <si>
    <t>Event_Summer202406Quest_QuestClear_6</t>
  </si>
  <si>
    <t>Event_Summer202406Quest_Spawn</t>
  </si>
  <si>
    <t>Event_Summer202406Quest_KillMonster</t>
  </si>
  <si>
    <t>Event_Summer202406Quest_CombineEquipment</t>
  </si>
  <si>
    <t>Event_Summer202406Quest_ClearDungeon</t>
  </si>
  <si>
    <t>Event_Summer202406Quest_PlayTime</t>
  </si>
  <si>
    <t>Event_Summer202406Quest_ClearBounty</t>
    <phoneticPr fontId="1" type="noConversion"/>
  </si>
  <si>
    <t>Event_Summer202406Reward_200</t>
  </si>
  <si>
    <t>Event_Summer202406Reward_200</t>
    <phoneticPr fontId="1" type="noConversion"/>
  </si>
  <si>
    <t>Event_Summer202406Reward_300</t>
  </si>
  <si>
    <t>Event_Summer202406Reward_500</t>
  </si>
  <si>
    <t>Event_Summer202406Reward_100</t>
  </si>
  <si>
    <t>ElementalStoneReward_100</t>
    <phoneticPr fontId="1" type="noConversion"/>
  </si>
  <si>
    <t>ElementalStoneReward_200</t>
    <phoneticPr fontId="1" type="noConversion"/>
  </si>
  <si>
    <t>Pass_Event_Summer202406</t>
    <phoneticPr fontId="1" type="noConversion"/>
  </si>
  <si>
    <t>Summer202406WeaponCostume</t>
    <phoneticPr fontId="1" type="noConversion"/>
  </si>
  <si>
    <t>EventShop_ReforgeDungeonTicket</t>
    <phoneticPr fontId="1" type="noConversion"/>
  </si>
  <si>
    <t>GrowthDungeonTicket_1</t>
    <phoneticPr fontId="1" type="noConversion"/>
  </si>
  <si>
    <t>EventShop_GrowthDungeonTicket</t>
    <phoneticPr fontId="1" type="noConversion"/>
  </si>
  <si>
    <t>Event_Summer202406Shop_ReforgeDungeonTicket</t>
    <phoneticPr fontId="1" type="noConversion"/>
  </si>
  <si>
    <t>Event_Summer202406Shop_GrowthDungeonTicket</t>
    <phoneticPr fontId="1" type="noConversion"/>
  </si>
  <si>
    <t>com.theduckgames.lance.summer202406pass</t>
    <phoneticPr fontId="1" type="noConversion"/>
  </si>
  <si>
    <t>ReforgeStoneDungeonTicket_1</t>
    <phoneticPr fontId="1" type="noConversion"/>
  </si>
  <si>
    <t>EventShop_AncientDungeonTicket</t>
    <phoneticPr fontId="1" type="noConversion"/>
  </si>
  <si>
    <t>AncientDungeonTicket_1</t>
    <phoneticPr fontId="1" type="noConversion"/>
  </si>
  <si>
    <t>Event_Summer202406Shop_AncientDungeonTicket</t>
    <phoneticPr fontId="1" type="noConversion"/>
  </si>
  <si>
    <t>Event_LiberationDay2024</t>
    <phoneticPr fontId="1" type="noConversion"/>
  </si>
  <si>
    <t>LiberationDay2024</t>
    <phoneticPr fontId="1" type="noConversion"/>
  </si>
  <si>
    <t>attendance</t>
    <phoneticPr fontId="1" type="noConversion"/>
  </si>
  <si>
    <t>이벤트 출석부 데이터는 AttendanceData에 있응</t>
    <phoneticPr fontId="1" type="noConversion"/>
  </si>
  <si>
    <t>expBonusValue</t>
    <phoneticPr fontId="1" type="noConversion"/>
  </si>
  <si>
    <t>goldBonusValue</t>
    <phoneticPr fontId="1" type="noConversion"/>
  </si>
  <si>
    <t>petFoodBonusValue</t>
    <phoneticPr fontId="1" type="noConversion"/>
  </si>
  <si>
    <t>Event_Chuseok2024</t>
  </si>
  <si>
    <t>Event_Chuseok2024</t>
    <phoneticPr fontId="1" type="noConversion"/>
  </si>
  <si>
    <t>Event_Chuseok2024Quest_QuestClear_2</t>
  </si>
  <si>
    <t>Event_Chuseok2024Reward_200</t>
  </si>
  <si>
    <t>Event_Chuseok2024Quest_QuestClear_4</t>
  </si>
  <si>
    <t>Event_Chuseok2024Reward_300</t>
  </si>
  <si>
    <t>Event_Chuseok2024Quest_QuestClear_6</t>
  </si>
  <si>
    <t>Event_Chuseok2024Reward_500</t>
  </si>
  <si>
    <t>Event_Chuseok2024Quest_ClearBounty</t>
  </si>
  <si>
    <t>Event_Chuseok2024Reward_100</t>
  </si>
  <si>
    <t>Event_Chuseok2024Quest_Spawn</t>
  </si>
  <si>
    <t>Event_Chuseok2024Quest_KillMonster</t>
  </si>
  <si>
    <t>Event_Chuseok2024Quest_CombineEquipment</t>
  </si>
  <si>
    <t>Event_Chuseok2024Quest_ClearDungeon</t>
  </si>
  <si>
    <t>Event_Chuseok2024Quest_PlayTime</t>
  </si>
  <si>
    <t>Pass_Event_Chuseok2024</t>
  </si>
  <si>
    <t>com.theduckgames.lance.chuseok2024pass</t>
    <phoneticPr fontId="1" type="noConversion"/>
  </si>
  <si>
    <t>Chuseok2024</t>
    <phoneticPr fontId="1" type="noConversion"/>
  </si>
  <si>
    <t>Event_Chuseok2024Shop_GoldDungeonTicket</t>
  </si>
  <si>
    <t>Event_Chuseok2024Shop_StoneDungeonTicket</t>
  </si>
  <si>
    <t>Event_Chuseok2024Shop_ReforgeDungeonTicket</t>
  </si>
  <si>
    <t>Event_Chuseok2024Shop_GrowthDungeonTicket</t>
  </si>
  <si>
    <t>Event_Chuseok2024Shop_PetDungeonTicket</t>
  </si>
  <si>
    <t>Event_Chuseok2024Shop_RaidDungeonTicket</t>
  </si>
  <si>
    <t>Event_Chuseok2024Shop_AncientDungeonTicket</t>
  </si>
  <si>
    <t>Event_Chuseok2024Shop_Skill_SS</t>
  </si>
  <si>
    <t>Event_Chuseok2024Shop_Equipment_SS</t>
  </si>
  <si>
    <t>Event_Chuseok2024Shop_Gem_1000</t>
  </si>
  <si>
    <t>Event_Chuseok2024Shop_Gem_5000</t>
  </si>
  <si>
    <t>Event_Chuseok2024Shop_Gem_15000</t>
  </si>
  <si>
    <t>Event_Chuseok2024Shop_Gem_50000</t>
  </si>
  <si>
    <t>Event_Chuseok2024Shop_ElementalStone_50</t>
  </si>
  <si>
    <t>Event_Chuseok2024Shop_PetFood_500</t>
  </si>
  <si>
    <t>Pass_Event_Chuseok2024</t>
    <phoneticPr fontId="1" type="noConversion"/>
  </si>
  <si>
    <t>Chuseok2024WeaponCostume</t>
  </si>
  <si>
    <t>Chuseok2024EtcCostume</t>
    <phoneticPr fontId="1" type="noConversion"/>
  </si>
  <si>
    <t>Event_Halloween2024</t>
  </si>
  <si>
    <t>Event_Halloween2024</t>
    <phoneticPr fontId="1" type="noConversion"/>
  </si>
  <si>
    <t>Halloween2024</t>
    <phoneticPr fontId="1" type="noConversion"/>
  </si>
  <si>
    <t>Event_Halloween2024Quest_QuestClear_2</t>
  </si>
  <si>
    <t>Event_Halloween2024Reward_200</t>
  </si>
  <si>
    <t>Event_Halloween2024Quest_QuestClear_4</t>
  </si>
  <si>
    <t>Event_Halloween2024Reward_300</t>
  </si>
  <si>
    <t>Event_Halloween2024Quest_QuestClear_6</t>
  </si>
  <si>
    <t>Event_Halloween2024Reward_500</t>
  </si>
  <si>
    <t>Event_Halloween2024Quest_ClearBounty</t>
  </si>
  <si>
    <t>Event_Halloween2024Reward_100</t>
  </si>
  <si>
    <t>Event_Halloween2024Quest_Spawn</t>
  </si>
  <si>
    <t>Event_Halloween2024Quest_KillMonster</t>
  </si>
  <si>
    <t>Event_Halloween2024Quest_CombineEquipment</t>
  </si>
  <si>
    <t>Event_Halloween2024Quest_ClearDungeon</t>
  </si>
  <si>
    <t>Event_Halloween2024Quest_PlayTime</t>
  </si>
  <si>
    <t>Event_Halloween2024Quest_KillBoss</t>
    <phoneticPr fontId="1" type="noConversion"/>
  </si>
  <si>
    <t>보스 처치</t>
    <phoneticPr fontId="1" type="noConversion"/>
  </si>
  <si>
    <t>KillBoss</t>
    <phoneticPr fontId="1" type="noConversion"/>
  </si>
  <si>
    <t>Pass_Event_Halloween2024</t>
  </si>
  <si>
    <t>Pass_Event_Halloween2024</t>
    <phoneticPr fontId="1" type="noConversion"/>
  </si>
  <si>
    <t>Halloween2024BodyCostume</t>
    <phoneticPr fontId="1" type="noConversion"/>
  </si>
  <si>
    <t>Halloween2024EtcCostume</t>
    <phoneticPr fontId="1" type="noConversion"/>
  </si>
  <si>
    <t>Event_Halloween2024Shop_GoldDungeonTicket</t>
  </si>
  <si>
    <t>Event_Halloween2024Shop_StoneDungeonTicket</t>
  </si>
  <si>
    <t>Event_Halloween2024Shop_ReforgeDungeonTicket</t>
  </si>
  <si>
    <t>Event_Halloween2024Shop_GrowthDungeonTicket</t>
  </si>
  <si>
    <t>Event_Halloween2024Shop_PetDungeonTicket</t>
  </si>
  <si>
    <t>Event_Halloween2024Shop_RaidDungeonTicket</t>
  </si>
  <si>
    <t>Event_Halloween2024Shop_AncientDungeonTicket</t>
  </si>
  <si>
    <t>Event_Halloween2024Shop_Skill_SS</t>
  </si>
  <si>
    <t>Event_Halloween2024Shop_Equipment_SS</t>
  </si>
  <si>
    <t>Event_Halloween2024Shop_Gem_1000</t>
  </si>
  <si>
    <t>Event_Halloween2024Shop_Gem_5000</t>
  </si>
  <si>
    <t>Event_Halloween2024Shop_Gem_15000</t>
  </si>
  <si>
    <t>Event_Halloween2024Shop_Gem_50000</t>
  </si>
  <si>
    <t>Event_Halloween2024Shop_ElementalStone_50</t>
  </si>
  <si>
    <t>Event_Halloween2024Shop_PetFood_500</t>
  </si>
  <si>
    <t>com.theduckgames.lance.halloween2024pass</t>
    <phoneticPr fontId="1" type="noConversion"/>
  </si>
  <si>
    <t>Event_Halloween2024Shop_EtcCostume</t>
    <phoneticPr fontId="1" type="noConversion"/>
  </si>
  <si>
    <t>Halloween2024EtcCostume2</t>
  </si>
  <si>
    <t>Halloween2024WeaponCostume</t>
  </si>
  <si>
    <t>GemReward_3000</t>
    <phoneticPr fontId="1" type="noConversion"/>
  </si>
  <si>
    <t>ReforgeStoneReward_300b</t>
    <phoneticPr fontId="1" type="noConversion"/>
  </si>
  <si>
    <t>ReforgeStoneReward_600b</t>
    <phoneticPr fontId="1" type="noConversion"/>
  </si>
  <si>
    <t>Halloween2024Achievement</t>
    <phoneticPr fontId="1" type="noConversion"/>
  </si>
  <si>
    <t>Event_Halloween2024Shop_BodyCostume</t>
    <phoneticPr fontId="1" type="noConversion"/>
  </si>
  <si>
    <t>Event_ThanksTo10000</t>
    <phoneticPr fontId="1" type="noConversion"/>
  </si>
  <si>
    <t>ThanksTo10000</t>
    <phoneticPr fontId="1" type="noConversion"/>
  </si>
  <si>
    <t>Event_Pepero2024</t>
    <phoneticPr fontId="1" type="noConversion"/>
  </si>
  <si>
    <t>Pepero2024</t>
    <phoneticPr fontId="1" type="noConversion"/>
  </si>
  <si>
    <t>Event_Christmas2024</t>
  </si>
  <si>
    <t>Christmas2024</t>
    <phoneticPr fontId="1" type="noConversion"/>
  </si>
  <si>
    <t>Event_Christmas2024Quest_QuestClear_2</t>
  </si>
  <si>
    <t>Event_Christmas2024Reward_200</t>
  </si>
  <si>
    <t>Event_Christmas2024Quest_QuestClear_4</t>
  </si>
  <si>
    <t>Event_Christmas2024Reward_300</t>
  </si>
  <si>
    <t>Event_Christmas2024Quest_QuestClear_6</t>
  </si>
  <si>
    <t>Event_Christmas2024Reward_500</t>
  </si>
  <si>
    <t>Event_Christmas2024Quest_ClearBounty</t>
  </si>
  <si>
    <t>Event_Christmas2024Reward_100</t>
  </si>
  <si>
    <t>Event_Christmas2024Quest_Spawn</t>
  </si>
  <si>
    <t>Event_Christmas2024Quest_KillMonster</t>
  </si>
  <si>
    <t>Event_Christmas2024Quest_KillBoss</t>
  </si>
  <si>
    <t>Event_Christmas2024Quest_CombineEquipment</t>
  </si>
  <si>
    <t>Event_Christmas2024Quest_ClearDungeon</t>
  </si>
  <si>
    <t>Event_Christmas2024Quest_PlayTime</t>
  </si>
  <si>
    <t>Event_Christmas2024</t>
    <phoneticPr fontId="1" type="noConversion"/>
  </si>
  <si>
    <t>Christmas2024Achievement</t>
    <phoneticPr fontId="1" type="noConversion"/>
  </si>
  <si>
    <t>Christmas2024WeaponCostume</t>
    <phoneticPr fontId="1" type="noConversion"/>
  </si>
  <si>
    <t>Christmas2024EtcCostume</t>
    <phoneticPr fontId="1" type="noConversion"/>
  </si>
  <si>
    <t>Christmas2024Shop_BodyCostume</t>
  </si>
  <si>
    <t>Christmas2024Shop_EtcCostume</t>
  </si>
  <si>
    <t>Christmas2024Shop_GoldDungeonTicket</t>
  </si>
  <si>
    <t>Christmas2024Shop_StoneDungeonTicket</t>
  </si>
  <si>
    <t>Christmas2024Shop_ReforgeDungeonTicket</t>
  </si>
  <si>
    <t>Christmas2024Shop_GrowthDungeonTicket</t>
  </si>
  <si>
    <t>Christmas2024Shop_PetDungeonTicket</t>
  </si>
  <si>
    <t>Christmas2024Shop_RaidDungeonTicket</t>
  </si>
  <si>
    <t>Christmas2024Shop_AncientDungeonTicket</t>
  </si>
  <si>
    <t>Christmas2024Shop_Skill_SS</t>
  </si>
  <si>
    <t>Christmas2024Shop_Equipment_SS</t>
  </si>
  <si>
    <t>Christmas2024Shop_Gem_1000</t>
  </si>
  <si>
    <t>Christmas2024Shop_Gem_5000</t>
  </si>
  <si>
    <t>Christmas2024Shop_Gem_15000</t>
  </si>
  <si>
    <t>Christmas2024Shop_Gem_50000</t>
  </si>
  <si>
    <t>Christmas2024Shop_ElementalStone_50</t>
  </si>
  <si>
    <t>Christmas2024Shop_PetFood_500</t>
  </si>
  <si>
    <t>Christmas2024BodyCostume</t>
    <phoneticPr fontId="1" type="noConversion"/>
  </si>
  <si>
    <t>Christmas2024EtcCostume2</t>
    <phoneticPr fontId="1" type="noConversion"/>
  </si>
  <si>
    <t>Pass_Event_Christmas2024</t>
  </si>
  <si>
    <t>com.theduckgames.lance.christmas2024pass</t>
    <phoneticPr fontId="1" type="noConversion"/>
  </si>
  <si>
    <t>Pass_Event_Christmas2024</t>
    <phoneticPr fontId="1" type="noConversion"/>
  </si>
  <si>
    <t>Event_HappyNewYear2024</t>
    <phoneticPr fontId="1" type="noConversion"/>
  </si>
  <si>
    <t>HappyNewYear2024</t>
    <phoneticPr fontId="1" type="noConversion"/>
  </si>
  <si>
    <t>stoneBonusValue</t>
    <phoneticPr fontId="1" type="noConversion"/>
  </si>
  <si>
    <t>reforgeStoneBonusValue</t>
    <phoneticPr fontId="1" type="noConversion"/>
  </si>
  <si>
    <t>threadBonusValue</t>
    <phoneticPr fontId="1" type="noConversion"/>
  </si>
  <si>
    <t>beginnerSupportLevel</t>
    <phoneticPr fontId="1" type="noConversion"/>
  </si>
  <si>
    <t>Event_SnakeNewYear2025</t>
  </si>
  <si>
    <t>Event_SnakeNewYear2025</t>
    <phoneticPr fontId="1" type="noConversion"/>
  </si>
  <si>
    <t>SnakeNewYear2025</t>
    <phoneticPr fontId="1" type="noConversion"/>
  </si>
  <si>
    <t>Event_SnakeNewYear2025Quest_QuestClear_2</t>
  </si>
  <si>
    <t>Event_SnakeNewYear2025Reward_200</t>
  </si>
  <si>
    <t>Event_SnakeNewYear2025Quest_QuestClear_4</t>
  </si>
  <si>
    <t>Event_SnakeNewYear2025Reward_300</t>
  </si>
  <si>
    <t>Event_SnakeNewYear2025Quest_QuestClear_6</t>
  </si>
  <si>
    <t>Event_SnakeNewYear2025Reward_500</t>
  </si>
  <si>
    <t>Event_SnakeNewYear2025Quest_ClearBounty</t>
  </si>
  <si>
    <t>Event_SnakeNewYear2025Reward_100</t>
  </si>
  <si>
    <t>Event_SnakeNewYear2025Quest_Spawn</t>
  </si>
  <si>
    <t>Event_SnakeNewYear2025Quest_KillMonster</t>
  </si>
  <si>
    <t>Event_SnakeNewYear2025Quest_KillBoss</t>
  </si>
  <si>
    <t>Event_SnakeNewYear2025Quest_CombineEquipment</t>
  </si>
  <si>
    <t>Event_SnakeNewYear2025Quest_ClearDungeon</t>
  </si>
  <si>
    <t>Event_SnakeNewYear2025Quest_PlayTime</t>
  </si>
  <si>
    <t>Pass_Event_SnakeNewYear2025</t>
  </si>
  <si>
    <t>com.theduckgames.lance.snakenewyear2025pass</t>
    <phoneticPr fontId="1" type="noConversion"/>
  </si>
  <si>
    <t>SnakeNewYear2025Shop_BodyCostume</t>
  </si>
  <si>
    <t>SnakeNewYear2025BodyCostume</t>
  </si>
  <si>
    <t>SnakeNewYear2025Shop_EtcCostume</t>
  </si>
  <si>
    <t>SnakeNewYear2025Shop_GoldDungeonTicket</t>
  </si>
  <si>
    <t>SnakeNewYear2025Shop_StoneDungeonTicket</t>
  </si>
  <si>
    <t>SnakeNewYear2025Shop_ReforgeDungeonTicket</t>
  </si>
  <si>
    <t>SnakeNewYear2025Shop_GrowthDungeonTicket</t>
  </si>
  <si>
    <t>SnakeNewYear2025Shop_PetDungeonTicket</t>
  </si>
  <si>
    <t>SnakeNewYear2025Shop_RaidDungeonTicket</t>
  </si>
  <si>
    <t>SnakeNewYear2025Shop_AncientDungeonTicket</t>
  </si>
  <si>
    <t>SnakeNewYear2025Shop_Skill_SS</t>
  </si>
  <si>
    <t>SnakeNewYear2025Shop_Equipment_SS</t>
  </si>
  <si>
    <t>SnakeNewYear2025Shop_Gem_1000</t>
  </si>
  <si>
    <t>SnakeNewYear2025Shop_Gem_5000</t>
  </si>
  <si>
    <t>SnakeNewYear2025Shop_Gem_15000</t>
  </si>
  <si>
    <t>SnakeNewYear2025Shop_Gem_50000</t>
  </si>
  <si>
    <t>SnakeNewYear2025Shop_ElementalStone_50</t>
  </si>
  <si>
    <t>SnakeNewYear2025Shop_PetFood_500</t>
  </si>
  <si>
    <t>Event_DoubleSnakeNewYear</t>
    <phoneticPr fontId="1" type="noConversion"/>
  </si>
  <si>
    <t>[DoubleEventData]</t>
    <phoneticPr fontId="1" type="noConversion"/>
  </si>
  <si>
    <t>SnakeNewYear2025WeaponCostume</t>
    <phoneticPr fontId="1" type="noConversion"/>
  </si>
  <si>
    <t>SnakeNewYear2025Achievement</t>
    <phoneticPr fontId="1" type="noConversion"/>
  </si>
  <si>
    <t>SnakeNewYear2025EtcCostume</t>
    <phoneticPr fontId="1" type="noConversion"/>
  </si>
  <si>
    <t>SnakeNewYear2025EtcCostume2</t>
  </si>
  <si>
    <t>PaybackReward1500000</t>
    <phoneticPr fontId="1" type="noConversion"/>
  </si>
  <si>
    <t>EventQuest_Payback_1750000</t>
  </si>
  <si>
    <t>EventQuest_Payback_2000000</t>
  </si>
  <si>
    <t>EventQuest_Payback_2250000</t>
  </si>
  <si>
    <t>EventQuest_Payback_2500000</t>
  </si>
  <si>
    <t>EventQuest_Payback_2750000</t>
  </si>
  <si>
    <t>EventQuest_Payback_3000000</t>
  </si>
  <si>
    <t>EventQuest_Payback_3250000</t>
  </si>
  <si>
    <t>EventQuest_Payback_3500000</t>
  </si>
  <si>
    <t>EventQuest_Payback_3750000</t>
  </si>
  <si>
    <t>EventQuest_Payback_4000000</t>
  </si>
  <si>
    <t>EventQuest_Payback_4250000</t>
  </si>
  <si>
    <t>EventQuest_Payback_4500000</t>
  </si>
  <si>
    <t>EventQuest_Payback_4750000</t>
  </si>
  <si>
    <t>EventQuest_Payback_5000000</t>
  </si>
  <si>
    <t>PaybackReward1750000</t>
  </si>
  <si>
    <t>PaybackReward2000000</t>
  </si>
  <si>
    <t>PaybackReward2250000</t>
  </si>
  <si>
    <t>PaybackReward2500000</t>
  </si>
  <si>
    <t>PaybackReward2750000</t>
  </si>
  <si>
    <t>PaybackReward3000000</t>
  </si>
  <si>
    <t>PaybackReward3250000</t>
  </si>
  <si>
    <t>PaybackReward3500000</t>
  </si>
  <si>
    <t>PaybackReward3750000</t>
  </si>
  <si>
    <t>PaybackReward4000000</t>
  </si>
  <si>
    <t>PaybackReward4250000</t>
  </si>
  <si>
    <t>PaybackReward4500000</t>
  </si>
  <si>
    <t>PaybackReward4750000</t>
  </si>
  <si>
    <t>PaybackReward5000000</t>
  </si>
  <si>
    <t>Event_DailyPayback</t>
    <phoneticPr fontId="1" type="noConversion"/>
  </si>
  <si>
    <t>DailyPayback</t>
    <phoneticPr fontId="1" type="noConversion"/>
  </si>
  <si>
    <t>DailyPaybackReward_5000</t>
    <phoneticPr fontId="1" type="noConversion"/>
  </si>
  <si>
    <t>DailyPaybackReward_9900</t>
    <phoneticPr fontId="1" type="noConversion"/>
  </si>
  <si>
    <t>DailyPaybackReward_18000</t>
    <phoneticPr fontId="1" type="noConversion"/>
  </si>
  <si>
    <t>DailyPaybackReward_29000</t>
    <phoneticPr fontId="1" type="noConversion"/>
  </si>
  <si>
    <t>일일 결제 금액</t>
    <phoneticPr fontId="1" type="noConversion"/>
  </si>
  <si>
    <t>Event_DailyPayback</t>
  </si>
  <si>
    <t>EventQuest_DailyPayback_5000</t>
    <phoneticPr fontId="1" type="noConversion"/>
  </si>
  <si>
    <t>EventQuest_DailyPayback_9900</t>
    <phoneticPr fontId="1" type="noConversion"/>
  </si>
  <si>
    <t>EventQuest_DailyPayback_18000</t>
    <phoneticPr fontId="1" type="noConversion"/>
  </si>
  <si>
    <t>EventQuest_DailyPayback_29000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</si>
</sst>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>
      <alignment vertical="center"/>
    </xf>
    <xf numFmtId="0" fontId="0" fillId="0" borderId="12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9" fontId="0" fillId="0" borderId="8" xfId="1" applyNumberFormat="1" applyFont="1" applyBorder="1">
      <alignment vertical="center"/>
    </xf>
    <xf numFmtId="9" fontId="0" fillId="0" borderId="8" xfId="0" applyNumberForma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9" fontId="0" fillId="0" borderId="9" xfId="0" applyNumberFormat="1" applyBorder="1">
      <alignment vertical="center"/>
    </xf>
    <xf numFmtId="0" fontId="0" fillId="0" borderId="15" xfId="0" applyFill="1" applyBorder="1">
      <alignment vertical="center"/>
    </xf>
    <xf numFmtId="0" fontId="0" fillId="0" borderId="4" xfId="0" applyFill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B1:L33"/>
  <sheetViews>
    <sheetView tabSelected="1" topLeftCell="A10" workbookViewId="0">
      <selection activeCell="E23" sqref="E23"/>
    </sheetView>
  </sheetViews>
  <sheetFormatPr defaultRowHeight="16.5" x14ac:dyDescent="0.3"/>
  <cols>
    <col min="1" max="1" width="13.25" bestFit="1" customWidth="1"/>
    <col min="2" max="2" width="25.25" bestFit="1" customWidth="1"/>
    <col min="3" max="3" width="15.125" bestFit="1" customWidth="1"/>
    <col min="4" max="4" width="20.25" customWidth="1"/>
    <col min="5" max="5" width="19.25" bestFit="1" customWidth="1"/>
    <col min="6" max="6" width="17.125" customWidth="1"/>
    <col min="7" max="7" width="9" bestFit="1" customWidth="1"/>
    <col min="8" max="8" width="6.5" bestFit="1" customWidth="1"/>
    <col min="9" max="9" width="11.875" customWidth="1"/>
    <col min="10" max="10" width="6.5" bestFit="1" customWidth="1"/>
    <col min="11" max="11" width="17.625" bestFit="1" customWidth="1"/>
    <col min="12" max="12" width="20.875" bestFit="1" customWidth="1"/>
    <col min="14" max="14" width="21" bestFit="1" customWidth="1"/>
  </cols>
  <sheetData>
    <row r="1" spans="2:12" ht="17.25" thickBot="1" x14ac:dyDescent="0.35"/>
    <row r="2" spans="2:12" x14ac:dyDescent="0.3">
      <c r="B2" s="43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4"/>
    </row>
    <row r="3" spans="2:12" x14ac:dyDescent="0.3">
      <c r="B3" s="3" t="s">
        <v>2</v>
      </c>
      <c r="C3" s="4" t="s">
        <v>3</v>
      </c>
      <c r="D3" s="4" t="s">
        <v>4</v>
      </c>
      <c r="E3" s="4" t="s">
        <v>73</v>
      </c>
      <c r="F3" s="4" t="s">
        <v>356</v>
      </c>
      <c r="G3" s="4" t="s">
        <v>300</v>
      </c>
      <c r="H3" s="4" t="s">
        <v>301</v>
      </c>
      <c r="I3" s="10" t="s">
        <v>302</v>
      </c>
      <c r="J3" s="10" t="s">
        <v>6</v>
      </c>
      <c r="K3" s="10" t="s">
        <v>77</v>
      </c>
      <c r="L3" s="11" t="s">
        <v>78</v>
      </c>
    </row>
    <row r="4" spans="2:12" x14ac:dyDescent="0.3">
      <c r="B4" s="1" t="s">
        <v>5</v>
      </c>
      <c r="C4" s="6">
        <v>20240503</v>
      </c>
      <c r="D4" s="6">
        <v>20240517</v>
      </c>
      <c r="E4" s="6" t="s">
        <v>74</v>
      </c>
      <c r="F4" s="6" t="b">
        <v>0</v>
      </c>
      <c r="G4" s="6" t="s">
        <v>13</v>
      </c>
      <c r="H4" s="6" t="b">
        <v>1</v>
      </c>
      <c r="I4" s="6" t="b">
        <v>1</v>
      </c>
      <c r="J4" s="6" t="b">
        <v>1</v>
      </c>
      <c r="K4" s="35">
        <v>0.02</v>
      </c>
      <c r="L4" s="18">
        <v>1</v>
      </c>
    </row>
    <row r="5" spans="2:12" x14ac:dyDescent="0.3">
      <c r="B5" s="1" t="s">
        <v>92</v>
      </c>
      <c r="C5" s="6"/>
      <c r="D5" s="6"/>
      <c r="E5" s="6" t="s">
        <v>305</v>
      </c>
      <c r="F5" s="6" t="b">
        <v>0</v>
      </c>
      <c r="G5" s="6" t="s">
        <v>303</v>
      </c>
      <c r="H5" s="6" t="b">
        <v>0</v>
      </c>
      <c r="I5" s="6" t="b">
        <v>0</v>
      </c>
      <c r="J5" s="6" t="b">
        <v>1</v>
      </c>
      <c r="K5" s="36"/>
      <c r="L5" s="2"/>
    </row>
    <row r="6" spans="2:12" x14ac:dyDescent="0.3">
      <c r="B6" s="1" t="s">
        <v>94</v>
      </c>
      <c r="C6" s="6"/>
      <c r="D6" s="6"/>
      <c r="E6" s="6" t="s">
        <v>306</v>
      </c>
      <c r="F6" s="6" t="b">
        <v>0</v>
      </c>
      <c r="G6" s="6" t="s">
        <v>304</v>
      </c>
      <c r="H6" s="6" t="b">
        <v>0</v>
      </c>
      <c r="I6" s="6" t="b">
        <v>0</v>
      </c>
      <c r="J6" s="6" t="b">
        <v>1</v>
      </c>
      <c r="K6" s="36"/>
      <c r="L6" s="2"/>
    </row>
    <row r="7" spans="2:12" x14ac:dyDescent="0.3">
      <c r="B7" s="1" t="s">
        <v>93</v>
      </c>
      <c r="C7" s="6"/>
      <c r="D7" s="6"/>
      <c r="E7" s="6" t="s">
        <v>307</v>
      </c>
      <c r="F7" s="6" t="b">
        <v>0</v>
      </c>
      <c r="G7" s="6" t="s">
        <v>304</v>
      </c>
      <c r="H7" s="6" t="b">
        <v>0</v>
      </c>
      <c r="I7" s="6" t="b">
        <v>0</v>
      </c>
      <c r="J7" s="6" t="b">
        <v>1</v>
      </c>
      <c r="K7" s="36"/>
      <c r="L7" s="2"/>
    </row>
    <row r="8" spans="2:12" x14ac:dyDescent="0.3">
      <c r="B8" s="30" t="s">
        <v>310</v>
      </c>
      <c r="C8" s="6">
        <v>20240617</v>
      </c>
      <c r="D8" s="6">
        <v>20240805</v>
      </c>
      <c r="E8" s="15" t="s">
        <v>311</v>
      </c>
      <c r="F8" s="15" t="b">
        <v>0</v>
      </c>
      <c r="G8" s="15" t="s">
        <v>13</v>
      </c>
      <c r="H8" s="15" t="b">
        <v>1</v>
      </c>
      <c r="I8" s="15" t="b">
        <v>1</v>
      </c>
      <c r="J8" s="15" t="b">
        <v>1</v>
      </c>
      <c r="K8" s="36">
        <v>0.02</v>
      </c>
      <c r="L8" s="2">
        <v>1</v>
      </c>
    </row>
    <row r="9" spans="2:12" x14ac:dyDescent="0.3">
      <c r="B9" s="30" t="s">
        <v>354</v>
      </c>
      <c r="C9" s="6">
        <v>20240815</v>
      </c>
      <c r="D9" s="6">
        <v>20240912</v>
      </c>
      <c r="E9" s="15" t="s">
        <v>355</v>
      </c>
      <c r="F9" s="15" t="b">
        <v>1</v>
      </c>
      <c r="G9" s="6" t="s">
        <v>111</v>
      </c>
      <c r="H9" s="15" t="b">
        <v>0</v>
      </c>
      <c r="I9" s="15" t="b">
        <v>0</v>
      </c>
      <c r="J9" s="15" t="b">
        <v>1</v>
      </c>
      <c r="K9" s="6"/>
      <c r="L9" s="2"/>
    </row>
    <row r="10" spans="2:12" x14ac:dyDescent="0.3">
      <c r="B10" s="30" t="s">
        <v>362</v>
      </c>
      <c r="C10" s="6">
        <v>20240911</v>
      </c>
      <c r="D10" s="6">
        <v>20241011</v>
      </c>
      <c r="E10" s="15" t="s">
        <v>378</v>
      </c>
      <c r="F10" s="15" t="b">
        <v>0</v>
      </c>
      <c r="G10" s="15" t="s">
        <v>13</v>
      </c>
      <c r="H10" s="15" t="b">
        <v>1</v>
      </c>
      <c r="I10" s="15" t="b">
        <v>1</v>
      </c>
      <c r="J10" s="15" t="b">
        <v>1</v>
      </c>
      <c r="K10" s="36">
        <v>0.02</v>
      </c>
      <c r="L10" s="2">
        <v>1</v>
      </c>
    </row>
    <row r="11" spans="2:12" x14ac:dyDescent="0.3">
      <c r="B11" s="30" t="s">
        <v>398</v>
      </c>
      <c r="C11" s="15">
        <v>20241023</v>
      </c>
      <c r="D11" s="15">
        <v>20241124</v>
      </c>
      <c r="E11" s="15" t="s">
        <v>399</v>
      </c>
      <c r="F11" s="15" t="b">
        <v>0</v>
      </c>
      <c r="G11" s="15" t="s">
        <v>13</v>
      </c>
      <c r="H11" s="15" t="b">
        <v>1</v>
      </c>
      <c r="I11" s="15" t="b">
        <v>1</v>
      </c>
      <c r="J11" s="15" t="b">
        <v>1</v>
      </c>
      <c r="K11" s="36">
        <v>0.02</v>
      </c>
      <c r="L11" s="2">
        <v>1</v>
      </c>
    </row>
    <row r="12" spans="2:12" x14ac:dyDescent="0.3">
      <c r="B12" s="30" t="s">
        <v>444</v>
      </c>
      <c r="C12" s="15"/>
      <c r="D12" s="15"/>
      <c r="E12" s="15" t="s">
        <v>445</v>
      </c>
      <c r="F12" s="15" t="b">
        <v>0</v>
      </c>
      <c r="G12" s="15" t="s">
        <v>111</v>
      </c>
      <c r="H12" s="15" t="b">
        <v>0</v>
      </c>
      <c r="I12" s="15" t="b">
        <v>0</v>
      </c>
      <c r="J12" s="15" t="b">
        <v>0</v>
      </c>
      <c r="K12" s="36"/>
      <c r="L12" s="2"/>
    </row>
    <row r="13" spans="2:12" x14ac:dyDescent="0.3">
      <c r="B13" s="1" t="s">
        <v>446</v>
      </c>
      <c r="C13" s="15"/>
      <c r="D13" s="15"/>
      <c r="E13" s="15" t="s">
        <v>447</v>
      </c>
      <c r="F13" s="15" t="b">
        <v>0</v>
      </c>
      <c r="G13" s="15" t="s">
        <v>111</v>
      </c>
      <c r="H13" s="15" t="b">
        <v>0</v>
      </c>
      <c r="I13" s="15" t="b">
        <v>0</v>
      </c>
      <c r="J13" s="15" t="b">
        <v>0</v>
      </c>
      <c r="K13" s="36"/>
      <c r="L13" s="2"/>
    </row>
    <row r="14" spans="2:12" x14ac:dyDescent="0.3">
      <c r="B14" s="1" t="s">
        <v>448</v>
      </c>
      <c r="C14" s="15">
        <v>20241205</v>
      </c>
      <c r="D14" s="15">
        <v>20250109</v>
      </c>
      <c r="E14" s="15" t="s">
        <v>449</v>
      </c>
      <c r="F14" s="15" t="b">
        <v>0</v>
      </c>
      <c r="G14" s="15" t="s">
        <v>13</v>
      </c>
      <c r="H14" s="15" t="b">
        <v>1</v>
      </c>
      <c r="I14" s="15" t="b">
        <v>1</v>
      </c>
      <c r="J14" s="15" t="b">
        <v>1</v>
      </c>
      <c r="K14" s="36">
        <v>0.02</v>
      </c>
      <c r="L14" s="2">
        <v>1</v>
      </c>
    </row>
    <row r="15" spans="2:12" x14ac:dyDescent="0.3">
      <c r="B15" s="30" t="s">
        <v>490</v>
      </c>
      <c r="C15" s="15">
        <v>20241227</v>
      </c>
      <c r="D15" s="15">
        <v>20250221</v>
      </c>
      <c r="E15" s="15" t="s">
        <v>491</v>
      </c>
      <c r="F15" s="15" t="b">
        <v>1</v>
      </c>
      <c r="G15" s="15" t="s">
        <v>111</v>
      </c>
      <c r="H15" s="15" t="b">
        <v>0</v>
      </c>
      <c r="I15" s="15" t="b">
        <v>0</v>
      </c>
      <c r="J15" s="15" t="b">
        <v>1</v>
      </c>
      <c r="K15" s="36"/>
      <c r="L15" s="2"/>
    </row>
    <row r="16" spans="2:12" x14ac:dyDescent="0.3">
      <c r="B16" s="30" t="s">
        <v>497</v>
      </c>
      <c r="C16" s="15">
        <v>20250121</v>
      </c>
      <c r="D16" s="15">
        <v>20250221</v>
      </c>
      <c r="E16" s="15" t="s">
        <v>498</v>
      </c>
      <c r="F16" s="15" t="b">
        <v>0</v>
      </c>
      <c r="G16" s="15" t="s">
        <v>13</v>
      </c>
      <c r="H16" s="15" t="b">
        <v>1</v>
      </c>
      <c r="I16" s="15" t="b">
        <v>1</v>
      </c>
      <c r="J16" s="15" t="b">
        <v>1</v>
      </c>
      <c r="K16" s="36">
        <v>0.02</v>
      </c>
      <c r="L16" s="2">
        <v>1</v>
      </c>
    </row>
    <row r="17" spans="2:12" ht="17.25" thickBot="1" x14ac:dyDescent="0.35">
      <c r="B17" s="12" t="s">
        <v>568</v>
      </c>
      <c r="C17" s="31"/>
      <c r="D17" s="31"/>
      <c r="E17" s="31" t="s">
        <v>569</v>
      </c>
      <c r="F17" s="31" t="b">
        <v>0</v>
      </c>
      <c r="G17" s="31" t="s">
        <v>13</v>
      </c>
      <c r="H17" s="31" t="b">
        <v>0</v>
      </c>
      <c r="I17" s="31" t="b">
        <v>0</v>
      </c>
      <c r="J17" s="31" t="b">
        <v>1</v>
      </c>
      <c r="K17" s="40"/>
      <c r="L17" s="9"/>
    </row>
    <row r="18" spans="2:12" ht="17.25" thickBot="1" x14ac:dyDescent="0.35"/>
    <row r="19" spans="2:12" x14ac:dyDescent="0.3">
      <c r="B19" s="43" t="s">
        <v>27</v>
      </c>
      <c r="C19" s="44"/>
    </row>
    <row r="20" spans="2:12" x14ac:dyDescent="0.3">
      <c r="B20" s="1" t="s">
        <v>358</v>
      </c>
      <c r="C20" s="2">
        <v>2</v>
      </c>
    </row>
    <row r="21" spans="2:12" x14ac:dyDescent="0.3">
      <c r="B21" s="13" t="s">
        <v>359</v>
      </c>
      <c r="C21" s="14">
        <v>2</v>
      </c>
    </row>
    <row r="22" spans="2:12" x14ac:dyDescent="0.3">
      <c r="B22" s="13" t="s">
        <v>360</v>
      </c>
      <c r="C22" s="14">
        <v>2</v>
      </c>
    </row>
    <row r="23" spans="2:12" x14ac:dyDescent="0.3">
      <c r="B23" s="13" t="s">
        <v>492</v>
      </c>
      <c r="C23" s="14">
        <v>2</v>
      </c>
    </row>
    <row r="24" spans="2:12" x14ac:dyDescent="0.3">
      <c r="B24" s="13" t="s">
        <v>493</v>
      </c>
      <c r="C24" s="14">
        <v>2</v>
      </c>
    </row>
    <row r="25" spans="2:12" x14ac:dyDescent="0.3">
      <c r="B25" s="13" t="s">
        <v>494</v>
      </c>
      <c r="C25" s="14">
        <v>2</v>
      </c>
    </row>
    <row r="26" spans="2:12" x14ac:dyDescent="0.3">
      <c r="B26" s="13" t="s">
        <v>83</v>
      </c>
      <c r="C26" s="14" t="s">
        <v>86</v>
      </c>
    </row>
    <row r="27" spans="2:12" x14ac:dyDescent="0.3">
      <c r="B27" s="13" t="s">
        <v>82</v>
      </c>
      <c r="C27" s="14" t="s">
        <v>84</v>
      </c>
    </row>
    <row r="28" spans="2:12" x14ac:dyDescent="0.3">
      <c r="B28" s="13" t="s">
        <v>495</v>
      </c>
      <c r="C28" s="14">
        <v>1650</v>
      </c>
    </row>
    <row r="29" spans="2:12" ht="17.25" thickBot="1" x14ac:dyDescent="0.35">
      <c r="B29" s="12" t="s">
        <v>6</v>
      </c>
      <c r="C29" s="9" t="b">
        <v>1</v>
      </c>
    </row>
    <row r="30" spans="2:12" ht="17.25" thickBot="1" x14ac:dyDescent="0.35"/>
    <row r="31" spans="2:12" x14ac:dyDescent="0.3">
      <c r="B31" s="46" t="s">
        <v>534</v>
      </c>
      <c r="C31" s="47"/>
      <c r="D31" s="48"/>
    </row>
    <row r="32" spans="2:12" x14ac:dyDescent="0.3">
      <c r="B32" s="3" t="s">
        <v>2</v>
      </c>
      <c r="C32" s="4" t="s">
        <v>3</v>
      </c>
      <c r="D32" s="4" t="s">
        <v>4</v>
      </c>
    </row>
    <row r="33" spans="2:4" x14ac:dyDescent="0.3">
      <c r="B33" s="1" t="s">
        <v>533</v>
      </c>
      <c r="C33" s="6">
        <v>20250127</v>
      </c>
      <c r="D33" s="6">
        <v>20250130</v>
      </c>
    </row>
  </sheetData>
  <mergeCells count="3">
    <mergeCell ref="B19:C19"/>
    <mergeCell ref="B2:L2"/>
    <mergeCell ref="B31:D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FE4C-5742-40C3-93D6-A074D15C5FC9}">
  <dimension ref="B1:N175"/>
  <sheetViews>
    <sheetView workbookViewId="0">
      <selection activeCell="C126" sqref="C126"/>
    </sheetView>
  </sheetViews>
  <sheetFormatPr defaultRowHeight="16.5" x14ac:dyDescent="0.3"/>
  <cols>
    <col min="2" max="2" width="43.75" bestFit="1" customWidth="1"/>
    <col min="3" max="3" width="28.875" customWidth="1"/>
    <col min="4" max="4" width="21.5" bestFit="1" customWidth="1"/>
    <col min="5" max="5" width="21.5" customWidth="1"/>
    <col min="6" max="6" width="26.75" bestFit="1" customWidth="1"/>
    <col min="7" max="7" width="11.625" bestFit="1" customWidth="1"/>
    <col min="8" max="8" width="10.375" bestFit="1" customWidth="1"/>
    <col min="9" max="9" width="12.75" bestFit="1" customWidth="1"/>
    <col min="10" max="10" width="35.875" bestFit="1" customWidth="1"/>
    <col min="12" max="12" width="19.875" bestFit="1" customWidth="1"/>
    <col min="14" max="14" width="26.25" bestFit="1" customWidth="1"/>
  </cols>
  <sheetData>
    <row r="1" spans="2:10" ht="17.25" thickBot="1" x14ac:dyDescent="0.35"/>
    <row r="2" spans="2:10" x14ac:dyDescent="0.3">
      <c r="B2" s="43" t="s">
        <v>256</v>
      </c>
      <c r="C2" s="45"/>
      <c r="D2" s="45"/>
      <c r="E2" s="45"/>
      <c r="F2" s="45"/>
      <c r="G2" s="45"/>
      <c r="H2" s="45"/>
      <c r="I2" s="45"/>
      <c r="J2" s="44"/>
    </row>
    <row r="3" spans="2:10" x14ac:dyDescent="0.3">
      <c r="B3" s="3" t="s">
        <v>2</v>
      </c>
      <c r="C3" s="4" t="s">
        <v>44</v>
      </c>
      <c r="D3" s="4" t="s">
        <v>7</v>
      </c>
      <c r="E3" s="4" t="s">
        <v>95</v>
      </c>
      <c r="F3" s="4" t="s">
        <v>0</v>
      </c>
      <c r="G3" s="4" t="s">
        <v>8</v>
      </c>
      <c r="H3" s="4" t="s">
        <v>9</v>
      </c>
      <c r="I3" s="4" t="s">
        <v>10</v>
      </c>
      <c r="J3" s="5" t="s">
        <v>11</v>
      </c>
    </row>
    <row r="4" spans="2:10" x14ac:dyDescent="0.3">
      <c r="B4" s="1" t="s">
        <v>36</v>
      </c>
      <c r="C4" s="6" t="s">
        <v>5</v>
      </c>
      <c r="D4" s="6" t="s">
        <v>12</v>
      </c>
      <c r="E4" s="6"/>
      <c r="F4" s="6" t="s">
        <v>85</v>
      </c>
      <c r="G4" s="6" t="s">
        <v>13</v>
      </c>
      <c r="H4" s="6" t="s">
        <v>14</v>
      </c>
      <c r="I4" s="6">
        <v>2</v>
      </c>
      <c r="J4" s="2" t="s">
        <v>79</v>
      </c>
    </row>
    <row r="5" spans="2:10" x14ac:dyDescent="0.3">
      <c r="B5" s="1" t="s">
        <v>37</v>
      </c>
      <c r="C5" s="6" t="s">
        <v>5</v>
      </c>
      <c r="D5" s="6" t="s">
        <v>12</v>
      </c>
      <c r="E5" s="6"/>
      <c r="F5" s="6" t="s">
        <v>46</v>
      </c>
      <c r="G5" s="6" t="s">
        <v>13</v>
      </c>
      <c r="H5" s="6" t="s">
        <v>14</v>
      </c>
      <c r="I5" s="6">
        <v>4</v>
      </c>
      <c r="J5" s="2" t="s">
        <v>80</v>
      </c>
    </row>
    <row r="6" spans="2:10" x14ac:dyDescent="0.3">
      <c r="B6" s="1" t="s">
        <v>38</v>
      </c>
      <c r="C6" s="6" t="s">
        <v>5</v>
      </c>
      <c r="D6" s="6" t="s">
        <v>12</v>
      </c>
      <c r="E6" s="6"/>
      <c r="F6" s="6" t="s">
        <v>46</v>
      </c>
      <c r="G6" s="6" t="s">
        <v>13</v>
      </c>
      <c r="H6" s="6" t="s">
        <v>14</v>
      </c>
      <c r="I6" s="6">
        <v>6</v>
      </c>
      <c r="J6" s="2" t="s">
        <v>81</v>
      </c>
    </row>
    <row r="7" spans="2:10" x14ac:dyDescent="0.3">
      <c r="B7" s="1" t="s">
        <v>87</v>
      </c>
      <c r="C7" s="6" t="s">
        <v>5</v>
      </c>
      <c r="D7" s="15" t="s">
        <v>88</v>
      </c>
      <c r="E7" s="15"/>
      <c r="F7" s="15" t="s">
        <v>89</v>
      </c>
      <c r="G7" s="6" t="s">
        <v>13</v>
      </c>
      <c r="H7" s="15" t="s">
        <v>90</v>
      </c>
      <c r="I7" s="15">
        <v>1</v>
      </c>
      <c r="J7" s="2" t="s">
        <v>91</v>
      </c>
    </row>
    <row r="8" spans="2:10" x14ac:dyDescent="0.3">
      <c r="B8" s="1" t="s">
        <v>40</v>
      </c>
      <c r="C8" s="6" t="s">
        <v>5</v>
      </c>
      <c r="D8" s="6" t="s">
        <v>19</v>
      </c>
      <c r="E8" s="6"/>
      <c r="F8" s="6" t="s">
        <v>20</v>
      </c>
      <c r="G8" s="6" t="s">
        <v>13</v>
      </c>
      <c r="H8" s="6" t="s">
        <v>16</v>
      </c>
      <c r="I8" s="6">
        <v>100</v>
      </c>
      <c r="J8" s="2" t="s">
        <v>79</v>
      </c>
    </row>
    <row r="9" spans="2:10" x14ac:dyDescent="0.3">
      <c r="B9" s="1" t="s">
        <v>41</v>
      </c>
      <c r="C9" s="6" t="s">
        <v>5</v>
      </c>
      <c r="D9" s="6" t="s">
        <v>21</v>
      </c>
      <c r="E9" s="6"/>
      <c r="F9" s="6" t="s">
        <v>22</v>
      </c>
      <c r="G9" s="6" t="s">
        <v>13</v>
      </c>
      <c r="H9" s="6" t="s">
        <v>16</v>
      </c>
      <c r="I9" s="6">
        <v>500</v>
      </c>
      <c r="J9" s="2" t="s">
        <v>79</v>
      </c>
    </row>
    <row r="10" spans="2:10" x14ac:dyDescent="0.3">
      <c r="B10" s="1" t="s">
        <v>42</v>
      </c>
      <c r="C10" s="6" t="s">
        <v>5</v>
      </c>
      <c r="D10" s="6" t="s">
        <v>23</v>
      </c>
      <c r="E10" s="6"/>
      <c r="F10" s="6" t="s">
        <v>24</v>
      </c>
      <c r="G10" s="6" t="s">
        <v>13</v>
      </c>
      <c r="H10" s="6" t="s">
        <v>16</v>
      </c>
      <c r="I10" s="6">
        <v>10</v>
      </c>
      <c r="J10" s="2" t="s">
        <v>91</v>
      </c>
    </row>
    <row r="11" spans="2:10" x14ac:dyDescent="0.3">
      <c r="B11" s="1" t="s">
        <v>43</v>
      </c>
      <c r="C11" s="6" t="s">
        <v>5</v>
      </c>
      <c r="D11" s="6" t="s">
        <v>25</v>
      </c>
      <c r="E11" s="6"/>
      <c r="F11" s="6" t="s">
        <v>26</v>
      </c>
      <c r="G11" s="6" t="s">
        <v>13</v>
      </c>
      <c r="H11" s="6" t="s">
        <v>16</v>
      </c>
      <c r="I11" s="6">
        <v>3</v>
      </c>
      <c r="J11" s="2" t="s">
        <v>79</v>
      </c>
    </row>
    <row r="12" spans="2:10" ht="17.25" thickBot="1" x14ac:dyDescent="0.35">
      <c r="B12" s="13" t="s">
        <v>39</v>
      </c>
      <c r="C12" s="19" t="s">
        <v>5</v>
      </c>
      <c r="D12" s="19" t="s">
        <v>17</v>
      </c>
      <c r="E12" s="19"/>
      <c r="F12" s="19" t="s">
        <v>18</v>
      </c>
      <c r="G12" s="19" t="s">
        <v>13</v>
      </c>
      <c r="H12" s="19" t="s">
        <v>16</v>
      </c>
      <c r="I12" s="19">
        <v>60</v>
      </c>
      <c r="J12" s="14" t="s">
        <v>79</v>
      </c>
    </row>
    <row r="13" spans="2:10" x14ac:dyDescent="0.3">
      <c r="B13" s="20" t="s">
        <v>96</v>
      </c>
      <c r="C13" s="21" t="s">
        <v>92</v>
      </c>
      <c r="D13" s="21" t="s">
        <v>102</v>
      </c>
      <c r="E13" s="21">
        <v>1</v>
      </c>
      <c r="F13" s="21" t="s">
        <v>107</v>
      </c>
      <c r="G13" s="21" t="s">
        <v>111</v>
      </c>
      <c r="H13" s="21" t="s">
        <v>14</v>
      </c>
      <c r="I13" s="21">
        <v>5</v>
      </c>
      <c r="J13" s="22" t="s">
        <v>70</v>
      </c>
    </row>
    <row r="14" spans="2:10" x14ac:dyDescent="0.3">
      <c r="B14" s="1" t="s">
        <v>97</v>
      </c>
      <c r="C14" s="6" t="s">
        <v>92</v>
      </c>
      <c r="D14" s="6" t="s">
        <v>88</v>
      </c>
      <c r="E14" s="6">
        <v>1</v>
      </c>
      <c r="F14" s="6" t="s">
        <v>89</v>
      </c>
      <c r="G14" s="6" t="s">
        <v>111</v>
      </c>
      <c r="H14" s="6" t="s">
        <v>14</v>
      </c>
      <c r="I14" s="6">
        <v>1</v>
      </c>
      <c r="J14" s="2" t="s">
        <v>176</v>
      </c>
    </row>
    <row r="15" spans="2:10" x14ac:dyDescent="0.3">
      <c r="B15" s="1" t="s">
        <v>98</v>
      </c>
      <c r="C15" s="6" t="s">
        <v>92</v>
      </c>
      <c r="D15" s="6" t="s">
        <v>103</v>
      </c>
      <c r="E15" s="6">
        <v>1</v>
      </c>
      <c r="F15" s="6" t="s">
        <v>108</v>
      </c>
      <c r="G15" s="6" t="s">
        <v>111</v>
      </c>
      <c r="H15" s="6" t="s">
        <v>14</v>
      </c>
      <c r="I15" s="6">
        <v>1</v>
      </c>
      <c r="J15" s="2" t="s">
        <v>199</v>
      </c>
    </row>
    <row r="16" spans="2:10" x14ac:dyDescent="0.3">
      <c r="B16" s="1" t="s">
        <v>99</v>
      </c>
      <c r="C16" s="6" t="s">
        <v>92</v>
      </c>
      <c r="D16" s="15" t="s">
        <v>104</v>
      </c>
      <c r="E16" s="15">
        <v>1</v>
      </c>
      <c r="F16" s="15" t="s">
        <v>109</v>
      </c>
      <c r="G16" s="6" t="s">
        <v>111</v>
      </c>
      <c r="H16" s="15" t="s">
        <v>14</v>
      </c>
      <c r="I16" s="15">
        <v>300</v>
      </c>
      <c r="J16" s="2" t="s">
        <v>177</v>
      </c>
    </row>
    <row r="17" spans="2:10" x14ac:dyDescent="0.3">
      <c r="B17" s="1" t="s">
        <v>100</v>
      </c>
      <c r="C17" s="6" t="s">
        <v>92</v>
      </c>
      <c r="D17" s="6" t="s">
        <v>105</v>
      </c>
      <c r="E17" s="6">
        <v>1</v>
      </c>
      <c r="F17" s="6" t="s">
        <v>110</v>
      </c>
      <c r="G17" s="6" t="s">
        <v>111</v>
      </c>
      <c r="H17" s="6" t="s">
        <v>90</v>
      </c>
      <c r="I17" s="6">
        <v>1</v>
      </c>
      <c r="J17" s="2" t="s">
        <v>178</v>
      </c>
    </row>
    <row r="18" spans="2:10" ht="17.25" thickBot="1" x14ac:dyDescent="0.35">
      <c r="B18" s="7" t="s">
        <v>101</v>
      </c>
      <c r="C18" s="8" t="s">
        <v>92</v>
      </c>
      <c r="D18" s="8" t="s">
        <v>106</v>
      </c>
      <c r="E18" s="8">
        <v>1</v>
      </c>
      <c r="F18" s="8" t="s">
        <v>112</v>
      </c>
      <c r="G18" s="8" t="s">
        <v>111</v>
      </c>
      <c r="H18" s="8" t="s">
        <v>14</v>
      </c>
      <c r="I18" s="8">
        <v>1</v>
      </c>
      <c r="J18" s="9" t="s">
        <v>179</v>
      </c>
    </row>
    <row r="19" spans="2:10" x14ac:dyDescent="0.3">
      <c r="B19" s="24" t="s">
        <v>113</v>
      </c>
      <c r="C19" s="25" t="s">
        <v>92</v>
      </c>
      <c r="D19" s="25" t="s">
        <v>114</v>
      </c>
      <c r="E19" s="25">
        <v>2</v>
      </c>
      <c r="F19" s="25" t="s">
        <v>107</v>
      </c>
      <c r="G19" s="25" t="s">
        <v>111</v>
      </c>
      <c r="H19" s="25" t="s">
        <v>14</v>
      </c>
      <c r="I19" s="25">
        <v>5</v>
      </c>
      <c r="J19" s="26" t="s">
        <v>70</v>
      </c>
    </row>
    <row r="20" spans="2:10" x14ac:dyDescent="0.3">
      <c r="B20" s="1" t="s">
        <v>115</v>
      </c>
      <c r="C20" s="6" t="s">
        <v>92</v>
      </c>
      <c r="D20" s="6" t="s">
        <v>88</v>
      </c>
      <c r="E20" s="6">
        <v>2</v>
      </c>
      <c r="F20" s="6" t="s">
        <v>89</v>
      </c>
      <c r="G20" s="6" t="s">
        <v>111</v>
      </c>
      <c r="H20" s="6" t="s">
        <v>14</v>
      </c>
      <c r="I20" s="6">
        <v>2</v>
      </c>
      <c r="J20" s="2" t="s">
        <v>182</v>
      </c>
    </row>
    <row r="21" spans="2:10" x14ac:dyDescent="0.3">
      <c r="B21" s="1" t="s">
        <v>118</v>
      </c>
      <c r="C21" s="6" t="s">
        <v>92</v>
      </c>
      <c r="D21" s="6" t="s">
        <v>116</v>
      </c>
      <c r="E21" s="6">
        <v>2</v>
      </c>
      <c r="F21" s="6" t="s">
        <v>117</v>
      </c>
      <c r="G21" s="6" t="s">
        <v>111</v>
      </c>
      <c r="H21" s="6" t="s">
        <v>90</v>
      </c>
      <c r="I21" s="6">
        <v>1</v>
      </c>
      <c r="J21" s="2" t="s">
        <v>182</v>
      </c>
    </row>
    <row r="22" spans="2:10" x14ac:dyDescent="0.3">
      <c r="B22" s="1" t="s">
        <v>119</v>
      </c>
      <c r="C22" s="6" t="s">
        <v>92</v>
      </c>
      <c r="D22" s="15" t="s">
        <v>120</v>
      </c>
      <c r="E22" s="15">
        <v>2</v>
      </c>
      <c r="F22" s="15" t="s">
        <v>121</v>
      </c>
      <c r="G22" s="6" t="s">
        <v>111</v>
      </c>
      <c r="H22" s="15" t="s">
        <v>14</v>
      </c>
      <c r="I22" s="15">
        <v>50</v>
      </c>
      <c r="J22" s="2" t="s">
        <v>178</v>
      </c>
    </row>
    <row r="23" spans="2:10" x14ac:dyDescent="0.3">
      <c r="B23" s="1" t="s">
        <v>122</v>
      </c>
      <c r="C23" s="6" t="s">
        <v>92</v>
      </c>
      <c r="D23" s="6" t="s">
        <v>132</v>
      </c>
      <c r="E23" s="6">
        <v>2</v>
      </c>
      <c r="F23" s="6" t="s">
        <v>123</v>
      </c>
      <c r="G23" s="6" t="s">
        <v>111</v>
      </c>
      <c r="H23" s="6" t="s">
        <v>14</v>
      </c>
      <c r="I23" s="6">
        <v>200</v>
      </c>
      <c r="J23" s="2" t="s">
        <v>309</v>
      </c>
    </row>
    <row r="24" spans="2:10" ht="17.25" thickBot="1" x14ac:dyDescent="0.35">
      <c r="B24" s="7" t="s">
        <v>308</v>
      </c>
      <c r="C24" s="8" t="s">
        <v>92</v>
      </c>
      <c r="D24" s="8" t="s">
        <v>106</v>
      </c>
      <c r="E24" s="8">
        <v>2</v>
      </c>
      <c r="F24" s="8" t="s">
        <v>112</v>
      </c>
      <c r="G24" s="8" t="s">
        <v>111</v>
      </c>
      <c r="H24" s="8" t="s">
        <v>14</v>
      </c>
      <c r="I24" s="8">
        <v>2</v>
      </c>
      <c r="J24" s="9" t="s">
        <v>181</v>
      </c>
    </row>
    <row r="25" spans="2:10" x14ac:dyDescent="0.3">
      <c r="B25" s="20" t="s">
        <v>124</v>
      </c>
      <c r="C25" s="21" t="s">
        <v>92</v>
      </c>
      <c r="D25" s="21" t="s">
        <v>125</v>
      </c>
      <c r="E25" s="21">
        <v>3</v>
      </c>
      <c r="F25" s="21" t="s">
        <v>107</v>
      </c>
      <c r="G25" s="21" t="s">
        <v>111</v>
      </c>
      <c r="H25" s="21" t="s">
        <v>14</v>
      </c>
      <c r="I25" s="21">
        <v>5</v>
      </c>
      <c r="J25" s="22" t="s">
        <v>70</v>
      </c>
    </row>
    <row r="26" spans="2:10" x14ac:dyDescent="0.3">
      <c r="B26" s="1" t="s">
        <v>126</v>
      </c>
      <c r="C26" s="6" t="s">
        <v>92</v>
      </c>
      <c r="D26" s="6" t="s">
        <v>88</v>
      </c>
      <c r="E26" s="6">
        <v>3</v>
      </c>
      <c r="F26" s="6" t="s">
        <v>89</v>
      </c>
      <c r="G26" s="6" t="s">
        <v>111</v>
      </c>
      <c r="H26" s="6" t="s">
        <v>14</v>
      </c>
      <c r="I26" s="6">
        <v>3</v>
      </c>
      <c r="J26" s="2" t="s">
        <v>183</v>
      </c>
    </row>
    <row r="27" spans="2:10" x14ac:dyDescent="0.3">
      <c r="B27" s="1" t="s">
        <v>128</v>
      </c>
      <c r="C27" s="6" t="s">
        <v>92</v>
      </c>
      <c r="D27" s="6" t="s">
        <v>140</v>
      </c>
      <c r="E27" s="6">
        <v>3</v>
      </c>
      <c r="F27" s="15" t="s">
        <v>127</v>
      </c>
      <c r="G27" s="6" t="s">
        <v>111</v>
      </c>
      <c r="H27" s="6" t="s">
        <v>14</v>
      </c>
      <c r="I27" s="6">
        <v>50</v>
      </c>
      <c r="J27" s="2" t="s">
        <v>184</v>
      </c>
    </row>
    <row r="28" spans="2:10" x14ac:dyDescent="0.3">
      <c r="B28" s="1" t="s">
        <v>129</v>
      </c>
      <c r="C28" s="6" t="s">
        <v>92</v>
      </c>
      <c r="D28" s="15" t="s">
        <v>130</v>
      </c>
      <c r="E28" s="15">
        <v>3</v>
      </c>
      <c r="F28" s="23" t="s">
        <v>131</v>
      </c>
      <c r="G28" s="6" t="s">
        <v>111</v>
      </c>
      <c r="H28" s="15" t="s">
        <v>14</v>
      </c>
      <c r="I28" s="15">
        <v>1</v>
      </c>
      <c r="J28" s="2" t="s">
        <v>184</v>
      </c>
    </row>
    <row r="29" spans="2:10" x14ac:dyDescent="0.3">
      <c r="B29" s="1" t="s">
        <v>134</v>
      </c>
      <c r="C29" s="6" t="s">
        <v>92</v>
      </c>
      <c r="D29" s="6" t="s">
        <v>132</v>
      </c>
      <c r="E29" s="6">
        <v>3</v>
      </c>
      <c r="F29" s="6" t="s">
        <v>123</v>
      </c>
      <c r="G29" s="6" t="s">
        <v>111</v>
      </c>
      <c r="H29" s="6" t="s">
        <v>14</v>
      </c>
      <c r="I29" s="6">
        <v>400</v>
      </c>
      <c r="J29" s="2" t="s">
        <v>180</v>
      </c>
    </row>
    <row r="30" spans="2:10" ht="17.25" thickBot="1" x14ac:dyDescent="0.35">
      <c r="B30" s="7" t="s">
        <v>133</v>
      </c>
      <c r="C30" s="8" t="s">
        <v>92</v>
      </c>
      <c r="D30" s="8" t="s">
        <v>106</v>
      </c>
      <c r="E30" s="8">
        <v>3</v>
      </c>
      <c r="F30" s="8" t="s">
        <v>112</v>
      </c>
      <c r="G30" s="8" t="s">
        <v>111</v>
      </c>
      <c r="H30" s="8" t="s">
        <v>14</v>
      </c>
      <c r="I30" s="8">
        <v>3</v>
      </c>
      <c r="J30" s="9" t="s">
        <v>185</v>
      </c>
    </row>
    <row r="31" spans="2:10" x14ac:dyDescent="0.3">
      <c r="B31" s="20" t="s">
        <v>135</v>
      </c>
      <c r="C31" s="21" t="s">
        <v>92</v>
      </c>
      <c r="D31" s="21" t="s">
        <v>145</v>
      </c>
      <c r="E31" s="21">
        <v>4</v>
      </c>
      <c r="F31" s="21" t="s">
        <v>107</v>
      </c>
      <c r="G31" s="21" t="s">
        <v>111</v>
      </c>
      <c r="H31" s="21" t="s">
        <v>14</v>
      </c>
      <c r="I31" s="21">
        <v>5</v>
      </c>
      <c r="J31" s="22" t="s">
        <v>70</v>
      </c>
    </row>
    <row r="32" spans="2:10" x14ac:dyDescent="0.3">
      <c r="B32" s="1" t="s">
        <v>136</v>
      </c>
      <c r="C32" s="6" t="s">
        <v>92</v>
      </c>
      <c r="D32" s="6" t="s">
        <v>88</v>
      </c>
      <c r="E32" s="6">
        <v>4</v>
      </c>
      <c r="F32" s="6" t="s">
        <v>89</v>
      </c>
      <c r="G32" s="6" t="s">
        <v>111</v>
      </c>
      <c r="H32" s="6" t="s">
        <v>14</v>
      </c>
      <c r="I32" s="6">
        <v>4</v>
      </c>
      <c r="J32" s="2" t="s">
        <v>186</v>
      </c>
    </row>
    <row r="33" spans="2:10" x14ac:dyDescent="0.3">
      <c r="B33" s="1" t="s">
        <v>137</v>
      </c>
      <c r="C33" s="6" t="s">
        <v>92</v>
      </c>
      <c r="D33" s="6" t="s">
        <v>138</v>
      </c>
      <c r="E33" s="6">
        <v>4</v>
      </c>
      <c r="F33" s="15" t="s">
        <v>139</v>
      </c>
      <c r="G33" s="6" t="s">
        <v>111</v>
      </c>
      <c r="H33" s="6" t="s">
        <v>14</v>
      </c>
      <c r="I33" s="6">
        <v>2</v>
      </c>
      <c r="J33" s="2" t="s">
        <v>187</v>
      </c>
    </row>
    <row r="34" spans="2:10" x14ac:dyDescent="0.3">
      <c r="B34" s="1" t="s">
        <v>141</v>
      </c>
      <c r="C34" s="6" t="s">
        <v>92</v>
      </c>
      <c r="D34" s="15" t="s">
        <v>23</v>
      </c>
      <c r="E34" s="15">
        <v>4</v>
      </c>
      <c r="F34" s="23" t="s">
        <v>24</v>
      </c>
      <c r="G34" s="6" t="s">
        <v>111</v>
      </c>
      <c r="H34" s="15" t="s">
        <v>14</v>
      </c>
      <c r="I34" s="15">
        <v>200</v>
      </c>
      <c r="J34" s="2" t="s">
        <v>188</v>
      </c>
    </row>
    <row r="35" spans="2:10" x14ac:dyDescent="0.3">
      <c r="B35" s="1" t="s">
        <v>142</v>
      </c>
      <c r="C35" s="6" t="s">
        <v>92</v>
      </c>
      <c r="D35" s="6" t="s">
        <v>120</v>
      </c>
      <c r="E35" s="6">
        <v>4</v>
      </c>
      <c r="F35" s="6" t="s">
        <v>121</v>
      </c>
      <c r="G35" s="6" t="s">
        <v>111</v>
      </c>
      <c r="H35" s="6" t="s">
        <v>14</v>
      </c>
      <c r="I35" s="6">
        <v>150</v>
      </c>
      <c r="J35" s="2" t="s">
        <v>188</v>
      </c>
    </row>
    <row r="36" spans="2:10" ht="17.25" thickBot="1" x14ac:dyDescent="0.35">
      <c r="B36" s="7" t="s">
        <v>143</v>
      </c>
      <c r="C36" s="8" t="s">
        <v>92</v>
      </c>
      <c r="D36" s="8" t="s">
        <v>140</v>
      </c>
      <c r="E36" s="8">
        <v>4</v>
      </c>
      <c r="F36" s="8" t="s">
        <v>127</v>
      </c>
      <c r="G36" s="8" t="s">
        <v>111</v>
      </c>
      <c r="H36" s="8" t="s">
        <v>14</v>
      </c>
      <c r="I36" s="8">
        <v>100</v>
      </c>
      <c r="J36" s="9" t="s">
        <v>187</v>
      </c>
    </row>
    <row r="37" spans="2:10" x14ac:dyDescent="0.3">
      <c r="B37" s="20" t="s">
        <v>144</v>
      </c>
      <c r="C37" s="21" t="s">
        <v>92</v>
      </c>
      <c r="D37" s="21" t="s">
        <v>146</v>
      </c>
      <c r="E37" s="21">
        <v>5</v>
      </c>
      <c r="F37" s="21" t="s">
        <v>107</v>
      </c>
      <c r="G37" s="21" t="s">
        <v>111</v>
      </c>
      <c r="H37" s="21" t="s">
        <v>14</v>
      </c>
      <c r="I37" s="21">
        <v>5</v>
      </c>
      <c r="J37" s="22" t="s">
        <v>70</v>
      </c>
    </row>
    <row r="38" spans="2:10" x14ac:dyDescent="0.3">
      <c r="B38" s="1" t="s">
        <v>147</v>
      </c>
      <c r="C38" s="6" t="s">
        <v>92</v>
      </c>
      <c r="D38" s="6" t="s">
        <v>88</v>
      </c>
      <c r="E38" s="6">
        <v>5</v>
      </c>
      <c r="F38" s="6" t="s">
        <v>89</v>
      </c>
      <c r="G38" s="6" t="s">
        <v>111</v>
      </c>
      <c r="H38" s="6" t="s">
        <v>14</v>
      </c>
      <c r="I38" s="6">
        <v>5</v>
      </c>
      <c r="J38" s="2" t="s">
        <v>189</v>
      </c>
    </row>
    <row r="39" spans="2:10" x14ac:dyDescent="0.3">
      <c r="B39" s="1" t="s">
        <v>148</v>
      </c>
      <c r="C39" s="6" t="s">
        <v>92</v>
      </c>
      <c r="D39" s="6" t="s">
        <v>21</v>
      </c>
      <c r="E39" s="6">
        <v>5</v>
      </c>
      <c r="F39" s="15" t="s">
        <v>22</v>
      </c>
      <c r="G39" s="6" t="s">
        <v>111</v>
      </c>
      <c r="H39" s="6" t="s">
        <v>90</v>
      </c>
      <c r="I39" s="6">
        <v>10000</v>
      </c>
      <c r="J39" s="2" t="s">
        <v>179</v>
      </c>
    </row>
    <row r="40" spans="2:10" x14ac:dyDescent="0.3">
      <c r="B40" s="1" t="s">
        <v>149</v>
      </c>
      <c r="C40" s="6" t="s">
        <v>92</v>
      </c>
      <c r="D40" s="15" t="s">
        <v>104</v>
      </c>
      <c r="E40" s="15">
        <v>5</v>
      </c>
      <c r="F40" s="23" t="s">
        <v>109</v>
      </c>
      <c r="G40" s="6" t="s">
        <v>111</v>
      </c>
      <c r="H40" s="15" t="s">
        <v>14</v>
      </c>
      <c r="I40" s="15">
        <v>1500</v>
      </c>
      <c r="J40" s="2" t="s">
        <v>188</v>
      </c>
    </row>
    <row r="41" spans="2:10" x14ac:dyDescent="0.3">
      <c r="B41" s="1" t="s">
        <v>150</v>
      </c>
      <c r="C41" s="6" t="s">
        <v>92</v>
      </c>
      <c r="D41" s="6" t="s">
        <v>151</v>
      </c>
      <c r="E41" s="6">
        <v>5</v>
      </c>
      <c r="F41" s="6" t="s">
        <v>152</v>
      </c>
      <c r="G41" s="6" t="s">
        <v>111</v>
      </c>
      <c r="H41" s="6" t="s">
        <v>14</v>
      </c>
      <c r="I41" s="6">
        <v>300</v>
      </c>
      <c r="J41" s="2" t="s">
        <v>187</v>
      </c>
    </row>
    <row r="42" spans="2:10" ht="17.25" thickBot="1" x14ac:dyDescent="0.35">
      <c r="B42" s="7" t="s">
        <v>153</v>
      </c>
      <c r="C42" s="8" t="s">
        <v>92</v>
      </c>
      <c r="D42" s="8" t="s">
        <v>140</v>
      </c>
      <c r="E42" s="8">
        <v>5</v>
      </c>
      <c r="F42" s="8" t="s">
        <v>127</v>
      </c>
      <c r="G42" s="8" t="s">
        <v>111</v>
      </c>
      <c r="H42" s="8" t="s">
        <v>14</v>
      </c>
      <c r="I42" s="8">
        <v>150</v>
      </c>
      <c r="J42" s="9" t="s">
        <v>187</v>
      </c>
    </row>
    <row r="43" spans="2:10" x14ac:dyDescent="0.3">
      <c r="B43" s="20" t="s">
        <v>154</v>
      </c>
      <c r="C43" s="21" t="s">
        <v>92</v>
      </c>
      <c r="D43" s="21" t="s">
        <v>164</v>
      </c>
      <c r="E43" s="21">
        <v>6</v>
      </c>
      <c r="F43" s="21" t="s">
        <v>107</v>
      </c>
      <c r="G43" s="21" t="s">
        <v>111</v>
      </c>
      <c r="H43" s="21" t="s">
        <v>14</v>
      </c>
      <c r="I43" s="21">
        <v>5</v>
      </c>
      <c r="J43" s="22" t="s">
        <v>70</v>
      </c>
    </row>
    <row r="44" spans="2:10" x14ac:dyDescent="0.3">
      <c r="B44" s="1" t="s">
        <v>155</v>
      </c>
      <c r="C44" s="6" t="s">
        <v>92</v>
      </c>
      <c r="D44" s="6" t="s">
        <v>88</v>
      </c>
      <c r="E44" s="6">
        <v>6</v>
      </c>
      <c r="F44" s="6" t="s">
        <v>89</v>
      </c>
      <c r="G44" s="6" t="s">
        <v>111</v>
      </c>
      <c r="H44" s="6" t="s">
        <v>14</v>
      </c>
      <c r="I44" s="6">
        <v>6</v>
      </c>
      <c r="J44" s="2" t="s">
        <v>190</v>
      </c>
    </row>
    <row r="45" spans="2:10" x14ac:dyDescent="0.3">
      <c r="B45" s="1" t="s">
        <v>156</v>
      </c>
      <c r="C45" s="6" t="s">
        <v>92</v>
      </c>
      <c r="D45" s="6" t="s">
        <v>138</v>
      </c>
      <c r="E45" s="6">
        <v>6</v>
      </c>
      <c r="F45" s="15" t="s">
        <v>139</v>
      </c>
      <c r="G45" s="6" t="s">
        <v>111</v>
      </c>
      <c r="H45" s="6" t="s">
        <v>14</v>
      </c>
      <c r="I45" s="6">
        <v>6</v>
      </c>
      <c r="J45" s="2" t="s">
        <v>187</v>
      </c>
    </row>
    <row r="46" spans="2:10" x14ac:dyDescent="0.3">
      <c r="B46" s="1" t="s">
        <v>157</v>
      </c>
      <c r="C46" s="6" t="s">
        <v>92</v>
      </c>
      <c r="D46" s="15" t="s">
        <v>104</v>
      </c>
      <c r="E46" s="15">
        <v>6</v>
      </c>
      <c r="F46" s="23" t="s">
        <v>109</v>
      </c>
      <c r="G46" s="6" t="s">
        <v>111</v>
      </c>
      <c r="H46" s="15" t="s">
        <v>14</v>
      </c>
      <c r="I46" s="15">
        <v>6000</v>
      </c>
      <c r="J46" s="2" t="s">
        <v>188</v>
      </c>
    </row>
    <row r="47" spans="2:10" x14ac:dyDescent="0.3">
      <c r="B47" s="1" t="s">
        <v>158</v>
      </c>
      <c r="C47" s="6" t="s">
        <v>92</v>
      </c>
      <c r="D47" s="6" t="s">
        <v>151</v>
      </c>
      <c r="E47" s="6">
        <v>6</v>
      </c>
      <c r="F47" s="6" t="s">
        <v>152</v>
      </c>
      <c r="G47" s="6" t="s">
        <v>111</v>
      </c>
      <c r="H47" s="6" t="s">
        <v>14</v>
      </c>
      <c r="I47" s="6">
        <v>600</v>
      </c>
      <c r="J47" s="2" t="s">
        <v>187</v>
      </c>
    </row>
    <row r="48" spans="2:10" ht="17.25" thickBot="1" x14ac:dyDescent="0.35">
      <c r="B48" s="13" t="s">
        <v>159</v>
      </c>
      <c r="C48" s="19" t="s">
        <v>92</v>
      </c>
      <c r="D48" s="19" t="s">
        <v>160</v>
      </c>
      <c r="E48" s="19">
        <v>6</v>
      </c>
      <c r="F48" s="19" t="s">
        <v>161</v>
      </c>
      <c r="G48" s="19" t="s">
        <v>111</v>
      </c>
      <c r="H48" s="19" t="s">
        <v>14</v>
      </c>
      <c r="I48" s="19">
        <v>1300</v>
      </c>
      <c r="J48" s="14" t="s">
        <v>191</v>
      </c>
    </row>
    <row r="49" spans="2:10" x14ac:dyDescent="0.3">
      <c r="B49" s="20" t="s">
        <v>162</v>
      </c>
      <c r="C49" s="21" t="s">
        <v>92</v>
      </c>
      <c r="D49" s="21" t="s">
        <v>165</v>
      </c>
      <c r="E49" s="21">
        <v>7</v>
      </c>
      <c r="F49" s="21" t="s">
        <v>107</v>
      </c>
      <c r="G49" s="21" t="s">
        <v>111</v>
      </c>
      <c r="H49" s="21" t="s">
        <v>14</v>
      </c>
      <c r="I49" s="21">
        <v>5</v>
      </c>
      <c r="J49" s="22" t="s">
        <v>192</v>
      </c>
    </row>
    <row r="50" spans="2:10" x14ac:dyDescent="0.3">
      <c r="B50" s="1" t="s">
        <v>163</v>
      </c>
      <c r="C50" s="6" t="s">
        <v>92</v>
      </c>
      <c r="D50" s="6" t="s">
        <v>88</v>
      </c>
      <c r="E50" s="6">
        <v>7</v>
      </c>
      <c r="F50" s="6" t="s">
        <v>89</v>
      </c>
      <c r="G50" s="6" t="s">
        <v>111</v>
      </c>
      <c r="H50" s="6" t="s">
        <v>14</v>
      </c>
      <c r="I50" s="6">
        <v>7</v>
      </c>
      <c r="J50" s="2" t="s">
        <v>193</v>
      </c>
    </row>
    <row r="51" spans="2:10" x14ac:dyDescent="0.3">
      <c r="B51" s="1" t="s">
        <v>166</v>
      </c>
      <c r="C51" s="6" t="s">
        <v>92</v>
      </c>
      <c r="D51" s="6" t="s">
        <v>167</v>
      </c>
      <c r="E51" s="6">
        <v>7</v>
      </c>
      <c r="F51" s="15" t="s">
        <v>168</v>
      </c>
      <c r="G51" s="6" t="s">
        <v>111</v>
      </c>
      <c r="H51" s="6" t="s">
        <v>14</v>
      </c>
      <c r="I51" s="6">
        <v>30</v>
      </c>
      <c r="J51" s="2" t="s">
        <v>181</v>
      </c>
    </row>
    <row r="52" spans="2:10" x14ac:dyDescent="0.3">
      <c r="B52" s="1" t="s">
        <v>169</v>
      </c>
      <c r="C52" s="6" t="s">
        <v>92</v>
      </c>
      <c r="D52" s="15" t="s">
        <v>170</v>
      </c>
      <c r="E52" s="15">
        <v>7</v>
      </c>
      <c r="F52" s="15" t="s">
        <v>171</v>
      </c>
      <c r="G52" s="6" t="s">
        <v>111</v>
      </c>
      <c r="H52" s="15" t="s">
        <v>14</v>
      </c>
      <c r="I52" s="15">
        <v>30</v>
      </c>
      <c r="J52" s="2" t="s">
        <v>196</v>
      </c>
    </row>
    <row r="53" spans="2:10" x14ac:dyDescent="0.3">
      <c r="B53" s="1" t="s">
        <v>172</v>
      </c>
      <c r="C53" s="6" t="s">
        <v>92</v>
      </c>
      <c r="D53" s="6" t="s">
        <v>173</v>
      </c>
      <c r="E53" s="6">
        <v>7</v>
      </c>
      <c r="F53" s="6" t="s">
        <v>174</v>
      </c>
      <c r="G53" s="6" t="s">
        <v>111</v>
      </c>
      <c r="H53" s="6" t="s">
        <v>14</v>
      </c>
      <c r="I53" s="6">
        <v>1</v>
      </c>
      <c r="J53" s="2" t="s">
        <v>195</v>
      </c>
    </row>
    <row r="54" spans="2:10" ht="17.25" thickBot="1" x14ac:dyDescent="0.35">
      <c r="B54" s="13" t="s">
        <v>175</v>
      </c>
      <c r="C54" s="19" t="s">
        <v>92</v>
      </c>
      <c r="D54" s="19" t="s">
        <v>140</v>
      </c>
      <c r="E54" s="19">
        <v>7</v>
      </c>
      <c r="F54" s="19" t="s">
        <v>127</v>
      </c>
      <c r="G54" s="19" t="s">
        <v>111</v>
      </c>
      <c r="H54" s="19" t="s">
        <v>14</v>
      </c>
      <c r="I54" s="19">
        <v>300</v>
      </c>
      <c r="J54" s="14" t="s">
        <v>194</v>
      </c>
    </row>
    <row r="55" spans="2:10" x14ac:dyDescent="0.3">
      <c r="B55" s="27" t="s">
        <v>201</v>
      </c>
      <c r="C55" s="28" t="s">
        <v>94</v>
      </c>
      <c r="D55" s="28" t="s">
        <v>132</v>
      </c>
      <c r="E55" s="21"/>
      <c r="F55" s="28" t="s">
        <v>123</v>
      </c>
      <c r="G55" s="28" t="s">
        <v>111</v>
      </c>
      <c r="H55" s="28" t="s">
        <v>14</v>
      </c>
      <c r="I55" s="28">
        <v>25</v>
      </c>
      <c r="J55" s="29" t="s">
        <v>71</v>
      </c>
    </row>
    <row r="56" spans="2:10" x14ac:dyDescent="0.3">
      <c r="B56" s="30" t="s">
        <v>202</v>
      </c>
      <c r="C56" s="15" t="s">
        <v>94</v>
      </c>
      <c r="D56" s="15" t="s">
        <v>132</v>
      </c>
      <c r="E56" s="6"/>
      <c r="F56" s="15" t="s">
        <v>123</v>
      </c>
      <c r="G56" s="15" t="s">
        <v>111</v>
      </c>
      <c r="H56" s="15" t="s">
        <v>14</v>
      </c>
      <c r="I56" s="15">
        <v>50</v>
      </c>
      <c r="J56" s="18" t="s">
        <v>176</v>
      </c>
    </row>
    <row r="57" spans="2:10" x14ac:dyDescent="0.3">
      <c r="B57" s="30" t="s">
        <v>203</v>
      </c>
      <c r="C57" s="15" t="s">
        <v>94</v>
      </c>
      <c r="D57" s="15" t="s">
        <v>132</v>
      </c>
      <c r="E57" s="6"/>
      <c r="F57" s="15" t="s">
        <v>123</v>
      </c>
      <c r="G57" s="15" t="s">
        <v>111</v>
      </c>
      <c r="H57" s="15" t="s">
        <v>14</v>
      </c>
      <c r="I57" s="15">
        <v>75</v>
      </c>
      <c r="J57" s="18" t="s">
        <v>176</v>
      </c>
    </row>
    <row r="58" spans="2:10" x14ac:dyDescent="0.3">
      <c r="B58" s="30" t="s">
        <v>204</v>
      </c>
      <c r="C58" s="15" t="s">
        <v>94</v>
      </c>
      <c r="D58" s="15" t="s">
        <v>132</v>
      </c>
      <c r="E58" s="6"/>
      <c r="F58" s="15" t="s">
        <v>123</v>
      </c>
      <c r="G58" s="15" t="s">
        <v>111</v>
      </c>
      <c r="H58" s="15" t="s">
        <v>14</v>
      </c>
      <c r="I58" s="15">
        <v>100</v>
      </c>
      <c r="J58" s="18" t="s">
        <v>197</v>
      </c>
    </row>
    <row r="59" spans="2:10" x14ac:dyDescent="0.3">
      <c r="B59" s="30" t="s">
        <v>205</v>
      </c>
      <c r="C59" s="15" t="s">
        <v>94</v>
      </c>
      <c r="D59" s="15" t="s">
        <v>132</v>
      </c>
      <c r="E59" s="6"/>
      <c r="F59" s="15" t="s">
        <v>123</v>
      </c>
      <c r="G59" s="15" t="s">
        <v>111</v>
      </c>
      <c r="H59" s="15" t="s">
        <v>14</v>
      </c>
      <c r="I59" s="15">
        <v>125</v>
      </c>
      <c r="J59" s="18" t="s">
        <v>176</v>
      </c>
    </row>
    <row r="60" spans="2:10" x14ac:dyDescent="0.3">
      <c r="B60" s="30" t="s">
        <v>206</v>
      </c>
      <c r="C60" s="15" t="s">
        <v>94</v>
      </c>
      <c r="D60" s="15" t="s">
        <v>132</v>
      </c>
      <c r="E60" s="6"/>
      <c r="F60" s="15" t="s">
        <v>123</v>
      </c>
      <c r="G60" s="15" t="s">
        <v>111</v>
      </c>
      <c r="H60" s="15" t="s">
        <v>14</v>
      </c>
      <c r="I60" s="15">
        <v>150</v>
      </c>
      <c r="J60" s="18" t="s">
        <v>176</v>
      </c>
    </row>
    <row r="61" spans="2:10" x14ac:dyDescent="0.3">
      <c r="B61" s="30" t="s">
        <v>207</v>
      </c>
      <c r="C61" s="15" t="s">
        <v>94</v>
      </c>
      <c r="D61" s="15" t="s">
        <v>132</v>
      </c>
      <c r="E61" s="6"/>
      <c r="F61" s="15" t="s">
        <v>123</v>
      </c>
      <c r="G61" s="15" t="s">
        <v>111</v>
      </c>
      <c r="H61" s="15" t="s">
        <v>14</v>
      </c>
      <c r="I61" s="15">
        <v>175</v>
      </c>
      <c r="J61" s="18" t="s">
        <v>72</v>
      </c>
    </row>
    <row r="62" spans="2:10" x14ac:dyDescent="0.3">
      <c r="B62" s="30" t="s">
        <v>208</v>
      </c>
      <c r="C62" s="15" t="s">
        <v>94</v>
      </c>
      <c r="D62" s="15" t="s">
        <v>132</v>
      </c>
      <c r="E62" s="6"/>
      <c r="F62" s="15" t="s">
        <v>123</v>
      </c>
      <c r="G62" s="15" t="s">
        <v>111</v>
      </c>
      <c r="H62" s="15" t="s">
        <v>14</v>
      </c>
      <c r="I62" s="15">
        <v>200</v>
      </c>
      <c r="J62" s="18" t="s">
        <v>198</v>
      </c>
    </row>
    <row r="63" spans="2:10" x14ac:dyDescent="0.3">
      <c r="B63" s="30" t="s">
        <v>209</v>
      </c>
      <c r="C63" s="15" t="s">
        <v>94</v>
      </c>
      <c r="D63" s="15" t="s">
        <v>132</v>
      </c>
      <c r="E63" s="6"/>
      <c r="F63" s="15" t="s">
        <v>123</v>
      </c>
      <c r="G63" s="15" t="s">
        <v>111</v>
      </c>
      <c r="H63" s="15" t="s">
        <v>14</v>
      </c>
      <c r="I63" s="15">
        <v>225</v>
      </c>
      <c r="J63" s="18" t="s">
        <v>72</v>
      </c>
    </row>
    <row r="64" spans="2:10" x14ac:dyDescent="0.3">
      <c r="B64" s="30" t="s">
        <v>210</v>
      </c>
      <c r="C64" s="15" t="s">
        <v>94</v>
      </c>
      <c r="D64" s="15" t="s">
        <v>132</v>
      </c>
      <c r="E64" s="6"/>
      <c r="F64" s="15" t="s">
        <v>123</v>
      </c>
      <c r="G64" s="15" t="s">
        <v>111</v>
      </c>
      <c r="H64" s="15" t="s">
        <v>14</v>
      </c>
      <c r="I64" s="15">
        <v>250</v>
      </c>
      <c r="J64" s="18" t="s">
        <v>199</v>
      </c>
    </row>
    <row r="65" spans="2:10" x14ac:dyDescent="0.3">
      <c r="B65" s="30" t="s">
        <v>211</v>
      </c>
      <c r="C65" s="15" t="s">
        <v>94</v>
      </c>
      <c r="D65" s="15" t="s">
        <v>132</v>
      </c>
      <c r="E65" s="6"/>
      <c r="F65" s="15" t="s">
        <v>123</v>
      </c>
      <c r="G65" s="15" t="s">
        <v>111</v>
      </c>
      <c r="H65" s="15" t="s">
        <v>14</v>
      </c>
      <c r="I65" s="15">
        <v>275</v>
      </c>
      <c r="J65" s="18" t="s">
        <v>197</v>
      </c>
    </row>
    <row r="66" spans="2:10" x14ac:dyDescent="0.3">
      <c r="B66" s="30" t="s">
        <v>212</v>
      </c>
      <c r="C66" s="15" t="s">
        <v>94</v>
      </c>
      <c r="D66" s="15" t="s">
        <v>132</v>
      </c>
      <c r="E66" s="6"/>
      <c r="F66" s="15" t="s">
        <v>123</v>
      </c>
      <c r="G66" s="15" t="s">
        <v>111</v>
      </c>
      <c r="H66" s="15" t="s">
        <v>14</v>
      </c>
      <c r="I66" s="15">
        <v>300</v>
      </c>
      <c r="J66" s="18" t="s">
        <v>199</v>
      </c>
    </row>
    <row r="67" spans="2:10" x14ac:dyDescent="0.3">
      <c r="B67" s="30" t="s">
        <v>213</v>
      </c>
      <c r="C67" s="15" t="s">
        <v>94</v>
      </c>
      <c r="D67" s="15" t="s">
        <v>132</v>
      </c>
      <c r="E67" s="6"/>
      <c r="F67" s="15" t="s">
        <v>123</v>
      </c>
      <c r="G67" s="15" t="s">
        <v>111</v>
      </c>
      <c r="H67" s="15" t="s">
        <v>14</v>
      </c>
      <c r="I67" s="15">
        <v>325</v>
      </c>
      <c r="J67" s="18" t="s">
        <v>227</v>
      </c>
    </row>
    <row r="68" spans="2:10" x14ac:dyDescent="0.3">
      <c r="B68" s="30" t="s">
        <v>214</v>
      </c>
      <c r="C68" s="15" t="s">
        <v>94</v>
      </c>
      <c r="D68" s="15" t="s">
        <v>132</v>
      </c>
      <c r="E68" s="6"/>
      <c r="F68" s="15" t="s">
        <v>123</v>
      </c>
      <c r="G68" s="15" t="s">
        <v>111</v>
      </c>
      <c r="H68" s="15" t="s">
        <v>14</v>
      </c>
      <c r="I68" s="15">
        <v>350</v>
      </c>
      <c r="J68" s="18" t="s">
        <v>197</v>
      </c>
    </row>
    <row r="69" spans="2:10" x14ac:dyDescent="0.3">
      <c r="B69" s="30" t="s">
        <v>215</v>
      </c>
      <c r="C69" s="15" t="s">
        <v>94</v>
      </c>
      <c r="D69" s="15" t="s">
        <v>132</v>
      </c>
      <c r="E69" s="6"/>
      <c r="F69" s="15" t="s">
        <v>123</v>
      </c>
      <c r="G69" s="15" t="s">
        <v>111</v>
      </c>
      <c r="H69" s="15" t="s">
        <v>14</v>
      </c>
      <c r="I69" s="15">
        <v>375</v>
      </c>
      <c r="J69" s="18" t="s">
        <v>199</v>
      </c>
    </row>
    <row r="70" spans="2:10" ht="17.25" thickBot="1" x14ac:dyDescent="0.35">
      <c r="B70" s="32" t="s">
        <v>216</v>
      </c>
      <c r="C70" s="33" t="s">
        <v>94</v>
      </c>
      <c r="D70" s="33" t="s">
        <v>132</v>
      </c>
      <c r="E70" s="19"/>
      <c r="F70" s="33" t="s">
        <v>123</v>
      </c>
      <c r="G70" s="33" t="s">
        <v>111</v>
      </c>
      <c r="H70" s="33" t="s">
        <v>14</v>
      </c>
      <c r="I70" s="33">
        <v>400</v>
      </c>
      <c r="J70" s="34" t="s">
        <v>200</v>
      </c>
    </row>
    <row r="71" spans="2:10" x14ac:dyDescent="0.3">
      <c r="B71" s="27" t="s">
        <v>237</v>
      </c>
      <c r="C71" s="28" t="s">
        <v>94</v>
      </c>
      <c r="D71" s="28" t="s">
        <v>132</v>
      </c>
      <c r="E71" s="21"/>
      <c r="F71" s="28" t="s">
        <v>123</v>
      </c>
      <c r="G71" s="28" t="s">
        <v>111</v>
      </c>
      <c r="H71" s="28" t="s">
        <v>14</v>
      </c>
      <c r="I71" s="28">
        <v>450</v>
      </c>
      <c r="J71" s="22" t="s">
        <v>238</v>
      </c>
    </row>
    <row r="72" spans="2:10" x14ac:dyDescent="0.3">
      <c r="B72" s="30" t="s">
        <v>217</v>
      </c>
      <c r="C72" s="15" t="s">
        <v>94</v>
      </c>
      <c r="D72" s="15" t="s">
        <v>132</v>
      </c>
      <c r="E72" s="6"/>
      <c r="F72" s="15" t="s">
        <v>123</v>
      </c>
      <c r="G72" s="15" t="s">
        <v>111</v>
      </c>
      <c r="H72" s="15" t="s">
        <v>14</v>
      </c>
      <c r="I72" s="15">
        <v>500</v>
      </c>
      <c r="J72" s="2" t="s">
        <v>239</v>
      </c>
    </row>
    <row r="73" spans="2:10" x14ac:dyDescent="0.3">
      <c r="B73" s="30" t="s">
        <v>218</v>
      </c>
      <c r="C73" s="15" t="s">
        <v>94</v>
      </c>
      <c r="D73" s="15" t="s">
        <v>132</v>
      </c>
      <c r="E73" s="6"/>
      <c r="F73" s="15" t="s">
        <v>123</v>
      </c>
      <c r="G73" s="15" t="s">
        <v>111</v>
      </c>
      <c r="H73" s="15" t="s">
        <v>14</v>
      </c>
      <c r="I73" s="15">
        <v>550</v>
      </c>
      <c r="J73" s="2" t="s">
        <v>228</v>
      </c>
    </row>
    <row r="74" spans="2:10" x14ac:dyDescent="0.3">
      <c r="B74" s="30" t="s">
        <v>219</v>
      </c>
      <c r="C74" s="15" t="s">
        <v>94</v>
      </c>
      <c r="D74" s="15" t="s">
        <v>132</v>
      </c>
      <c r="E74" s="6"/>
      <c r="F74" s="15" t="s">
        <v>123</v>
      </c>
      <c r="G74" s="15" t="s">
        <v>111</v>
      </c>
      <c r="H74" s="15" t="s">
        <v>14</v>
      </c>
      <c r="I74" s="15">
        <v>600</v>
      </c>
      <c r="J74" s="2" t="s">
        <v>229</v>
      </c>
    </row>
    <row r="75" spans="2:10" x14ac:dyDescent="0.3">
      <c r="B75" s="30" t="s">
        <v>220</v>
      </c>
      <c r="C75" s="15" t="s">
        <v>94</v>
      </c>
      <c r="D75" s="15" t="s">
        <v>132</v>
      </c>
      <c r="E75" s="6"/>
      <c r="F75" s="15" t="s">
        <v>123</v>
      </c>
      <c r="G75" s="15" t="s">
        <v>111</v>
      </c>
      <c r="H75" s="15" t="s">
        <v>14</v>
      </c>
      <c r="I75" s="15">
        <v>650</v>
      </c>
      <c r="J75" s="2" t="s">
        <v>230</v>
      </c>
    </row>
    <row r="76" spans="2:10" x14ac:dyDescent="0.3">
      <c r="B76" s="30" t="s">
        <v>221</v>
      </c>
      <c r="C76" s="15" t="s">
        <v>94</v>
      </c>
      <c r="D76" s="15" t="s">
        <v>132</v>
      </c>
      <c r="E76" s="6"/>
      <c r="F76" s="15" t="s">
        <v>123</v>
      </c>
      <c r="G76" s="15" t="s">
        <v>111</v>
      </c>
      <c r="H76" s="15" t="s">
        <v>14</v>
      </c>
      <c r="I76" s="15">
        <v>700</v>
      </c>
      <c r="J76" s="2" t="s">
        <v>231</v>
      </c>
    </row>
    <row r="77" spans="2:10" x14ac:dyDescent="0.3">
      <c r="B77" s="30" t="s">
        <v>222</v>
      </c>
      <c r="C77" s="15" t="s">
        <v>94</v>
      </c>
      <c r="D77" s="15" t="s">
        <v>132</v>
      </c>
      <c r="E77" s="6"/>
      <c r="F77" s="15" t="s">
        <v>123</v>
      </c>
      <c r="G77" s="15" t="s">
        <v>111</v>
      </c>
      <c r="H77" s="15" t="s">
        <v>14</v>
      </c>
      <c r="I77" s="15">
        <v>750</v>
      </c>
      <c r="J77" s="2" t="s">
        <v>232</v>
      </c>
    </row>
    <row r="78" spans="2:10" x14ac:dyDescent="0.3">
      <c r="B78" s="30" t="s">
        <v>223</v>
      </c>
      <c r="C78" s="15" t="s">
        <v>94</v>
      </c>
      <c r="D78" s="15" t="s">
        <v>132</v>
      </c>
      <c r="E78" s="6"/>
      <c r="F78" s="15" t="s">
        <v>123</v>
      </c>
      <c r="G78" s="15" t="s">
        <v>111</v>
      </c>
      <c r="H78" s="15" t="s">
        <v>14</v>
      </c>
      <c r="I78" s="15">
        <v>800</v>
      </c>
      <c r="J78" s="2" t="s">
        <v>233</v>
      </c>
    </row>
    <row r="79" spans="2:10" x14ac:dyDescent="0.3">
      <c r="B79" s="30" t="s">
        <v>224</v>
      </c>
      <c r="C79" s="15" t="s">
        <v>94</v>
      </c>
      <c r="D79" s="15" t="s">
        <v>132</v>
      </c>
      <c r="E79" s="6"/>
      <c r="F79" s="15" t="s">
        <v>123</v>
      </c>
      <c r="G79" s="15" t="s">
        <v>111</v>
      </c>
      <c r="H79" s="15" t="s">
        <v>14</v>
      </c>
      <c r="I79" s="15">
        <v>850</v>
      </c>
      <c r="J79" s="2" t="s">
        <v>234</v>
      </c>
    </row>
    <row r="80" spans="2:10" x14ac:dyDescent="0.3">
      <c r="B80" s="30" t="s">
        <v>225</v>
      </c>
      <c r="C80" s="15" t="s">
        <v>94</v>
      </c>
      <c r="D80" s="15" t="s">
        <v>132</v>
      </c>
      <c r="E80" s="6"/>
      <c r="F80" s="15" t="s">
        <v>123</v>
      </c>
      <c r="G80" s="15" t="s">
        <v>111</v>
      </c>
      <c r="H80" s="15" t="s">
        <v>14</v>
      </c>
      <c r="I80" s="15">
        <v>900</v>
      </c>
      <c r="J80" s="2" t="s">
        <v>235</v>
      </c>
    </row>
    <row r="81" spans="2:14" ht="17.25" thickBot="1" x14ac:dyDescent="0.35">
      <c r="B81" s="32" t="s">
        <v>226</v>
      </c>
      <c r="C81" s="33" t="s">
        <v>94</v>
      </c>
      <c r="D81" s="33" t="s">
        <v>132</v>
      </c>
      <c r="E81" s="19"/>
      <c r="F81" s="33" t="s">
        <v>123</v>
      </c>
      <c r="G81" s="33" t="s">
        <v>111</v>
      </c>
      <c r="H81" s="33" t="s">
        <v>14</v>
      </c>
      <c r="I81" s="33">
        <v>950</v>
      </c>
      <c r="J81" s="14" t="s">
        <v>236</v>
      </c>
    </row>
    <row r="82" spans="2:14" x14ac:dyDescent="0.3">
      <c r="B82" s="27" t="s">
        <v>240</v>
      </c>
      <c r="C82" s="28" t="s">
        <v>94</v>
      </c>
      <c r="D82" s="28" t="s">
        <v>132</v>
      </c>
      <c r="E82" s="21"/>
      <c r="F82" s="28" t="s">
        <v>123</v>
      </c>
      <c r="G82" s="28" t="s">
        <v>111</v>
      </c>
      <c r="H82" s="28" t="s">
        <v>14</v>
      </c>
      <c r="I82" s="28">
        <v>1000</v>
      </c>
      <c r="J82" s="22" t="s">
        <v>248</v>
      </c>
    </row>
    <row r="83" spans="2:14" x14ac:dyDescent="0.3">
      <c r="B83" s="30" t="s">
        <v>241</v>
      </c>
      <c r="C83" s="15" t="s">
        <v>94</v>
      </c>
      <c r="D83" s="15" t="s">
        <v>132</v>
      </c>
      <c r="E83" s="6"/>
      <c r="F83" s="15" t="s">
        <v>123</v>
      </c>
      <c r="G83" s="15" t="s">
        <v>111</v>
      </c>
      <c r="H83" s="15" t="s">
        <v>14</v>
      </c>
      <c r="I83" s="15">
        <v>1050</v>
      </c>
      <c r="J83" s="2" t="s">
        <v>249</v>
      </c>
    </row>
    <row r="84" spans="2:14" x14ac:dyDescent="0.3">
      <c r="B84" s="30" t="s">
        <v>242</v>
      </c>
      <c r="C84" s="15" t="s">
        <v>94</v>
      </c>
      <c r="D84" s="15" t="s">
        <v>132</v>
      </c>
      <c r="E84" s="6"/>
      <c r="F84" s="15" t="s">
        <v>123</v>
      </c>
      <c r="G84" s="15" t="s">
        <v>111</v>
      </c>
      <c r="H84" s="15" t="s">
        <v>14</v>
      </c>
      <c r="I84" s="15">
        <v>1100</v>
      </c>
      <c r="J84" s="2" t="s">
        <v>250</v>
      </c>
    </row>
    <row r="85" spans="2:14" x14ac:dyDescent="0.3">
      <c r="B85" s="30" t="s">
        <v>243</v>
      </c>
      <c r="C85" s="15" t="s">
        <v>94</v>
      </c>
      <c r="D85" s="15" t="s">
        <v>132</v>
      </c>
      <c r="E85" s="6"/>
      <c r="F85" s="15" t="s">
        <v>123</v>
      </c>
      <c r="G85" s="15" t="s">
        <v>111</v>
      </c>
      <c r="H85" s="15" t="s">
        <v>14</v>
      </c>
      <c r="I85" s="15">
        <v>1150</v>
      </c>
      <c r="J85" s="2" t="s">
        <v>251</v>
      </c>
    </row>
    <row r="86" spans="2:14" x14ac:dyDescent="0.3">
      <c r="B86" s="30" t="s">
        <v>244</v>
      </c>
      <c r="C86" s="15" t="s">
        <v>94</v>
      </c>
      <c r="D86" s="15" t="s">
        <v>132</v>
      </c>
      <c r="E86" s="6"/>
      <c r="F86" s="15" t="s">
        <v>123</v>
      </c>
      <c r="G86" s="15" t="s">
        <v>111</v>
      </c>
      <c r="H86" s="15" t="s">
        <v>14</v>
      </c>
      <c r="I86" s="15">
        <v>1200</v>
      </c>
      <c r="J86" s="2" t="s">
        <v>252</v>
      </c>
    </row>
    <row r="87" spans="2:14" x14ac:dyDescent="0.3">
      <c r="B87" s="30" t="s">
        <v>245</v>
      </c>
      <c r="C87" s="15" t="s">
        <v>94</v>
      </c>
      <c r="D87" s="15" t="s">
        <v>132</v>
      </c>
      <c r="E87" s="6"/>
      <c r="F87" s="15" t="s">
        <v>123</v>
      </c>
      <c r="G87" s="15" t="s">
        <v>111</v>
      </c>
      <c r="H87" s="15" t="s">
        <v>14</v>
      </c>
      <c r="I87" s="15">
        <v>1250</v>
      </c>
      <c r="J87" s="2" t="s">
        <v>253</v>
      </c>
    </row>
    <row r="88" spans="2:14" x14ac:dyDescent="0.3">
      <c r="B88" s="30" t="s">
        <v>246</v>
      </c>
      <c r="C88" s="15" t="s">
        <v>94</v>
      </c>
      <c r="D88" s="15" t="s">
        <v>132</v>
      </c>
      <c r="E88" s="6"/>
      <c r="F88" s="15" t="s">
        <v>123</v>
      </c>
      <c r="G88" s="15" t="s">
        <v>111</v>
      </c>
      <c r="H88" s="15" t="s">
        <v>14</v>
      </c>
      <c r="I88" s="15">
        <v>1300</v>
      </c>
      <c r="J88" s="2" t="s">
        <v>254</v>
      </c>
    </row>
    <row r="89" spans="2:14" ht="17.25" thickBot="1" x14ac:dyDescent="0.35">
      <c r="B89" s="32" t="s">
        <v>247</v>
      </c>
      <c r="C89" s="33" t="s">
        <v>94</v>
      </c>
      <c r="D89" s="33" t="s">
        <v>132</v>
      </c>
      <c r="E89" s="19"/>
      <c r="F89" s="33" t="s">
        <v>123</v>
      </c>
      <c r="G89" s="33" t="s">
        <v>111</v>
      </c>
      <c r="H89" s="33" t="s">
        <v>14</v>
      </c>
      <c r="I89" s="33">
        <v>1350</v>
      </c>
      <c r="J89" s="14" t="s">
        <v>255</v>
      </c>
    </row>
    <row r="90" spans="2:14" x14ac:dyDescent="0.3">
      <c r="B90" s="27" t="s">
        <v>257</v>
      </c>
      <c r="C90" s="28" t="s">
        <v>93</v>
      </c>
      <c r="D90" s="28" t="s">
        <v>258</v>
      </c>
      <c r="E90" s="21"/>
      <c r="F90" s="28" t="s">
        <v>259</v>
      </c>
      <c r="G90" s="28" t="s">
        <v>111</v>
      </c>
      <c r="H90" s="28" t="s">
        <v>14</v>
      </c>
      <c r="I90" s="28">
        <v>3300</v>
      </c>
      <c r="J90" s="29" t="s">
        <v>260</v>
      </c>
    </row>
    <row r="91" spans="2:14" x14ac:dyDescent="0.3">
      <c r="B91" s="30" t="s">
        <v>261</v>
      </c>
      <c r="C91" s="15" t="s">
        <v>93</v>
      </c>
      <c r="D91" s="15" t="s">
        <v>258</v>
      </c>
      <c r="E91" s="6"/>
      <c r="F91" s="15" t="s">
        <v>259</v>
      </c>
      <c r="G91" s="15" t="s">
        <v>111</v>
      </c>
      <c r="H91" s="15" t="s">
        <v>14</v>
      </c>
      <c r="I91" s="15">
        <v>9900</v>
      </c>
      <c r="J91" s="18" t="s">
        <v>282</v>
      </c>
      <c r="L91" t="s">
        <v>262</v>
      </c>
      <c r="M91">
        <v>20000</v>
      </c>
      <c r="N91" t="str">
        <f>CONCATENATE($L$91,"_",M91)</f>
        <v>EventQuest_Payback_20000</v>
      </c>
    </row>
    <row r="92" spans="2:14" x14ac:dyDescent="0.3">
      <c r="B92" s="1" t="s">
        <v>263</v>
      </c>
      <c r="C92" s="15" t="s">
        <v>93</v>
      </c>
      <c r="D92" s="15" t="s">
        <v>258</v>
      </c>
      <c r="E92" s="6"/>
      <c r="F92" s="15" t="s">
        <v>259</v>
      </c>
      <c r="G92" s="15" t="s">
        <v>111</v>
      </c>
      <c r="H92" s="15" t="s">
        <v>14</v>
      </c>
      <c r="I92" s="6">
        <v>20000</v>
      </c>
      <c r="J92" s="2" t="s">
        <v>283</v>
      </c>
      <c r="L92" t="s">
        <v>281</v>
      </c>
      <c r="M92">
        <v>50000</v>
      </c>
      <c r="N92" t="str">
        <f t="shared" ref="N92:N108" si="0">CONCATENATE($L$91,"_",M92)</f>
        <v>EventQuest_Payback_50000</v>
      </c>
    </row>
    <row r="93" spans="2:14" x14ac:dyDescent="0.3">
      <c r="B93" s="1" t="s">
        <v>264</v>
      </c>
      <c r="C93" s="15" t="s">
        <v>93</v>
      </c>
      <c r="D93" s="15" t="s">
        <v>258</v>
      </c>
      <c r="E93" s="6"/>
      <c r="F93" s="15" t="s">
        <v>259</v>
      </c>
      <c r="G93" s="15" t="s">
        <v>111</v>
      </c>
      <c r="H93" s="15" t="s">
        <v>14</v>
      </c>
      <c r="I93" s="6">
        <v>50000</v>
      </c>
      <c r="J93" s="2" t="s">
        <v>284</v>
      </c>
      <c r="M93">
        <v>100000</v>
      </c>
      <c r="N93" t="str">
        <f t="shared" si="0"/>
        <v>EventQuest_Payback_100000</v>
      </c>
    </row>
    <row r="94" spans="2:14" x14ac:dyDescent="0.3">
      <c r="B94" s="1" t="s">
        <v>265</v>
      </c>
      <c r="C94" s="15" t="s">
        <v>93</v>
      </c>
      <c r="D94" s="15" t="s">
        <v>258</v>
      </c>
      <c r="E94" s="6"/>
      <c r="F94" s="15" t="s">
        <v>259</v>
      </c>
      <c r="G94" s="15" t="s">
        <v>111</v>
      </c>
      <c r="H94" s="15" t="s">
        <v>14</v>
      </c>
      <c r="I94" s="6">
        <v>100000</v>
      </c>
      <c r="J94" s="2" t="s">
        <v>285</v>
      </c>
      <c r="M94">
        <v>125000</v>
      </c>
      <c r="N94" t="str">
        <f t="shared" si="0"/>
        <v>EventQuest_Payback_125000</v>
      </c>
    </row>
    <row r="95" spans="2:14" x14ac:dyDescent="0.3">
      <c r="B95" s="1" t="s">
        <v>266</v>
      </c>
      <c r="C95" s="15" t="s">
        <v>93</v>
      </c>
      <c r="D95" s="15" t="s">
        <v>258</v>
      </c>
      <c r="E95" s="6"/>
      <c r="F95" s="15" t="s">
        <v>259</v>
      </c>
      <c r="G95" s="15" t="s">
        <v>111</v>
      </c>
      <c r="H95" s="15" t="s">
        <v>14</v>
      </c>
      <c r="I95" s="6">
        <v>125000</v>
      </c>
      <c r="J95" s="2" t="s">
        <v>286</v>
      </c>
      <c r="M95">
        <v>150000</v>
      </c>
      <c r="N95" t="str">
        <f t="shared" si="0"/>
        <v>EventQuest_Payback_150000</v>
      </c>
    </row>
    <row r="96" spans="2:14" x14ac:dyDescent="0.3">
      <c r="B96" s="1" t="s">
        <v>267</v>
      </c>
      <c r="C96" s="15" t="s">
        <v>93</v>
      </c>
      <c r="D96" s="15" t="s">
        <v>258</v>
      </c>
      <c r="E96" s="6"/>
      <c r="F96" s="15" t="s">
        <v>259</v>
      </c>
      <c r="G96" s="15" t="s">
        <v>111</v>
      </c>
      <c r="H96" s="15" t="s">
        <v>14</v>
      </c>
      <c r="I96" s="6">
        <v>150000</v>
      </c>
      <c r="J96" s="2" t="s">
        <v>287</v>
      </c>
      <c r="M96">
        <v>200000</v>
      </c>
      <c r="N96" t="str">
        <f t="shared" si="0"/>
        <v>EventQuest_Payback_200000</v>
      </c>
    </row>
    <row r="97" spans="2:14" x14ac:dyDescent="0.3">
      <c r="B97" s="1" t="s">
        <v>268</v>
      </c>
      <c r="C97" s="15" t="s">
        <v>93</v>
      </c>
      <c r="D97" s="15" t="s">
        <v>258</v>
      </c>
      <c r="E97" s="6"/>
      <c r="F97" s="15" t="s">
        <v>259</v>
      </c>
      <c r="G97" s="15" t="s">
        <v>111</v>
      </c>
      <c r="H97" s="15" t="s">
        <v>14</v>
      </c>
      <c r="I97" s="6">
        <v>200000</v>
      </c>
      <c r="J97" s="2" t="s">
        <v>288</v>
      </c>
      <c r="M97">
        <v>250000</v>
      </c>
      <c r="N97" t="str">
        <f t="shared" si="0"/>
        <v>EventQuest_Payback_250000</v>
      </c>
    </row>
    <row r="98" spans="2:14" x14ac:dyDescent="0.3">
      <c r="B98" s="1" t="s">
        <v>269</v>
      </c>
      <c r="C98" s="15" t="s">
        <v>93</v>
      </c>
      <c r="D98" s="15" t="s">
        <v>258</v>
      </c>
      <c r="E98" s="6"/>
      <c r="F98" s="15" t="s">
        <v>259</v>
      </c>
      <c r="G98" s="15" t="s">
        <v>111</v>
      </c>
      <c r="H98" s="15" t="s">
        <v>14</v>
      </c>
      <c r="I98" s="6">
        <v>250000</v>
      </c>
      <c r="J98" s="2" t="s">
        <v>289</v>
      </c>
      <c r="M98">
        <v>300000</v>
      </c>
      <c r="N98" t="str">
        <f t="shared" si="0"/>
        <v>EventQuest_Payback_300000</v>
      </c>
    </row>
    <row r="99" spans="2:14" x14ac:dyDescent="0.3">
      <c r="B99" s="1" t="s">
        <v>270</v>
      </c>
      <c r="C99" s="15" t="s">
        <v>93</v>
      </c>
      <c r="D99" s="15" t="s">
        <v>258</v>
      </c>
      <c r="E99" s="6"/>
      <c r="F99" s="15" t="s">
        <v>259</v>
      </c>
      <c r="G99" s="15" t="s">
        <v>111</v>
      </c>
      <c r="H99" s="15" t="s">
        <v>14</v>
      </c>
      <c r="I99" s="6">
        <v>300000</v>
      </c>
      <c r="J99" s="2" t="s">
        <v>290</v>
      </c>
      <c r="M99">
        <v>350000</v>
      </c>
      <c r="N99" t="str">
        <f t="shared" si="0"/>
        <v>EventQuest_Payback_350000</v>
      </c>
    </row>
    <row r="100" spans="2:14" x14ac:dyDescent="0.3">
      <c r="B100" s="1" t="s">
        <v>271</v>
      </c>
      <c r="C100" s="15" t="s">
        <v>93</v>
      </c>
      <c r="D100" s="15" t="s">
        <v>258</v>
      </c>
      <c r="E100" s="6"/>
      <c r="F100" s="15" t="s">
        <v>259</v>
      </c>
      <c r="G100" s="15" t="s">
        <v>111</v>
      </c>
      <c r="H100" s="15" t="s">
        <v>14</v>
      </c>
      <c r="I100" s="6">
        <v>350000</v>
      </c>
      <c r="J100" s="2" t="s">
        <v>291</v>
      </c>
      <c r="M100">
        <v>400000</v>
      </c>
      <c r="N100" t="str">
        <f t="shared" si="0"/>
        <v>EventQuest_Payback_400000</v>
      </c>
    </row>
    <row r="101" spans="2:14" x14ac:dyDescent="0.3">
      <c r="B101" s="1" t="s">
        <v>272</v>
      </c>
      <c r="C101" s="15" t="s">
        <v>93</v>
      </c>
      <c r="D101" s="15" t="s">
        <v>258</v>
      </c>
      <c r="E101" s="6"/>
      <c r="F101" s="15" t="s">
        <v>259</v>
      </c>
      <c r="G101" s="15" t="s">
        <v>111</v>
      </c>
      <c r="H101" s="15" t="s">
        <v>14</v>
      </c>
      <c r="I101" s="6">
        <v>400000</v>
      </c>
      <c r="J101" s="2" t="s">
        <v>292</v>
      </c>
      <c r="M101">
        <v>450000</v>
      </c>
      <c r="N101" t="str">
        <f t="shared" si="0"/>
        <v>EventQuest_Payback_450000</v>
      </c>
    </row>
    <row r="102" spans="2:14" x14ac:dyDescent="0.3">
      <c r="B102" s="1" t="s">
        <v>273</v>
      </c>
      <c r="C102" s="15" t="s">
        <v>93</v>
      </c>
      <c r="D102" s="15" t="s">
        <v>258</v>
      </c>
      <c r="E102" s="6"/>
      <c r="F102" s="15" t="s">
        <v>259</v>
      </c>
      <c r="G102" s="15" t="s">
        <v>111</v>
      </c>
      <c r="H102" s="15" t="s">
        <v>14</v>
      </c>
      <c r="I102" s="6">
        <v>450000</v>
      </c>
      <c r="J102" s="2" t="s">
        <v>293</v>
      </c>
      <c r="M102">
        <v>500000</v>
      </c>
      <c r="N102" t="str">
        <f t="shared" si="0"/>
        <v>EventQuest_Payback_500000</v>
      </c>
    </row>
    <row r="103" spans="2:14" x14ac:dyDescent="0.3">
      <c r="B103" s="1" t="s">
        <v>274</v>
      </c>
      <c r="C103" s="15" t="s">
        <v>93</v>
      </c>
      <c r="D103" s="15" t="s">
        <v>258</v>
      </c>
      <c r="E103" s="6"/>
      <c r="F103" s="15" t="s">
        <v>259</v>
      </c>
      <c r="G103" s="15" t="s">
        <v>111</v>
      </c>
      <c r="H103" s="15" t="s">
        <v>14</v>
      </c>
      <c r="I103" s="6">
        <v>500000</v>
      </c>
      <c r="J103" s="2" t="s">
        <v>294</v>
      </c>
      <c r="M103">
        <v>550000</v>
      </c>
      <c r="N103" t="str">
        <f t="shared" si="0"/>
        <v>EventQuest_Payback_550000</v>
      </c>
    </row>
    <row r="104" spans="2:14" x14ac:dyDescent="0.3">
      <c r="B104" s="1" t="s">
        <v>275</v>
      </c>
      <c r="C104" s="15" t="s">
        <v>93</v>
      </c>
      <c r="D104" s="15" t="s">
        <v>258</v>
      </c>
      <c r="E104" s="6"/>
      <c r="F104" s="15" t="s">
        <v>259</v>
      </c>
      <c r="G104" s="15" t="s">
        <v>111</v>
      </c>
      <c r="H104" s="15" t="s">
        <v>14</v>
      </c>
      <c r="I104" s="6">
        <v>550000</v>
      </c>
      <c r="J104" s="2" t="s">
        <v>295</v>
      </c>
      <c r="M104">
        <v>650000</v>
      </c>
      <c r="N104" t="str">
        <f t="shared" si="0"/>
        <v>EventQuest_Payback_650000</v>
      </c>
    </row>
    <row r="105" spans="2:14" x14ac:dyDescent="0.3">
      <c r="B105" s="1" t="s">
        <v>276</v>
      </c>
      <c r="C105" s="15" t="s">
        <v>93</v>
      </c>
      <c r="D105" s="15" t="s">
        <v>258</v>
      </c>
      <c r="E105" s="6"/>
      <c r="F105" s="15" t="s">
        <v>259</v>
      </c>
      <c r="G105" s="15" t="s">
        <v>111</v>
      </c>
      <c r="H105" s="15" t="s">
        <v>14</v>
      </c>
      <c r="I105" s="6">
        <v>650000</v>
      </c>
      <c r="J105" s="2" t="s">
        <v>296</v>
      </c>
      <c r="M105">
        <v>800000</v>
      </c>
      <c r="N105" t="str">
        <f t="shared" si="0"/>
        <v>EventQuest_Payback_800000</v>
      </c>
    </row>
    <row r="106" spans="2:14" x14ac:dyDescent="0.3">
      <c r="B106" s="1" t="s">
        <v>277</v>
      </c>
      <c r="C106" s="15" t="s">
        <v>93</v>
      </c>
      <c r="D106" s="15" t="s">
        <v>258</v>
      </c>
      <c r="E106" s="6"/>
      <c r="F106" s="15" t="s">
        <v>259</v>
      </c>
      <c r="G106" s="15" t="s">
        <v>111</v>
      </c>
      <c r="H106" s="15" t="s">
        <v>14</v>
      </c>
      <c r="I106" s="6">
        <v>800000</v>
      </c>
      <c r="J106" s="2" t="s">
        <v>297</v>
      </c>
      <c r="M106">
        <v>1000000</v>
      </c>
      <c r="N106" t="str">
        <f t="shared" si="0"/>
        <v>EventQuest_Payback_1000000</v>
      </c>
    </row>
    <row r="107" spans="2:14" x14ac:dyDescent="0.3">
      <c r="B107" s="1" t="s">
        <v>278</v>
      </c>
      <c r="C107" s="15" t="s">
        <v>93</v>
      </c>
      <c r="D107" s="15" t="s">
        <v>258</v>
      </c>
      <c r="E107" s="6"/>
      <c r="F107" s="15" t="s">
        <v>259</v>
      </c>
      <c r="G107" s="15" t="s">
        <v>111</v>
      </c>
      <c r="H107" s="15" t="s">
        <v>14</v>
      </c>
      <c r="I107" s="6">
        <v>1000000</v>
      </c>
      <c r="J107" s="2" t="s">
        <v>298</v>
      </c>
      <c r="M107">
        <v>1250000</v>
      </c>
      <c r="N107" t="str">
        <f t="shared" si="0"/>
        <v>EventQuest_Payback_1250000</v>
      </c>
    </row>
    <row r="108" spans="2:14" x14ac:dyDescent="0.3">
      <c r="B108" s="1" t="s">
        <v>279</v>
      </c>
      <c r="C108" s="15" t="s">
        <v>93</v>
      </c>
      <c r="D108" s="15" t="s">
        <v>258</v>
      </c>
      <c r="E108" s="6"/>
      <c r="F108" s="15" t="s">
        <v>259</v>
      </c>
      <c r="G108" s="15" t="s">
        <v>111</v>
      </c>
      <c r="H108" s="15" t="s">
        <v>14</v>
      </c>
      <c r="I108" s="6">
        <v>1250000</v>
      </c>
      <c r="J108" s="2" t="s">
        <v>299</v>
      </c>
      <c r="M108">
        <v>1500000</v>
      </c>
      <c r="N108" t="str">
        <f t="shared" si="0"/>
        <v>EventQuest_Payback_1500000</v>
      </c>
    </row>
    <row r="109" spans="2:14" x14ac:dyDescent="0.3">
      <c r="B109" s="1" t="s">
        <v>280</v>
      </c>
      <c r="C109" s="15" t="s">
        <v>93</v>
      </c>
      <c r="D109" s="15" t="s">
        <v>258</v>
      </c>
      <c r="E109" s="6"/>
      <c r="F109" s="15" t="s">
        <v>259</v>
      </c>
      <c r="G109" s="15" t="s">
        <v>111</v>
      </c>
      <c r="H109" s="15" t="s">
        <v>14</v>
      </c>
      <c r="I109" s="6">
        <v>1500000</v>
      </c>
      <c r="J109" s="2" t="s">
        <v>539</v>
      </c>
      <c r="N109" t="str">
        <f>CONCATENATE($L$92,M91)</f>
        <v>PaybackReward20000</v>
      </c>
    </row>
    <row r="110" spans="2:14" x14ac:dyDescent="0.3">
      <c r="B110" s="1" t="s">
        <v>540</v>
      </c>
      <c r="C110" s="15" t="s">
        <v>93</v>
      </c>
      <c r="D110" s="15" t="s">
        <v>258</v>
      </c>
      <c r="E110" s="6"/>
      <c r="F110" s="15" t="s">
        <v>259</v>
      </c>
      <c r="G110" s="15" t="s">
        <v>111</v>
      </c>
      <c r="H110" s="15" t="s">
        <v>14</v>
      </c>
      <c r="I110" s="6">
        <v>1750000</v>
      </c>
      <c r="J110" s="2" t="s">
        <v>554</v>
      </c>
    </row>
    <row r="111" spans="2:14" x14ac:dyDescent="0.3">
      <c r="B111" s="1" t="s">
        <v>541</v>
      </c>
      <c r="C111" s="15" t="s">
        <v>93</v>
      </c>
      <c r="D111" s="15" t="s">
        <v>258</v>
      </c>
      <c r="E111" s="6"/>
      <c r="F111" s="15" t="s">
        <v>259</v>
      </c>
      <c r="G111" s="15" t="s">
        <v>111</v>
      </c>
      <c r="H111" s="15" t="s">
        <v>14</v>
      </c>
      <c r="I111" s="6">
        <v>2000000</v>
      </c>
      <c r="J111" s="2" t="s">
        <v>555</v>
      </c>
    </row>
    <row r="112" spans="2:14" x14ac:dyDescent="0.3">
      <c r="B112" s="1" t="s">
        <v>542</v>
      </c>
      <c r="C112" s="15" t="s">
        <v>93</v>
      </c>
      <c r="D112" s="15" t="s">
        <v>258</v>
      </c>
      <c r="E112" s="6"/>
      <c r="F112" s="15" t="s">
        <v>259</v>
      </c>
      <c r="G112" s="15" t="s">
        <v>111</v>
      </c>
      <c r="H112" s="15" t="s">
        <v>14</v>
      </c>
      <c r="I112" s="6">
        <v>2250000</v>
      </c>
      <c r="J112" s="2" t="s">
        <v>556</v>
      </c>
    </row>
    <row r="113" spans="2:14" x14ac:dyDescent="0.3">
      <c r="B113" s="1" t="s">
        <v>543</v>
      </c>
      <c r="C113" s="15" t="s">
        <v>93</v>
      </c>
      <c r="D113" s="15" t="s">
        <v>258</v>
      </c>
      <c r="E113" s="6"/>
      <c r="F113" s="15" t="s">
        <v>259</v>
      </c>
      <c r="G113" s="15" t="s">
        <v>111</v>
      </c>
      <c r="H113" s="15" t="s">
        <v>14</v>
      </c>
      <c r="I113" s="6">
        <v>2500000</v>
      </c>
      <c r="J113" s="2" t="s">
        <v>557</v>
      </c>
    </row>
    <row r="114" spans="2:14" x14ac:dyDescent="0.3">
      <c r="B114" s="1" t="s">
        <v>544</v>
      </c>
      <c r="C114" s="15" t="s">
        <v>93</v>
      </c>
      <c r="D114" s="15" t="s">
        <v>258</v>
      </c>
      <c r="E114" s="6"/>
      <c r="F114" s="15" t="s">
        <v>259</v>
      </c>
      <c r="G114" s="15" t="s">
        <v>111</v>
      </c>
      <c r="H114" s="15" t="s">
        <v>14</v>
      </c>
      <c r="I114" s="6">
        <v>2750000</v>
      </c>
      <c r="J114" s="2" t="s">
        <v>558</v>
      </c>
    </row>
    <row r="115" spans="2:14" x14ac:dyDescent="0.3">
      <c r="B115" s="1" t="s">
        <v>545</v>
      </c>
      <c r="C115" s="15" t="s">
        <v>93</v>
      </c>
      <c r="D115" s="15" t="s">
        <v>258</v>
      </c>
      <c r="E115" s="6"/>
      <c r="F115" s="15" t="s">
        <v>259</v>
      </c>
      <c r="G115" s="15" t="s">
        <v>111</v>
      </c>
      <c r="H115" s="15" t="s">
        <v>14</v>
      </c>
      <c r="I115" s="6">
        <v>3000000</v>
      </c>
      <c r="J115" s="2" t="s">
        <v>559</v>
      </c>
    </row>
    <row r="116" spans="2:14" x14ac:dyDescent="0.3">
      <c r="B116" s="1" t="s">
        <v>546</v>
      </c>
      <c r="C116" s="15" t="s">
        <v>93</v>
      </c>
      <c r="D116" s="15" t="s">
        <v>258</v>
      </c>
      <c r="E116" s="6"/>
      <c r="F116" s="15" t="s">
        <v>259</v>
      </c>
      <c r="G116" s="15" t="s">
        <v>111</v>
      </c>
      <c r="H116" s="15" t="s">
        <v>14</v>
      </c>
      <c r="I116" s="6">
        <v>3250000</v>
      </c>
      <c r="J116" s="2" t="s">
        <v>560</v>
      </c>
    </row>
    <row r="117" spans="2:14" x14ac:dyDescent="0.3">
      <c r="B117" s="1" t="s">
        <v>547</v>
      </c>
      <c r="C117" s="15" t="s">
        <v>93</v>
      </c>
      <c r="D117" s="15" t="s">
        <v>258</v>
      </c>
      <c r="E117" s="6"/>
      <c r="F117" s="15" t="s">
        <v>259</v>
      </c>
      <c r="G117" s="15" t="s">
        <v>111</v>
      </c>
      <c r="H117" s="15" t="s">
        <v>14</v>
      </c>
      <c r="I117" s="6">
        <v>3500000</v>
      </c>
      <c r="J117" s="2" t="s">
        <v>561</v>
      </c>
    </row>
    <row r="118" spans="2:14" x14ac:dyDescent="0.3">
      <c r="B118" s="1" t="s">
        <v>548</v>
      </c>
      <c r="C118" s="15" t="s">
        <v>93</v>
      </c>
      <c r="D118" s="15" t="s">
        <v>258</v>
      </c>
      <c r="E118" s="6"/>
      <c r="F118" s="15" t="s">
        <v>259</v>
      </c>
      <c r="G118" s="15" t="s">
        <v>111</v>
      </c>
      <c r="H118" s="15" t="s">
        <v>14</v>
      </c>
      <c r="I118" s="6">
        <v>3750000</v>
      </c>
      <c r="J118" s="2" t="s">
        <v>562</v>
      </c>
    </row>
    <row r="119" spans="2:14" x14ac:dyDescent="0.3">
      <c r="B119" s="1" t="s">
        <v>549</v>
      </c>
      <c r="C119" s="15" t="s">
        <v>93</v>
      </c>
      <c r="D119" s="15" t="s">
        <v>258</v>
      </c>
      <c r="E119" s="6"/>
      <c r="F119" s="15" t="s">
        <v>259</v>
      </c>
      <c r="G119" s="15" t="s">
        <v>111</v>
      </c>
      <c r="H119" s="15" t="s">
        <v>14</v>
      </c>
      <c r="I119" s="6">
        <v>4000000</v>
      </c>
      <c r="J119" s="2" t="s">
        <v>563</v>
      </c>
    </row>
    <row r="120" spans="2:14" x14ac:dyDescent="0.3">
      <c r="B120" s="1" t="s">
        <v>550</v>
      </c>
      <c r="C120" s="15" t="s">
        <v>93</v>
      </c>
      <c r="D120" s="15" t="s">
        <v>258</v>
      </c>
      <c r="E120" s="6"/>
      <c r="F120" s="15" t="s">
        <v>259</v>
      </c>
      <c r="G120" s="15" t="s">
        <v>111</v>
      </c>
      <c r="H120" s="15" t="s">
        <v>14</v>
      </c>
      <c r="I120" s="6">
        <v>4250000</v>
      </c>
      <c r="J120" s="2" t="s">
        <v>564</v>
      </c>
    </row>
    <row r="121" spans="2:14" x14ac:dyDescent="0.3">
      <c r="B121" s="1" t="s">
        <v>551</v>
      </c>
      <c r="C121" s="15" t="s">
        <v>93</v>
      </c>
      <c r="D121" s="15" t="s">
        <v>258</v>
      </c>
      <c r="E121" s="6"/>
      <c r="F121" s="15" t="s">
        <v>259</v>
      </c>
      <c r="G121" s="15" t="s">
        <v>111</v>
      </c>
      <c r="H121" s="15" t="s">
        <v>14</v>
      </c>
      <c r="I121" s="6">
        <v>4500000</v>
      </c>
      <c r="J121" s="2" t="s">
        <v>565</v>
      </c>
    </row>
    <row r="122" spans="2:14" x14ac:dyDescent="0.3">
      <c r="B122" s="1" t="s">
        <v>552</v>
      </c>
      <c r="C122" s="15" t="s">
        <v>93</v>
      </c>
      <c r="D122" s="15" t="s">
        <v>258</v>
      </c>
      <c r="E122" s="6"/>
      <c r="F122" s="15" t="s">
        <v>259</v>
      </c>
      <c r="G122" s="15" t="s">
        <v>111</v>
      </c>
      <c r="H122" s="15" t="s">
        <v>14</v>
      </c>
      <c r="I122" s="6">
        <v>4750000</v>
      </c>
      <c r="J122" s="2" t="s">
        <v>566</v>
      </c>
    </row>
    <row r="123" spans="2:14" ht="17.25" thickBot="1" x14ac:dyDescent="0.35">
      <c r="B123" s="13" t="s">
        <v>553</v>
      </c>
      <c r="C123" s="33" t="s">
        <v>93</v>
      </c>
      <c r="D123" s="33" t="s">
        <v>258</v>
      </c>
      <c r="E123" s="19"/>
      <c r="F123" s="33" t="s">
        <v>259</v>
      </c>
      <c r="G123" s="33" t="s">
        <v>111</v>
      </c>
      <c r="H123" s="33" t="s">
        <v>14</v>
      </c>
      <c r="I123" s="19">
        <v>5000000</v>
      </c>
      <c r="J123" s="14" t="s">
        <v>567</v>
      </c>
    </row>
    <row r="124" spans="2:14" x14ac:dyDescent="0.3">
      <c r="B124" s="20" t="s">
        <v>576</v>
      </c>
      <c r="C124" s="28" t="s">
        <v>575</v>
      </c>
      <c r="D124" s="28" t="s">
        <v>574</v>
      </c>
      <c r="E124" s="21"/>
      <c r="F124" s="28" t="s">
        <v>259</v>
      </c>
      <c r="G124" s="28" t="s">
        <v>13</v>
      </c>
      <c r="H124" s="28" t="s">
        <v>90</v>
      </c>
      <c r="I124" s="21">
        <v>5000</v>
      </c>
      <c r="J124" s="22" t="s">
        <v>570</v>
      </c>
    </row>
    <row r="125" spans="2:14" x14ac:dyDescent="0.3">
      <c r="B125" s="1" t="s">
        <v>577</v>
      </c>
      <c r="C125" s="15" t="s">
        <v>575</v>
      </c>
      <c r="D125" s="15" t="s">
        <v>574</v>
      </c>
      <c r="E125" s="6"/>
      <c r="F125" s="15" t="s">
        <v>259</v>
      </c>
      <c r="G125" s="15" t="s">
        <v>13</v>
      </c>
      <c r="H125" s="15" t="s">
        <v>90</v>
      </c>
      <c r="I125" s="6">
        <v>9900</v>
      </c>
      <c r="J125" s="2" t="s">
        <v>571</v>
      </c>
    </row>
    <row r="126" spans="2:14" x14ac:dyDescent="0.3">
      <c r="B126" s="1" t="s">
        <v>578</v>
      </c>
      <c r="C126" s="15" t="s">
        <v>575</v>
      </c>
      <c r="D126" s="15" t="s">
        <v>574</v>
      </c>
      <c r="E126" s="6"/>
      <c r="F126" s="15" t="s">
        <v>259</v>
      </c>
      <c r="G126" s="15" t="s">
        <v>13</v>
      </c>
      <c r="H126" s="15" t="s">
        <v>90</v>
      </c>
      <c r="I126" s="6">
        <v>18000</v>
      </c>
      <c r="J126" s="2" t="s">
        <v>572</v>
      </c>
    </row>
    <row r="127" spans="2:14" ht="17.25" thickBot="1" x14ac:dyDescent="0.35">
      <c r="B127" s="7" t="s">
        <v>579</v>
      </c>
      <c r="C127" s="31" t="s">
        <v>575</v>
      </c>
      <c r="D127" s="31" t="s">
        <v>574</v>
      </c>
      <c r="E127" s="8"/>
      <c r="F127" s="31" t="s">
        <v>259</v>
      </c>
      <c r="G127" s="31" t="s">
        <v>13</v>
      </c>
      <c r="H127" s="31" t="s">
        <v>90</v>
      </c>
      <c r="I127" s="8">
        <v>29000</v>
      </c>
      <c r="J127" s="9" t="s">
        <v>573</v>
      </c>
    </row>
    <row r="128" spans="2:14" x14ac:dyDescent="0.3">
      <c r="B128" s="24" t="s">
        <v>326</v>
      </c>
      <c r="C128" s="41" t="s">
        <v>310</v>
      </c>
      <c r="D128" s="25" t="s">
        <v>12</v>
      </c>
      <c r="E128" s="25"/>
      <c r="F128" s="25" t="s">
        <v>85</v>
      </c>
      <c r="G128" s="25" t="s">
        <v>13</v>
      </c>
      <c r="H128" s="25" t="s">
        <v>14</v>
      </c>
      <c r="I128" s="25">
        <v>2</v>
      </c>
      <c r="J128" s="26" t="s">
        <v>336</v>
      </c>
      <c r="N128" t="str">
        <f t="shared" ref="N128:N145" si="1">CONCATENATE($L$92,M92)</f>
        <v>PaybackReward50000</v>
      </c>
    </row>
    <row r="129" spans="2:14" x14ac:dyDescent="0.3">
      <c r="B129" s="1" t="s">
        <v>327</v>
      </c>
      <c r="C129" s="15" t="s">
        <v>310</v>
      </c>
      <c r="D129" s="6" t="s">
        <v>12</v>
      </c>
      <c r="E129" s="6"/>
      <c r="F129" s="6" t="s">
        <v>46</v>
      </c>
      <c r="G129" s="6" t="s">
        <v>13</v>
      </c>
      <c r="H129" s="6" t="s">
        <v>14</v>
      </c>
      <c r="I129" s="6">
        <v>4</v>
      </c>
      <c r="J129" s="2" t="s">
        <v>337</v>
      </c>
      <c r="N129" t="str">
        <f t="shared" si="1"/>
        <v>PaybackReward100000</v>
      </c>
    </row>
    <row r="130" spans="2:14" x14ac:dyDescent="0.3">
      <c r="B130" s="1" t="s">
        <v>328</v>
      </c>
      <c r="C130" s="15" t="s">
        <v>310</v>
      </c>
      <c r="D130" s="6" t="s">
        <v>12</v>
      </c>
      <c r="E130" s="6"/>
      <c r="F130" s="6" t="s">
        <v>46</v>
      </c>
      <c r="G130" s="6" t="s">
        <v>13</v>
      </c>
      <c r="H130" s="6" t="s">
        <v>14</v>
      </c>
      <c r="I130" s="6">
        <v>6</v>
      </c>
      <c r="J130" s="2" t="s">
        <v>338</v>
      </c>
      <c r="N130" t="str">
        <f t="shared" si="1"/>
        <v>PaybackReward125000</v>
      </c>
    </row>
    <row r="131" spans="2:14" x14ac:dyDescent="0.3">
      <c r="B131" s="1" t="s">
        <v>334</v>
      </c>
      <c r="C131" s="15" t="s">
        <v>310</v>
      </c>
      <c r="D131" s="15" t="s">
        <v>138</v>
      </c>
      <c r="E131" s="15"/>
      <c r="F131" s="15" t="s">
        <v>139</v>
      </c>
      <c r="G131" s="6" t="s">
        <v>13</v>
      </c>
      <c r="H131" s="15" t="s">
        <v>90</v>
      </c>
      <c r="I131" s="15">
        <v>1</v>
      </c>
      <c r="J131" s="2" t="s">
        <v>339</v>
      </c>
      <c r="N131" t="str">
        <f t="shared" si="1"/>
        <v>PaybackReward150000</v>
      </c>
    </row>
    <row r="132" spans="2:14" x14ac:dyDescent="0.3">
      <c r="B132" s="1" t="s">
        <v>329</v>
      </c>
      <c r="C132" s="15" t="s">
        <v>310</v>
      </c>
      <c r="D132" s="6" t="s">
        <v>19</v>
      </c>
      <c r="E132" s="6"/>
      <c r="F132" s="6" t="s">
        <v>20</v>
      </c>
      <c r="G132" s="6" t="s">
        <v>13</v>
      </c>
      <c r="H132" s="6" t="s">
        <v>16</v>
      </c>
      <c r="I132" s="6">
        <v>100</v>
      </c>
      <c r="J132" s="2" t="s">
        <v>335</v>
      </c>
      <c r="N132" t="str">
        <f t="shared" si="1"/>
        <v>PaybackReward200000</v>
      </c>
    </row>
    <row r="133" spans="2:14" x14ac:dyDescent="0.3">
      <c r="B133" s="1" t="s">
        <v>330</v>
      </c>
      <c r="C133" s="15" t="s">
        <v>310</v>
      </c>
      <c r="D133" s="6" t="s">
        <v>21</v>
      </c>
      <c r="E133" s="6"/>
      <c r="F133" s="6" t="s">
        <v>22</v>
      </c>
      <c r="G133" s="6" t="s">
        <v>13</v>
      </c>
      <c r="H133" s="6" t="s">
        <v>16</v>
      </c>
      <c r="I133" s="6">
        <v>1000</v>
      </c>
      <c r="J133" s="2" t="s">
        <v>335</v>
      </c>
      <c r="N133" t="str">
        <f t="shared" si="1"/>
        <v>PaybackReward250000</v>
      </c>
    </row>
    <row r="134" spans="2:14" x14ac:dyDescent="0.3">
      <c r="B134" s="1" t="s">
        <v>331</v>
      </c>
      <c r="C134" s="15" t="s">
        <v>310</v>
      </c>
      <c r="D134" s="6" t="s">
        <v>23</v>
      </c>
      <c r="E134" s="6"/>
      <c r="F134" s="6" t="s">
        <v>24</v>
      </c>
      <c r="G134" s="6" t="s">
        <v>13</v>
      </c>
      <c r="H134" s="6" t="s">
        <v>16</v>
      </c>
      <c r="I134" s="6">
        <v>10</v>
      </c>
      <c r="J134" s="2" t="s">
        <v>339</v>
      </c>
      <c r="N134" t="str">
        <f t="shared" si="1"/>
        <v>PaybackReward300000</v>
      </c>
    </row>
    <row r="135" spans="2:14" x14ac:dyDescent="0.3">
      <c r="B135" s="1" t="s">
        <v>332</v>
      </c>
      <c r="C135" s="15" t="s">
        <v>310</v>
      </c>
      <c r="D135" s="6" t="s">
        <v>25</v>
      </c>
      <c r="E135" s="6"/>
      <c r="F135" s="6" t="s">
        <v>26</v>
      </c>
      <c r="G135" s="6" t="s">
        <v>13</v>
      </c>
      <c r="H135" s="6" t="s">
        <v>16</v>
      </c>
      <c r="I135" s="6">
        <v>3</v>
      </c>
      <c r="J135" s="2" t="s">
        <v>335</v>
      </c>
      <c r="N135" t="str">
        <f t="shared" si="1"/>
        <v>PaybackReward350000</v>
      </c>
    </row>
    <row r="136" spans="2:14" ht="17.25" thickBot="1" x14ac:dyDescent="0.35">
      <c r="B136" s="13" t="s">
        <v>333</v>
      </c>
      <c r="C136" s="33" t="s">
        <v>310</v>
      </c>
      <c r="D136" s="19" t="s">
        <v>17</v>
      </c>
      <c r="E136" s="19"/>
      <c r="F136" s="19" t="s">
        <v>18</v>
      </c>
      <c r="G136" s="19" t="s">
        <v>13</v>
      </c>
      <c r="H136" s="19" t="s">
        <v>16</v>
      </c>
      <c r="I136" s="19">
        <v>60</v>
      </c>
      <c r="J136" s="14" t="s">
        <v>335</v>
      </c>
      <c r="N136" t="str">
        <f t="shared" si="1"/>
        <v>PaybackReward400000</v>
      </c>
    </row>
    <row r="137" spans="2:14" x14ac:dyDescent="0.3">
      <c r="B137" s="20" t="s">
        <v>363</v>
      </c>
      <c r="C137" s="28" t="s">
        <v>361</v>
      </c>
      <c r="D137" s="21" t="s">
        <v>12</v>
      </c>
      <c r="E137" s="21"/>
      <c r="F137" s="21" t="s">
        <v>85</v>
      </c>
      <c r="G137" s="21" t="s">
        <v>13</v>
      </c>
      <c r="H137" s="21" t="s">
        <v>14</v>
      </c>
      <c r="I137" s="21">
        <v>2</v>
      </c>
      <c r="J137" s="22" t="s">
        <v>364</v>
      </c>
      <c r="N137" t="str">
        <f t="shared" si="1"/>
        <v>PaybackReward450000</v>
      </c>
    </row>
    <row r="138" spans="2:14" x14ac:dyDescent="0.3">
      <c r="B138" s="1" t="s">
        <v>365</v>
      </c>
      <c r="C138" s="15" t="s">
        <v>361</v>
      </c>
      <c r="D138" s="6" t="s">
        <v>12</v>
      </c>
      <c r="E138" s="6"/>
      <c r="F138" s="6" t="s">
        <v>46</v>
      </c>
      <c r="G138" s="6" t="s">
        <v>13</v>
      </c>
      <c r="H138" s="6" t="s">
        <v>14</v>
      </c>
      <c r="I138" s="6">
        <v>4</v>
      </c>
      <c r="J138" s="2" t="s">
        <v>366</v>
      </c>
      <c r="N138" t="str">
        <f t="shared" si="1"/>
        <v>PaybackReward500000</v>
      </c>
    </row>
    <row r="139" spans="2:14" x14ac:dyDescent="0.3">
      <c r="B139" s="1" t="s">
        <v>367</v>
      </c>
      <c r="C139" s="15" t="s">
        <v>361</v>
      </c>
      <c r="D139" s="6" t="s">
        <v>12</v>
      </c>
      <c r="E139" s="6"/>
      <c r="F139" s="6" t="s">
        <v>46</v>
      </c>
      <c r="G139" s="6" t="s">
        <v>13</v>
      </c>
      <c r="H139" s="6" t="s">
        <v>14</v>
      </c>
      <c r="I139" s="6">
        <v>6</v>
      </c>
      <c r="J139" s="2" t="s">
        <v>368</v>
      </c>
      <c r="N139" t="str">
        <f t="shared" si="1"/>
        <v>PaybackReward550000</v>
      </c>
    </row>
    <row r="140" spans="2:14" x14ac:dyDescent="0.3">
      <c r="B140" s="1" t="s">
        <v>369</v>
      </c>
      <c r="C140" s="15" t="s">
        <v>361</v>
      </c>
      <c r="D140" s="15" t="s">
        <v>138</v>
      </c>
      <c r="E140" s="15"/>
      <c r="F140" s="15" t="s">
        <v>139</v>
      </c>
      <c r="G140" s="6" t="s">
        <v>13</v>
      </c>
      <c r="H140" s="15" t="s">
        <v>90</v>
      </c>
      <c r="I140" s="15">
        <v>1</v>
      </c>
      <c r="J140" s="2" t="s">
        <v>370</v>
      </c>
      <c r="N140" t="str">
        <f t="shared" si="1"/>
        <v>PaybackReward650000</v>
      </c>
    </row>
    <row r="141" spans="2:14" x14ac:dyDescent="0.3">
      <c r="B141" s="1" t="s">
        <v>371</v>
      </c>
      <c r="C141" s="15" t="s">
        <v>361</v>
      </c>
      <c r="D141" s="6" t="s">
        <v>19</v>
      </c>
      <c r="E141" s="6"/>
      <c r="F141" s="6" t="s">
        <v>20</v>
      </c>
      <c r="G141" s="6" t="s">
        <v>13</v>
      </c>
      <c r="H141" s="6" t="s">
        <v>16</v>
      </c>
      <c r="I141" s="6">
        <v>100</v>
      </c>
      <c r="J141" s="2" t="s">
        <v>364</v>
      </c>
      <c r="N141" t="str">
        <f t="shared" si="1"/>
        <v>PaybackReward800000</v>
      </c>
    </row>
    <row r="142" spans="2:14" x14ac:dyDescent="0.3">
      <c r="B142" s="1" t="s">
        <v>372</v>
      </c>
      <c r="C142" s="15" t="s">
        <v>361</v>
      </c>
      <c r="D142" s="6" t="s">
        <v>21</v>
      </c>
      <c r="E142" s="6"/>
      <c r="F142" s="6" t="s">
        <v>22</v>
      </c>
      <c r="G142" s="6" t="s">
        <v>13</v>
      </c>
      <c r="H142" s="6" t="s">
        <v>16</v>
      </c>
      <c r="I142" s="6">
        <v>1000</v>
      </c>
      <c r="J142" s="2" t="s">
        <v>364</v>
      </c>
      <c r="N142" t="str">
        <f t="shared" si="1"/>
        <v>PaybackReward1000000</v>
      </c>
    </row>
    <row r="143" spans="2:14" x14ac:dyDescent="0.3">
      <c r="B143" s="1" t="s">
        <v>373</v>
      </c>
      <c r="C143" s="15" t="s">
        <v>361</v>
      </c>
      <c r="D143" s="6" t="s">
        <v>23</v>
      </c>
      <c r="E143" s="6"/>
      <c r="F143" s="6" t="s">
        <v>24</v>
      </c>
      <c r="G143" s="6" t="s">
        <v>13</v>
      </c>
      <c r="H143" s="6" t="s">
        <v>16</v>
      </c>
      <c r="I143" s="6">
        <v>10</v>
      </c>
      <c r="J143" s="2" t="s">
        <v>370</v>
      </c>
      <c r="N143" t="str">
        <f t="shared" si="1"/>
        <v>PaybackReward1250000</v>
      </c>
    </row>
    <row r="144" spans="2:14" x14ac:dyDescent="0.3">
      <c r="B144" s="1" t="s">
        <v>374</v>
      </c>
      <c r="C144" s="15" t="s">
        <v>361</v>
      </c>
      <c r="D144" s="6" t="s">
        <v>25</v>
      </c>
      <c r="E144" s="6"/>
      <c r="F144" s="6" t="s">
        <v>26</v>
      </c>
      <c r="G144" s="6" t="s">
        <v>13</v>
      </c>
      <c r="H144" s="6" t="s">
        <v>16</v>
      </c>
      <c r="I144" s="6">
        <v>3</v>
      </c>
      <c r="J144" s="2" t="s">
        <v>364</v>
      </c>
      <c r="N144" t="str">
        <f t="shared" si="1"/>
        <v>PaybackReward1500000</v>
      </c>
    </row>
    <row r="145" spans="2:14" ht="17.25" thickBot="1" x14ac:dyDescent="0.35">
      <c r="B145" s="7" t="s">
        <v>375</v>
      </c>
      <c r="C145" s="31" t="s">
        <v>361</v>
      </c>
      <c r="D145" s="8" t="s">
        <v>17</v>
      </c>
      <c r="E145" s="8"/>
      <c r="F145" s="8" t="s">
        <v>18</v>
      </c>
      <c r="G145" s="8" t="s">
        <v>13</v>
      </c>
      <c r="H145" s="8" t="s">
        <v>16</v>
      </c>
      <c r="I145" s="8">
        <v>60</v>
      </c>
      <c r="J145" s="9" t="s">
        <v>364</v>
      </c>
      <c r="N145" t="str">
        <f t="shared" si="1"/>
        <v>PaybackReward</v>
      </c>
    </row>
    <row r="146" spans="2:14" x14ac:dyDescent="0.3">
      <c r="B146" s="24" t="s">
        <v>400</v>
      </c>
      <c r="C146" s="41" t="s">
        <v>397</v>
      </c>
      <c r="D146" s="25" t="s">
        <v>12</v>
      </c>
      <c r="E146" s="25"/>
      <c r="F146" s="25" t="s">
        <v>85</v>
      </c>
      <c r="G146" s="25" t="s">
        <v>13</v>
      </c>
      <c r="H146" s="25" t="s">
        <v>14</v>
      </c>
      <c r="I146" s="25">
        <v>2</v>
      </c>
      <c r="J146" s="26" t="s">
        <v>401</v>
      </c>
      <c r="N146" t="str">
        <f t="shared" ref="N146" si="2">CONCATENATE($L$92,M128)</f>
        <v>PaybackReward</v>
      </c>
    </row>
    <row r="147" spans="2:14" x14ac:dyDescent="0.3">
      <c r="B147" s="1" t="s">
        <v>402</v>
      </c>
      <c r="C147" s="15" t="s">
        <v>397</v>
      </c>
      <c r="D147" s="6" t="s">
        <v>12</v>
      </c>
      <c r="E147" s="6"/>
      <c r="F147" s="6" t="s">
        <v>46</v>
      </c>
      <c r="G147" s="6" t="s">
        <v>13</v>
      </c>
      <c r="H147" s="6" t="s">
        <v>14</v>
      </c>
      <c r="I147" s="6">
        <v>4</v>
      </c>
      <c r="J147" s="2" t="s">
        <v>403</v>
      </c>
    </row>
    <row r="148" spans="2:14" x14ac:dyDescent="0.3">
      <c r="B148" s="1" t="s">
        <v>404</v>
      </c>
      <c r="C148" s="15" t="s">
        <v>397</v>
      </c>
      <c r="D148" s="6" t="s">
        <v>12</v>
      </c>
      <c r="E148" s="6"/>
      <c r="F148" s="6" t="s">
        <v>46</v>
      </c>
      <c r="G148" s="6" t="s">
        <v>13</v>
      </c>
      <c r="H148" s="6" t="s">
        <v>14</v>
      </c>
      <c r="I148" s="6">
        <v>6</v>
      </c>
      <c r="J148" s="2" t="s">
        <v>405</v>
      </c>
    </row>
    <row r="149" spans="2:14" x14ac:dyDescent="0.3">
      <c r="B149" s="1" t="s">
        <v>406</v>
      </c>
      <c r="C149" s="15" t="s">
        <v>397</v>
      </c>
      <c r="D149" s="15" t="s">
        <v>138</v>
      </c>
      <c r="E149" s="15"/>
      <c r="F149" s="15" t="s">
        <v>139</v>
      </c>
      <c r="G149" s="6" t="s">
        <v>13</v>
      </c>
      <c r="H149" s="15" t="s">
        <v>90</v>
      </c>
      <c r="I149" s="15">
        <v>1</v>
      </c>
      <c r="J149" s="2" t="s">
        <v>407</v>
      </c>
    </row>
    <row r="150" spans="2:14" x14ac:dyDescent="0.3">
      <c r="B150" s="1" t="s">
        <v>408</v>
      </c>
      <c r="C150" s="15" t="s">
        <v>397</v>
      </c>
      <c r="D150" s="6" t="s">
        <v>19</v>
      </c>
      <c r="E150" s="6"/>
      <c r="F150" s="6" t="s">
        <v>20</v>
      </c>
      <c r="G150" s="6" t="s">
        <v>13</v>
      </c>
      <c r="H150" s="6" t="s">
        <v>16</v>
      </c>
      <c r="I150" s="6">
        <v>100</v>
      </c>
      <c r="J150" s="2" t="s">
        <v>401</v>
      </c>
    </row>
    <row r="151" spans="2:14" x14ac:dyDescent="0.3">
      <c r="B151" s="1" t="s">
        <v>409</v>
      </c>
      <c r="C151" s="15" t="s">
        <v>397</v>
      </c>
      <c r="D151" s="6" t="s">
        <v>21</v>
      </c>
      <c r="E151" s="6"/>
      <c r="F151" s="6" t="s">
        <v>22</v>
      </c>
      <c r="G151" s="6" t="s">
        <v>13</v>
      </c>
      <c r="H151" s="6" t="s">
        <v>16</v>
      </c>
      <c r="I151" s="6">
        <v>1000</v>
      </c>
      <c r="J151" s="2" t="s">
        <v>401</v>
      </c>
    </row>
    <row r="152" spans="2:14" x14ac:dyDescent="0.3">
      <c r="B152" s="1" t="s">
        <v>413</v>
      </c>
      <c r="C152" s="15" t="s">
        <v>397</v>
      </c>
      <c r="D152" s="6" t="s">
        <v>414</v>
      </c>
      <c r="E152" s="6"/>
      <c r="F152" s="6" t="s">
        <v>415</v>
      </c>
      <c r="G152" s="6" t="s">
        <v>13</v>
      </c>
      <c r="H152" s="6" t="s">
        <v>90</v>
      </c>
      <c r="I152" s="6">
        <v>100</v>
      </c>
      <c r="J152" s="2" t="s">
        <v>401</v>
      </c>
    </row>
    <row r="153" spans="2:14" x14ac:dyDescent="0.3">
      <c r="B153" s="1" t="s">
        <v>410</v>
      </c>
      <c r="C153" s="15" t="s">
        <v>397</v>
      </c>
      <c r="D153" s="6" t="s">
        <v>23</v>
      </c>
      <c r="E153" s="6"/>
      <c r="F153" s="6" t="s">
        <v>24</v>
      </c>
      <c r="G153" s="6" t="s">
        <v>13</v>
      </c>
      <c r="H153" s="6" t="s">
        <v>16</v>
      </c>
      <c r="I153" s="6">
        <v>10</v>
      </c>
      <c r="J153" s="2" t="s">
        <v>407</v>
      </c>
    </row>
    <row r="154" spans="2:14" x14ac:dyDescent="0.3">
      <c r="B154" s="1" t="s">
        <v>411</v>
      </c>
      <c r="C154" s="15" t="s">
        <v>397</v>
      </c>
      <c r="D154" s="6" t="s">
        <v>25</v>
      </c>
      <c r="E154" s="6"/>
      <c r="F154" s="6" t="s">
        <v>26</v>
      </c>
      <c r="G154" s="6" t="s">
        <v>13</v>
      </c>
      <c r="H154" s="6" t="s">
        <v>16</v>
      </c>
      <c r="I154" s="6">
        <v>3</v>
      </c>
      <c r="J154" s="2" t="s">
        <v>401</v>
      </c>
    </row>
    <row r="155" spans="2:14" ht="17.25" thickBot="1" x14ac:dyDescent="0.35">
      <c r="B155" s="7" t="s">
        <v>412</v>
      </c>
      <c r="C155" s="31" t="s">
        <v>397</v>
      </c>
      <c r="D155" s="8" t="s">
        <v>17</v>
      </c>
      <c r="E155" s="8"/>
      <c r="F155" s="8" t="s">
        <v>18</v>
      </c>
      <c r="G155" s="8" t="s">
        <v>13</v>
      </c>
      <c r="H155" s="8" t="s">
        <v>16</v>
      </c>
      <c r="I155" s="8">
        <v>60</v>
      </c>
      <c r="J155" s="9" t="s">
        <v>401</v>
      </c>
    </row>
    <row r="156" spans="2:14" x14ac:dyDescent="0.3">
      <c r="B156" s="24" t="s">
        <v>450</v>
      </c>
      <c r="C156" s="41" t="s">
        <v>464</v>
      </c>
      <c r="D156" s="25" t="s">
        <v>12</v>
      </c>
      <c r="E156" s="25"/>
      <c r="F156" s="25" t="s">
        <v>85</v>
      </c>
      <c r="G156" s="25" t="s">
        <v>13</v>
      </c>
      <c r="H156" s="25" t="s">
        <v>14</v>
      </c>
      <c r="I156" s="25">
        <v>2</v>
      </c>
      <c r="J156" s="26" t="s">
        <v>451</v>
      </c>
    </row>
    <row r="157" spans="2:14" x14ac:dyDescent="0.3">
      <c r="B157" s="1" t="s">
        <v>452</v>
      </c>
      <c r="C157" s="15" t="s">
        <v>448</v>
      </c>
      <c r="D157" s="6" t="s">
        <v>12</v>
      </c>
      <c r="E157" s="6"/>
      <c r="F157" s="6" t="s">
        <v>46</v>
      </c>
      <c r="G157" s="6" t="s">
        <v>13</v>
      </c>
      <c r="H157" s="6" t="s">
        <v>14</v>
      </c>
      <c r="I157" s="6">
        <v>4</v>
      </c>
      <c r="J157" s="2" t="s">
        <v>453</v>
      </c>
    </row>
    <row r="158" spans="2:14" x14ac:dyDescent="0.3">
      <c r="B158" s="1" t="s">
        <v>454</v>
      </c>
      <c r="C158" s="15" t="s">
        <v>448</v>
      </c>
      <c r="D158" s="6" t="s">
        <v>12</v>
      </c>
      <c r="E158" s="6"/>
      <c r="F158" s="6" t="s">
        <v>46</v>
      </c>
      <c r="G158" s="6" t="s">
        <v>13</v>
      </c>
      <c r="H158" s="6" t="s">
        <v>14</v>
      </c>
      <c r="I158" s="6">
        <v>6</v>
      </c>
      <c r="J158" s="2" t="s">
        <v>455</v>
      </c>
    </row>
    <row r="159" spans="2:14" x14ac:dyDescent="0.3">
      <c r="B159" s="1" t="s">
        <v>456</v>
      </c>
      <c r="C159" s="15" t="s">
        <v>448</v>
      </c>
      <c r="D159" s="15" t="s">
        <v>138</v>
      </c>
      <c r="E159" s="15"/>
      <c r="F159" s="15" t="s">
        <v>139</v>
      </c>
      <c r="G159" s="6" t="s">
        <v>13</v>
      </c>
      <c r="H159" s="15" t="s">
        <v>90</v>
      </c>
      <c r="I159" s="15">
        <v>1</v>
      </c>
      <c r="J159" s="2" t="s">
        <v>457</v>
      </c>
    </row>
    <row r="160" spans="2:14" x14ac:dyDescent="0.3">
      <c r="B160" s="1" t="s">
        <v>458</v>
      </c>
      <c r="C160" s="15" t="s">
        <v>448</v>
      </c>
      <c r="D160" s="6" t="s">
        <v>19</v>
      </c>
      <c r="E160" s="6"/>
      <c r="F160" s="6" t="s">
        <v>20</v>
      </c>
      <c r="G160" s="6" t="s">
        <v>13</v>
      </c>
      <c r="H160" s="6" t="s">
        <v>16</v>
      </c>
      <c r="I160" s="6">
        <v>100</v>
      </c>
      <c r="J160" s="2" t="s">
        <v>451</v>
      </c>
    </row>
    <row r="161" spans="2:10" x14ac:dyDescent="0.3">
      <c r="B161" s="1" t="s">
        <v>459</v>
      </c>
      <c r="C161" s="15" t="s">
        <v>448</v>
      </c>
      <c r="D161" s="6" t="s">
        <v>21</v>
      </c>
      <c r="E161" s="6"/>
      <c r="F161" s="6" t="s">
        <v>22</v>
      </c>
      <c r="G161" s="6" t="s">
        <v>13</v>
      </c>
      <c r="H161" s="6" t="s">
        <v>16</v>
      </c>
      <c r="I161" s="6">
        <v>1000</v>
      </c>
      <c r="J161" s="2" t="s">
        <v>451</v>
      </c>
    </row>
    <row r="162" spans="2:10" x14ac:dyDescent="0.3">
      <c r="B162" s="1" t="s">
        <v>460</v>
      </c>
      <c r="C162" s="15" t="s">
        <v>448</v>
      </c>
      <c r="D162" s="6" t="s">
        <v>414</v>
      </c>
      <c r="E162" s="6"/>
      <c r="F162" s="6" t="s">
        <v>415</v>
      </c>
      <c r="G162" s="6" t="s">
        <v>13</v>
      </c>
      <c r="H162" s="6" t="s">
        <v>90</v>
      </c>
      <c r="I162" s="6">
        <v>100</v>
      </c>
      <c r="J162" s="2" t="s">
        <v>451</v>
      </c>
    </row>
    <row r="163" spans="2:10" x14ac:dyDescent="0.3">
      <c r="B163" s="1" t="s">
        <v>461</v>
      </c>
      <c r="C163" s="15" t="s">
        <v>448</v>
      </c>
      <c r="D163" s="6" t="s">
        <v>23</v>
      </c>
      <c r="E163" s="6"/>
      <c r="F163" s="6" t="s">
        <v>24</v>
      </c>
      <c r="G163" s="6" t="s">
        <v>13</v>
      </c>
      <c r="H163" s="6" t="s">
        <v>16</v>
      </c>
      <c r="I163" s="6">
        <v>10</v>
      </c>
      <c r="J163" s="2" t="s">
        <v>457</v>
      </c>
    </row>
    <row r="164" spans="2:10" x14ac:dyDescent="0.3">
      <c r="B164" s="1" t="s">
        <v>462</v>
      </c>
      <c r="C164" s="15" t="s">
        <v>448</v>
      </c>
      <c r="D164" s="6" t="s">
        <v>25</v>
      </c>
      <c r="E164" s="6"/>
      <c r="F164" s="6" t="s">
        <v>26</v>
      </c>
      <c r="G164" s="6" t="s">
        <v>13</v>
      </c>
      <c r="H164" s="6" t="s">
        <v>16</v>
      </c>
      <c r="I164" s="6">
        <v>3</v>
      </c>
      <c r="J164" s="2" t="s">
        <v>451</v>
      </c>
    </row>
    <row r="165" spans="2:10" ht="17.25" thickBot="1" x14ac:dyDescent="0.35">
      <c r="B165" s="7" t="s">
        <v>463</v>
      </c>
      <c r="C165" s="31" t="s">
        <v>448</v>
      </c>
      <c r="D165" s="8" t="s">
        <v>17</v>
      </c>
      <c r="E165" s="8"/>
      <c r="F165" s="8" t="s">
        <v>18</v>
      </c>
      <c r="G165" s="8" t="s">
        <v>13</v>
      </c>
      <c r="H165" s="8" t="s">
        <v>16</v>
      </c>
      <c r="I165" s="8">
        <v>60</v>
      </c>
      <c r="J165" s="9" t="s">
        <v>451</v>
      </c>
    </row>
    <row r="166" spans="2:10" x14ac:dyDescent="0.3">
      <c r="B166" s="24" t="s">
        <v>499</v>
      </c>
      <c r="C166" s="41" t="s">
        <v>496</v>
      </c>
      <c r="D166" s="25" t="s">
        <v>12</v>
      </c>
      <c r="E166" s="25"/>
      <c r="F166" s="25" t="s">
        <v>85</v>
      </c>
      <c r="G166" s="25" t="s">
        <v>13</v>
      </c>
      <c r="H166" s="25" t="s">
        <v>14</v>
      </c>
      <c r="I166" s="25">
        <v>2</v>
      </c>
      <c r="J166" s="26" t="s">
        <v>500</v>
      </c>
    </row>
    <row r="167" spans="2:10" x14ac:dyDescent="0.3">
      <c r="B167" s="1" t="s">
        <v>501</v>
      </c>
      <c r="C167" s="15" t="s">
        <v>496</v>
      </c>
      <c r="D167" s="6" t="s">
        <v>12</v>
      </c>
      <c r="E167" s="6"/>
      <c r="F167" s="6" t="s">
        <v>46</v>
      </c>
      <c r="G167" s="6" t="s">
        <v>13</v>
      </c>
      <c r="H167" s="6" t="s">
        <v>14</v>
      </c>
      <c r="I167" s="6">
        <v>4</v>
      </c>
      <c r="J167" s="2" t="s">
        <v>502</v>
      </c>
    </row>
    <row r="168" spans="2:10" x14ac:dyDescent="0.3">
      <c r="B168" s="1" t="s">
        <v>503</v>
      </c>
      <c r="C168" s="15" t="s">
        <v>496</v>
      </c>
      <c r="D168" s="6" t="s">
        <v>12</v>
      </c>
      <c r="E168" s="6"/>
      <c r="F168" s="6" t="s">
        <v>46</v>
      </c>
      <c r="G168" s="6" t="s">
        <v>13</v>
      </c>
      <c r="H168" s="6" t="s">
        <v>14</v>
      </c>
      <c r="I168" s="6">
        <v>6</v>
      </c>
      <c r="J168" s="2" t="s">
        <v>504</v>
      </c>
    </row>
    <row r="169" spans="2:10" x14ac:dyDescent="0.3">
      <c r="B169" s="1" t="s">
        <v>505</v>
      </c>
      <c r="C169" s="15" t="s">
        <v>496</v>
      </c>
      <c r="D169" s="15" t="s">
        <v>138</v>
      </c>
      <c r="E169" s="15"/>
      <c r="F169" s="15" t="s">
        <v>139</v>
      </c>
      <c r="G169" s="6" t="s">
        <v>13</v>
      </c>
      <c r="H169" s="15" t="s">
        <v>90</v>
      </c>
      <c r="I169" s="15">
        <v>1</v>
      </c>
      <c r="J169" s="2" t="s">
        <v>506</v>
      </c>
    </row>
    <row r="170" spans="2:10" x14ac:dyDescent="0.3">
      <c r="B170" s="1" t="s">
        <v>507</v>
      </c>
      <c r="C170" s="15" t="s">
        <v>496</v>
      </c>
      <c r="D170" s="6" t="s">
        <v>19</v>
      </c>
      <c r="E170" s="6"/>
      <c r="F170" s="6" t="s">
        <v>20</v>
      </c>
      <c r="G170" s="6" t="s">
        <v>13</v>
      </c>
      <c r="H170" s="6" t="s">
        <v>16</v>
      </c>
      <c r="I170" s="6">
        <v>100</v>
      </c>
      <c r="J170" s="2" t="s">
        <v>500</v>
      </c>
    </row>
    <row r="171" spans="2:10" x14ac:dyDescent="0.3">
      <c r="B171" s="1" t="s">
        <v>508</v>
      </c>
      <c r="C171" s="15" t="s">
        <v>496</v>
      </c>
      <c r="D171" s="6" t="s">
        <v>21</v>
      </c>
      <c r="E171" s="6"/>
      <c r="F171" s="6" t="s">
        <v>22</v>
      </c>
      <c r="G171" s="6" t="s">
        <v>13</v>
      </c>
      <c r="H171" s="6" t="s">
        <v>16</v>
      </c>
      <c r="I171" s="6">
        <v>1000</v>
      </c>
      <c r="J171" s="2" t="s">
        <v>500</v>
      </c>
    </row>
    <row r="172" spans="2:10" x14ac:dyDescent="0.3">
      <c r="B172" s="1" t="s">
        <v>509</v>
      </c>
      <c r="C172" s="15" t="s">
        <v>496</v>
      </c>
      <c r="D172" s="6" t="s">
        <v>414</v>
      </c>
      <c r="E172" s="6"/>
      <c r="F172" s="6" t="s">
        <v>415</v>
      </c>
      <c r="G172" s="6" t="s">
        <v>13</v>
      </c>
      <c r="H172" s="6" t="s">
        <v>90</v>
      </c>
      <c r="I172" s="6">
        <v>100</v>
      </c>
      <c r="J172" s="2" t="s">
        <v>500</v>
      </c>
    </row>
    <row r="173" spans="2:10" x14ac:dyDescent="0.3">
      <c r="B173" s="1" t="s">
        <v>510</v>
      </c>
      <c r="C173" s="15" t="s">
        <v>496</v>
      </c>
      <c r="D173" s="6" t="s">
        <v>23</v>
      </c>
      <c r="E173" s="6"/>
      <c r="F173" s="6" t="s">
        <v>24</v>
      </c>
      <c r="G173" s="6" t="s">
        <v>13</v>
      </c>
      <c r="H173" s="6" t="s">
        <v>16</v>
      </c>
      <c r="I173" s="6">
        <v>10</v>
      </c>
      <c r="J173" s="2" t="s">
        <v>506</v>
      </c>
    </row>
    <row r="174" spans="2:10" x14ac:dyDescent="0.3">
      <c r="B174" s="1" t="s">
        <v>511</v>
      </c>
      <c r="C174" s="15" t="s">
        <v>496</v>
      </c>
      <c r="D174" s="6" t="s">
        <v>25</v>
      </c>
      <c r="E174" s="6"/>
      <c r="F174" s="6" t="s">
        <v>26</v>
      </c>
      <c r="G174" s="6" t="s">
        <v>13</v>
      </c>
      <c r="H174" s="6" t="s">
        <v>16</v>
      </c>
      <c r="I174" s="6">
        <v>3</v>
      </c>
      <c r="J174" s="2" t="s">
        <v>500</v>
      </c>
    </row>
    <row r="175" spans="2:10" ht="17.25" thickBot="1" x14ac:dyDescent="0.35">
      <c r="B175" s="7" t="s">
        <v>512</v>
      </c>
      <c r="C175" s="31" t="s">
        <v>496</v>
      </c>
      <c r="D175" s="8" t="s">
        <v>17</v>
      </c>
      <c r="E175" s="8"/>
      <c r="F175" s="8" t="s">
        <v>18</v>
      </c>
      <c r="G175" s="8" t="s">
        <v>13</v>
      </c>
      <c r="H175" s="8" t="s">
        <v>16</v>
      </c>
      <c r="I175" s="8">
        <v>60</v>
      </c>
      <c r="J175" s="9" t="s">
        <v>500</v>
      </c>
    </row>
  </sheetData>
  <mergeCells count="1">
    <mergeCell ref="B2:J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412F-77F5-4EAE-9456-6405B1F68F8F}">
  <dimension ref="B1:H132"/>
  <sheetViews>
    <sheetView topLeftCell="A28" workbookViewId="0">
      <selection activeCell="C121" sqref="C121"/>
    </sheetView>
  </sheetViews>
  <sheetFormatPr defaultRowHeight="16.5" x14ac:dyDescent="0.3"/>
  <cols>
    <col min="2" max="2" width="28.375" bestFit="1" customWidth="1"/>
    <col min="3" max="3" width="24.875" bestFit="1" customWidth="1"/>
    <col min="4" max="4" width="15.625" bestFit="1" customWidth="1"/>
    <col min="5" max="5" width="33.25" bestFit="1" customWidth="1"/>
    <col min="6" max="6" width="42.75" bestFit="1" customWidth="1"/>
    <col min="7" max="7" width="6.5" bestFit="1" customWidth="1"/>
    <col min="8" max="8" width="16.625" bestFit="1" customWidth="1"/>
  </cols>
  <sheetData>
    <row r="1" spans="2:8" ht="17.25" thickBot="1" x14ac:dyDescent="0.35"/>
    <row r="2" spans="2:8" x14ac:dyDescent="0.3">
      <c r="B2" s="43" t="s">
        <v>34</v>
      </c>
      <c r="C2" s="45"/>
      <c r="D2" s="45"/>
      <c r="E2" s="45"/>
      <c r="F2" s="45"/>
      <c r="G2" s="45"/>
      <c r="H2" s="44"/>
    </row>
    <row r="3" spans="2:8" x14ac:dyDescent="0.3">
      <c r="B3" s="3" t="s">
        <v>2</v>
      </c>
      <c r="C3" s="10" t="s">
        <v>44</v>
      </c>
      <c r="D3" s="4" t="s">
        <v>0</v>
      </c>
      <c r="E3" s="4" t="s">
        <v>9</v>
      </c>
      <c r="F3" s="4" t="s">
        <v>32</v>
      </c>
      <c r="G3" s="4" t="s">
        <v>49</v>
      </c>
      <c r="H3" s="5" t="s">
        <v>33</v>
      </c>
    </row>
    <row r="4" spans="2:8" x14ac:dyDescent="0.3">
      <c r="B4" s="1" t="s">
        <v>45</v>
      </c>
      <c r="C4" s="6" t="s">
        <v>5</v>
      </c>
      <c r="D4" s="6" t="s">
        <v>76</v>
      </c>
      <c r="E4" s="6" t="s">
        <v>14</v>
      </c>
      <c r="F4" s="6" t="s">
        <v>47</v>
      </c>
      <c r="G4" s="6">
        <v>15000</v>
      </c>
      <c r="H4" s="2">
        <v>140</v>
      </c>
    </row>
    <row r="5" spans="2:8" x14ac:dyDescent="0.3">
      <c r="B5" s="1" t="s">
        <v>342</v>
      </c>
      <c r="C5" s="6" t="s">
        <v>310</v>
      </c>
      <c r="D5" s="6" t="s">
        <v>76</v>
      </c>
      <c r="E5" s="15" t="s">
        <v>14</v>
      </c>
      <c r="F5" s="15" t="s">
        <v>349</v>
      </c>
      <c r="G5" s="6">
        <v>15000</v>
      </c>
      <c r="H5" s="2">
        <v>140</v>
      </c>
    </row>
    <row r="6" spans="2:8" x14ac:dyDescent="0.3">
      <c r="B6" s="30" t="s">
        <v>394</v>
      </c>
      <c r="C6" s="15" t="s">
        <v>362</v>
      </c>
      <c r="D6" s="15" t="s">
        <v>76</v>
      </c>
      <c r="E6" s="15" t="s">
        <v>14</v>
      </c>
      <c r="F6" s="15" t="s">
        <v>377</v>
      </c>
      <c r="G6" s="6">
        <v>22000</v>
      </c>
      <c r="H6" s="2">
        <v>200</v>
      </c>
    </row>
    <row r="7" spans="2:8" x14ac:dyDescent="0.3">
      <c r="B7" s="30" t="s">
        <v>417</v>
      </c>
      <c r="C7" s="15" t="s">
        <v>398</v>
      </c>
      <c r="D7" s="15" t="s">
        <v>76</v>
      </c>
      <c r="E7" s="15" t="s">
        <v>14</v>
      </c>
      <c r="F7" s="15" t="s">
        <v>435</v>
      </c>
      <c r="G7" s="15">
        <v>22000</v>
      </c>
      <c r="H7" s="18">
        <v>200</v>
      </c>
    </row>
    <row r="8" spans="2:8" ht="17.25" thickBot="1" x14ac:dyDescent="0.35">
      <c r="B8" s="12" t="s">
        <v>487</v>
      </c>
      <c r="C8" s="31" t="s">
        <v>448</v>
      </c>
      <c r="D8" s="31" t="s">
        <v>76</v>
      </c>
      <c r="E8" s="31" t="s">
        <v>14</v>
      </c>
      <c r="F8" s="31" t="s">
        <v>488</v>
      </c>
      <c r="G8" s="31">
        <v>22000</v>
      </c>
      <c r="H8" s="42">
        <v>200</v>
      </c>
    </row>
    <row r="9" spans="2:8" ht="17.25" thickBot="1" x14ac:dyDescent="0.35">
      <c r="B9" s="12" t="s">
        <v>513</v>
      </c>
      <c r="C9" s="31" t="s">
        <v>496</v>
      </c>
      <c r="D9" s="31" t="s">
        <v>76</v>
      </c>
      <c r="E9" s="31" t="s">
        <v>14</v>
      </c>
      <c r="F9" s="31" t="s">
        <v>514</v>
      </c>
      <c r="G9" s="31">
        <v>22000</v>
      </c>
      <c r="H9" s="42">
        <v>200</v>
      </c>
    </row>
    <row r="10" spans="2:8" ht="17.25" thickBot="1" x14ac:dyDescent="0.35"/>
    <row r="11" spans="2:8" x14ac:dyDescent="0.3">
      <c r="B11" s="43" t="s">
        <v>35</v>
      </c>
      <c r="C11" s="45"/>
      <c r="D11" s="45"/>
      <c r="E11" s="45"/>
      <c r="F11" s="44"/>
    </row>
    <row r="12" spans="2:8" ht="17.25" thickBot="1" x14ac:dyDescent="0.35">
      <c r="B12" s="37" t="s">
        <v>2</v>
      </c>
      <c r="C12" s="38" t="s">
        <v>28</v>
      </c>
      <c r="D12" s="38" t="s">
        <v>29</v>
      </c>
      <c r="E12" s="38" t="s">
        <v>30</v>
      </c>
      <c r="F12" s="39" t="s">
        <v>31</v>
      </c>
      <c r="G12" s="16"/>
    </row>
    <row r="13" spans="2:8" x14ac:dyDescent="0.3">
      <c r="B13" s="20" t="s">
        <v>45</v>
      </c>
      <c r="C13" s="21">
        <v>1</v>
      </c>
      <c r="D13" s="21">
        <v>0</v>
      </c>
      <c r="E13" s="21" t="s">
        <v>75</v>
      </c>
      <c r="F13" s="22" t="s">
        <v>71</v>
      </c>
      <c r="G13" s="17"/>
    </row>
    <row r="14" spans="2:8" x14ac:dyDescent="0.3">
      <c r="B14" s="1" t="s">
        <v>45</v>
      </c>
      <c r="C14" s="6">
        <v>2</v>
      </c>
      <c r="D14" s="6">
        <v>2500</v>
      </c>
      <c r="E14" s="6" t="s">
        <v>75</v>
      </c>
      <c r="F14" s="2" t="s">
        <v>71</v>
      </c>
      <c r="G14" s="17"/>
    </row>
    <row r="15" spans="2:8" x14ac:dyDescent="0.3">
      <c r="B15" s="1" t="s">
        <v>45</v>
      </c>
      <c r="C15" s="6">
        <v>3</v>
      </c>
      <c r="D15" s="6">
        <v>5000</v>
      </c>
      <c r="E15" s="6" t="s">
        <v>75</v>
      </c>
      <c r="F15" s="2" t="s">
        <v>71</v>
      </c>
      <c r="G15" s="17"/>
    </row>
    <row r="16" spans="2:8" x14ac:dyDescent="0.3">
      <c r="B16" s="1" t="s">
        <v>45</v>
      </c>
      <c r="C16" s="6">
        <v>4</v>
      </c>
      <c r="D16" s="6">
        <v>7500</v>
      </c>
      <c r="E16" s="6" t="s">
        <v>75</v>
      </c>
      <c r="F16" s="2" t="s">
        <v>71</v>
      </c>
      <c r="G16" s="17"/>
    </row>
    <row r="17" spans="2:7" x14ac:dyDescent="0.3">
      <c r="B17" s="1" t="s">
        <v>45</v>
      </c>
      <c r="C17" s="6">
        <v>5</v>
      </c>
      <c r="D17" s="6">
        <v>10000</v>
      </c>
      <c r="E17" s="6" t="s">
        <v>75</v>
      </c>
      <c r="F17" s="2" t="s">
        <v>71</v>
      </c>
      <c r="G17" s="17"/>
    </row>
    <row r="18" spans="2:7" x14ac:dyDescent="0.3">
      <c r="B18" s="1" t="s">
        <v>45</v>
      </c>
      <c r="C18" s="6">
        <v>6</v>
      </c>
      <c r="D18" s="6">
        <v>12500</v>
      </c>
      <c r="E18" s="6" t="s">
        <v>75</v>
      </c>
      <c r="F18" s="2" t="s">
        <v>71</v>
      </c>
      <c r="G18" s="17"/>
    </row>
    <row r="19" spans="2:7" x14ac:dyDescent="0.3">
      <c r="B19" s="1" t="s">
        <v>45</v>
      </c>
      <c r="C19" s="6">
        <v>7</v>
      </c>
      <c r="D19" s="6">
        <v>15000</v>
      </c>
      <c r="E19" s="6" t="s">
        <v>75</v>
      </c>
      <c r="F19" s="2" t="s">
        <v>71</v>
      </c>
      <c r="G19" s="17"/>
    </row>
    <row r="20" spans="2:7" x14ac:dyDescent="0.3">
      <c r="B20" s="1" t="s">
        <v>45</v>
      </c>
      <c r="C20" s="6">
        <v>8</v>
      </c>
      <c r="D20" s="6">
        <v>17500</v>
      </c>
      <c r="E20" s="6" t="s">
        <v>75</v>
      </c>
      <c r="F20" s="2" t="s">
        <v>71</v>
      </c>
      <c r="G20" s="17"/>
    </row>
    <row r="21" spans="2:7" x14ac:dyDescent="0.3">
      <c r="B21" s="1" t="s">
        <v>45</v>
      </c>
      <c r="C21" s="6">
        <v>9</v>
      </c>
      <c r="D21" s="6">
        <v>20000</v>
      </c>
      <c r="E21" s="6" t="s">
        <v>75</v>
      </c>
      <c r="F21" s="2" t="s">
        <v>71</v>
      </c>
      <c r="G21" s="17"/>
    </row>
    <row r="22" spans="2:7" x14ac:dyDescent="0.3">
      <c r="B22" s="1" t="s">
        <v>45</v>
      </c>
      <c r="C22" s="6">
        <v>10</v>
      </c>
      <c r="D22" s="6">
        <v>22500</v>
      </c>
      <c r="E22" s="6" t="s">
        <v>75</v>
      </c>
      <c r="F22" s="2" t="s">
        <v>71</v>
      </c>
      <c r="G22" s="17"/>
    </row>
    <row r="23" spans="2:7" x14ac:dyDescent="0.3">
      <c r="B23" s="1" t="s">
        <v>45</v>
      </c>
      <c r="C23" s="6">
        <v>11</v>
      </c>
      <c r="D23" s="6">
        <v>25000</v>
      </c>
      <c r="E23" s="6" t="s">
        <v>75</v>
      </c>
      <c r="F23" s="2" t="s">
        <v>71</v>
      </c>
      <c r="G23" s="17"/>
    </row>
    <row r="24" spans="2:7" x14ac:dyDescent="0.3">
      <c r="B24" s="1" t="s">
        <v>45</v>
      </c>
      <c r="C24" s="6">
        <v>12</v>
      </c>
      <c r="D24" s="6">
        <v>27500</v>
      </c>
      <c r="E24" s="6" t="s">
        <v>75</v>
      </c>
      <c r="F24" s="2" t="s">
        <v>71</v>
      </c>
      <c r="G24" s="17"/>
    </row>
    <row r="25" spans="2:7" x14ac:dyDescent="0.3">
      <c r="B25" s="1" t="s">
        <v>45</v>
      </c>
      <c r="C25" s="6">
        <v>13</v>
      </c>
      <c r="D25" s="6">
        <v>30000</v>
      </c>
      <c r="E25" s="6" t="s">
        <v>75</v>
      </c>
      <c r="F25" s="2" t="s">
        <v>71</v>
      </c>
      <c r="G25" s="17"/>
    </row>
    <row r="26" spans="2:7" x14ac:dyDescent="0.3">
      <c r="B26" s="1" t="s">
        <v>45</v>
      </c>
      <c r="C26" s="6">
        <v>14</v>
      </c>
      <c r="D26" s="6">
        <v>32500</v>
      </c>
      <c r="E26" s="6" t="s">
        <v>75</v>
      </c>
      <c r="F26" s="2" t="s">
        <v>71</v>
      </c>
      <c r="G26" s="17"/>
    </row>
    <row r="27" spans="2:7" x14ac:dyDescent="0.3">
      <c r="B27" s="1" t="s">
        <v>45</v>
      </c>
      <c r="C27" s="6">
        <v>15</v>
      </c>
      <c r="D27" s="6">
        <v>35000</v>
      </c>
      <c r="E27" s="6" t="s">
        <v>75</v>
      </c>
      <c r="F27" s="2" t="s">
        <v>71</v>
      </c>
      <c r="G27" s="17"/>
    </row>
    <row r="28" spans="2:7" x14ac:dyDescent="0.3">
      <c r="B28" s="1" t="s">
        <v>45</v>
      </c>
      <c r="C28" s="6">
        <v>16</v>
      </c>
      <c r="D28" s="6">
        <v>37500</v>
      </c>
      <c r="E28" s="6" t="s">
        <v>75</v>
      </c>
      <c r="F28" s="2" t="s">
        <v>71</v>
      </c>
      <c r="G28" s="17"/>
    </row>
    <row r="29" spans="2:7" x14ac:dyDescent="0.3">
      <c r="B29" s="1" t="s">
        <v>45</v>
      </c>
      <c r="C29" s="6">
        <v>17</v>
      </c>
      <c r="D29" s="6">
        <v>40000</v>
      </c>
      <c r="E29" s="6" t="s">
        <v>75</v>
      </c>
      <c r="F29" s="2" t="s">
        <v>71</v>
      </c>
      <c r="G29" s="17"/>
    </row>
    <row r="30" spans="2:7" x14ac:dyDescent="0.3">
      <c r="B30" s="1" t="s">
        <v>45</v>
      </c>
      <c r="C30" s="6">
        <v>18</v>
      </c>
      <c r="D30" s="6">
        <v>42500</v>
      </c>
      <c r="E30" s="6" t="s">
        <v>75</v>
      </c>
      <c r="F30" s="2" t="s">
        <v>71</v>
      </c>
      <c r="G30" s="17"/>
    </row>
    <row r="31" spans="2:7" x14ac:dyDescent="0.3">
      <c r="B31" s="1" t="s">
        <v>45</v>
      </c>
      <c r="C31" s="6">
        <v>19</v>
      </c>
      <c r="D31" s="6">
        <v>45000</v>
      </c>
      <c r="E31" s="6" t="s">
        <v>75</v>
      </c>
      <c r="F31" s="2" t="s">
        <v>71</v>
      </c>
      <c r="G31" s="17"/>
    </row>
    <row r="32" spans="2:7" ht="17.25" thickBot="1" x14ac:dyDescent="0.35">
      <c r="B32" s="13" t="s">
        <v>45</v>
      </c>
      <c r="C32" s="19">
        <v>20</v>
      </c>
      <c r="D32" s="19">
        <v>47500</v>
      </c>
      <c r="E32" s="19" t="s">
        <v>75</v>
      </c>
      <c r="F32" s="14" t="s">
        <v>71</v>
      </c>
      <c r="G32" s="17"/>
    </row>
    <row r="33" spans="2:6" x14ac:dyDescent="0.3">
      <c r="B33" s="20" t="s">
        <v>342</v>
      </c>
      <c r="C33" s="21">
        <v>1</v>
      </c>
      <c r="D33" s="21">
        <v>0</v>
      </c>
      <c r="E33" s="21" t="s">
        <v>75</v>
      </c>
      <c r="F33" s="22" t="s">
        <v>176</v>
      </c>
    </row>
    <row r="34" spans="2:6" x14ac:dyDescent="0.3">
      <c r="B34" s="1" t="s">
        <v>342</v>
      </c>
      <c r="C34" s="6">
        <v>2</v>
      </c>
      <c r="D34" s="6">
        <v>2500</v>
      </c>
      <c r="E34" s="6" t="s">
        <v>75</v>
      </c>
      <c r="F34" s="2" t="s">
        <v>176</v>
      </c>
    </row>
    <row r="35" spans="2:6" x14ac:dyDescent="0.3">
      <c r="B35" s="1" t="s">
        <v>342</v>
      </c>
      <c r="C35" s="6">
        <v>3</v>
      </c>
      <c r="D35" s="6">
        <v>5000</v>
      </c>
      <c r="E35" s="6" t="s">
        <v>75</v>
      </c>
      <c r="F35" s="2" t="s">
        <v>176</v>
      </c>
    </row>
    <row r="36" spans="2:6" x14ac:dyDescent="0.3">
      <c r="B36" s="1" t="s">
        <v>342</v>
      </c>
      <c r="C36" s="6">
        <v>4</v>
      </c>
      <c r="D36" s="6">
        <v>7500</v>
      </c>
      <c r="E36" s="6" t="s">
        <v>75</v>
      </c>
      <c r="F36" s="2" t="s">
        <v>176</v>
      </c>
    </row>
    <row r="37" spans="2:6" x14ac:dyDescent="0.3">
      <c r="B37" s="1" t="s">
        <v>342</v>
      </c>
      <c r="C37" s="6">
        <v>5</v>
      </c>
      <c r="D37" s="6">
        <v>10000</v>
      </c>
      <c r="E37" s="6" t="s">
        <v>324</v>
      </c>
      <c r="F37" s="2" t="s">
        <v>340</v>
      </c>
    </row>
    <row r="38" spans="2:6" x14ac:dyDescent="0.3">
      <c r="B38" s="1" t="s">
        <v>342</v>
      </c>
      <c r="C38" s="6">
        <v>6</v>
      </c>
      <c r="D38" s="6">
        <v>12500</v>
      </c>
      <c r="E38" s="6" t="s">
        <v>75</v>
      </c>
      <c r="F38" s="2" t="s">
        <v>176</v>
      </c>
    </row>
    <row r="39" spans="2:6" x14ac:dyDescent="0.3">
      <c r="B39" s="1" t="s">
        <v>342</v>
      </c>
      <c r="C39" s="6">
        <v>7</v>
      </c>
      <c r="D39" s="6">
        <v>15000</v>
      </c>
      <c r="E39" s="6" t="s">
        <v>75</v>
      </c>
      <c r="F39" s="2" t="s">
        <v>176</v>
      </c>
    </row>
    <row r="40" spans="2:6" x14ac:dyDescent="0.3">
      <c r="B40" s="1" t="s">
        <v>342</v>
      </c>
      <c r="C40" s="6">
        <v>8</v>
      </c>
      <c r="D40" s="6">
        <v>17500</v>
      </c>
      <c r="E40" s="6" t="s">
        <v>75</v>
      </c>
      <c r="F40" s="2" t="s">
        <v>176</v>
      </c>
    </row>
    <row r="41" spans="2:6" x14ac:dyDescent="0.3">
      <c r="B41" s="1" t="s">
        <v>342</v>
      </c>
      <c r="C41" s="6">
        <v>9</v>
      </c>
      <c r="D41" s="6">
        <v>20000</v>
      </c>
      <c r="E41" s="6" t="s">
        <v>75</v>
      </c>
      <c r="F41" s="2" t="s">
        <v>176</v>
      </c>
    </row>
    <row r="42" spans="2:6" x14ac:dyDescent="0.3">
      <c r="B42" s="1" t="s">
        <v>342</v>
      </c>
      <c r="C42" s="6">
        <v>10</v>
      </c>
      <c r="D42" s="6">
        <v>22500</v>
      </c>
      <c r="E42" s="6" t="s">
        <v>324</v>
      </c>
      <c r="F42" s="2" t="s">
        <v>340</v>
      </c>
    </row>
    <row r="43" spans="2:6" x14ac:dyDescent="0.3">
      <c r="B43" s="1" t="s">
        <v>342</v>
      </c>
      <c r="C43" s="6">
        <v>11</v>
      </c>
      <c r="D43" s="6">
        <v>25000</v>
      </c>
      <c r="E43" s="6" t="s">
        <v>75</v>
      </c>
      <c r="F43" s="2" t="s">
        <v>176</v>
      </c>
    </row>
    <row r="44" spans="2:6" x14ac:dyDescent="0.3">
      <c r="B44" s="1" t="s">
        <v>342</v>
      </c>
      <c r="C44" s="6">
        <v>12</v>
      </c>
      <c r="D44" s="6">
        <v>27500</v>
      </c>
      <c r="E44" s="6" t="s">
        <v>75</v>
      </c>
      <c r="F44" s="2" t="s">
        <v>176</v>
      </c>
    </row>
    <row r="45" spans="2:6" x14ac:dyDescent="0.3">
      <c r="B45" s="1" t="s">
        <v>342</v>
      </c>
      <c r="C45" s="6">
        <v>13</v>
      </c>
      <c r="D45" s="6">
        <v>30000</v>
      </c>
      <c r="E45" s="6" t="s">
        <v>75</v>
      </c>
      <c r="F45" s="2" t="s">
        <v>176</v>
      </c>
    </row>
    <row r="46" spans="2:6" x14ac:dyDescent="0.3">
      <c r="B46" s="1" t="s">
        <v>342</v>
      </c>
      <c r="C46" s="6">
        <v>14</v>
      </c>
      <c r="D46" s="6">
        <v>32500</v>
      </c>
      <c r="E46" s="6" t="s">
        <v>75</v>
      </c>
      <c r="F46" s="2" t="s">
        <v>176</v>
      </c>
    </row>
    <row r="47" spans="2:6" x14ac:dyDescent="0.3">
      <c r="B47" s="1" t="s">
        <v>342</v>
      </c>
      <c r="C47" s="6">
        <v>15</v>
      </c>
      <c r="D47" s="6">
        <v>35000</v>
      </c>
      <c r="E47" s="6" t="s">
        <v>324</v>
      </c>
      <c r="F47" s="2" t="s">
        <v>340</v>
      </c>
    </row>
    <row r="48" spans="2:6" x14ac:dyDescent="0.3">
      <c r="B48" s="1" t="s">
        <v>342</v>
      </c>
      <c r="C48" s="6">
        <v>16</v>
      </c>
      <c r="D48" s="6">
        <v>37500</v>
      </c>
      <c r="E48" s="6" t="s">
        <v>75</v>
      </c>
      <c r="F48" s="2" t="s">
        <v>176</v>
      </c>
    </row>
    <row r="49" spans="2:6" x14ac:dyDescent="0.3">
      <c r="B49" s="1" t="s">
        <v>342</v>
      </c>
      <c r="C49" s="6">
        <v>17</v>
      </c>
      <c r="D49" s="6">
        <v>40000</v>
      </c>
      <c r="E49" s="6" t="s">
        <v>75</v>
      </c>
      <c r="F49" s="2" t="s">
        <v>176</v>
      </c>
    </row>
    <row r="50" spans="2:6" x14ac:dyDescent="0.3">
      <c r="B50" s="1" t="s">
        <v>342</v>
      </c>
      <c r="C50" s="6">
        <v>18</v>
      </c>
      <c r="D50" s="6">
        <v>42500</v>
      </c>
      <c r="E50" s="6" t="s">
        <v>75</v>
      </c>
      <c r="F50" s="2" t="s">
        <v>176</v>
      </c>
    </row>
    <row r="51" spans="2:6" x14ac:dyDescent="0.3">
      <c r="B51" s="1" t="s">
        <v>342</v>
      </c>
      <c r="C51" s="6">
        <v>19</v>
      </c>
      <c r="D51" s="6">
        <v>45000</v>
      </c>
      <c r="E51" s="6" t="s">
        <v>340</v>
      </c>
      <c r="F51" s="2" t="s">
        <v>176</v>
      </c>
    </row>
    <row r="52" spans="2:6" ht="17.25" thickBot="1" x14ac:dyDescent="0.35">
      <c r="B52" s="13" t="s">
        <v>342</v>
      </c>
      <c r="C52" s="19">
        <v>20</v>
      </c>
      <c r="D52" s="19">
        <v>47500</v>
      </c>
      <c r="E52" s="19" t="s">
        <v>343</v>
      </c>
      <c r="F52" s="14" t="s">
        <v>341</v>
      </c>
    </row>
    <row r="53" spans="2:6" x14ac:dyDescent="0.3">
      <c r="B53" s="20" t="s">
        <v>376</v>
      </c>
      <c r="C53" s="21">
        <v>1</v>
      </c>
      <c r="D53" s="21">
        <v>0</v>
      </c>
      <c r="E53" s="21" t="s">
        <v>75</v>
      </c>
      <c r="F53" s="22" t="s">
        <v>176</v>
      </c>
    </row>
    <row r="54" spans="2:6" x14ac:dyDescent="0.3">
      <c r="B54" s="1" t="s">
        <v>376</v>
      </c>
      <c r="C54" s="6">
        <v>2</v>
      </c>
      <c r="D54" s="6">
        <v>2500</v>
      </c>
      <c r="E54" s="6" t="s">
        <v>75</v>
      </c>
      <c r="F54" s="2" t="s">
        <v>176</v>
      </c>
    </row>
    <row r="55" spans="2:6" x14ac:dyDescent="0.3">
      <c r="B55" s="1" t="s">
        <v>376</v>
      </c>
      <c r="C55" s="6">
        <v>3</v>
      </c>
      <c r="D55" s="6">
        <v>5000</v>
      </c>
      <c r="E55" s="6" t="s">
        <v>75</v>
      </c>
      <c r="F55" s="2" t="s">
        <v>176</v>
      </c>
    </row>
    <row r="56" spans="2:6" x14ac:dyDescent="0.3">
      <c r="B56" s="1" t="s">
        <v>376</v>
      </c>
      <c r="C56" s="6">
        <v>4</v>
      </c>
      <c r="D56" s="6">
        <v>7500</v>
      </c>
      <c r="E56" s="6" t="s">
        <v>75</v>
      </c>
      <c r="F56" s="2" t="s">
        <v>176</v>
      </c>
    </row>
    <row r="57" spans="2:6" x14ac:dyDescent="0.3">
      <c r="B57" s="1" t="s">
        <v>376</v>
      </c>
      <c r="C57" s="6">
        <v>5</v>
      </c>
      <c r="D57" s="6">
        <v>10000</v>
      </c>
      <c r="E57" s="6" t="s">
        <v>324</v>
      </c>
      <c r="F57" s="2" t="s">
        <v>340</v>
      </c>
    </row>
    <row r="58" spans="2:6" x14ac:dyDescent="0.3">
      <c r="B58" s="1" t="s">
        <v>376</v>
      </c>
      <c r="C58" s="6">
        <v>6</v>
      </c>
      <c r="D58" s="6">
        <v>12500</v>
      </c>
      <c r="E58" s="6" t="s">
        <v>75</v>
      </c>
      <c r="F58" s="2" t="s">
        <v>176</v>
      </c>
    </row>
    <row r="59" spans="2:6" x14ac:dyDescent="0.3">
      <c r="B59" s="1" t="s">
        <v>376</v>
      </c>
      <c r="C59" s="6">
        <v>7</v>
      </c>
      <c r="D59" s="6">
        <v>15000</v>
      </c>
      <c r="E59" s="6" t="s">
        <v>75</v>
      </c>
      <c r="F59" s="2" t="s">
        <v>176</v>
      </c>
    </row>
    <row r="60" spans="2:6" x14ac:dyDescent="0.3">
      <c r="B60" s="1" t="s">
        <v>376</v>
      </c>
      <c r="C60" s="6">
        <v>8</v>
      </c>
      <c r="D60" s="6">
        <v>17500</v>
      </c>
      <c r="E60" s="6" t="s">
        <v>75</v>
      </c>
      <c r="F60" s="2" t="s">
        <v>176</v>
      </c>
    </row>
    <row r="61" spans="2:6" x14ac:dyDescent="0.3">
      <c r="B61" s="1" t="s">
        <v>376</v>
      </c>
      <c r="C61" s="6">
        <v>9</v>
      </c>
      <c r="D61" s="6">
        <v>20000</v>
      </c>
      <c r="E61" s="6" t="s">
        <v>75</v>
      </c>
      <c r="F61" s="2" t="s">
        <v>176</v>
      </c>
    </row>
    <row r="62" spans="2:6" x14ac:dyDescent="0.3">
      <c r="B62" s="1" t="s">
        <v>376</v>
      </c>
      <c r="C62" s="6">
        <v>10</v>
      </c>
      <c r="D62" s="6">
        <v>22500</v>
      </c>
      <c r="E62" s="6" t="s">
        <v>324</v>
      </c>
      <c r="F62" s="2" t="s">
        <v>340</v>
      </c>
    </row>
    <row r="63" spans="2:6" x14ac:dyDescent="0.3">
      <c r="B63" s="1" t="s">
        <v>376</v>
      </c>
      <c r="C63" s="6">
        <v>11</v>
      </c>
      <c r="D63" s="6">
        <v>25000</v>
      </c>
      <c r="E63" s="6" t="s">
        <v>75</v>
      </c>
      <c r="F63" s="2" t="s">
        <v>176</v>
      </c>
    </row>
    <row r="64" spans="2:6" x14ac:dyDescent="0.3">
      <c r="B64" s="1" t="s">
        <v>376</v>
      </c>
      <c r="C64" s="6">
        <v>12</v>
      </c>
      <c r="D64" s="6">
        <v>27500</v>
      </c>
      <c r="E64" s="6" t="s">
        <v>75</v>
      </c>
      <c r="F64" s="2" t="s">
        <v>176</v>
      </c>
    </row>
    <row r="65" spans="2:6" x14ac:dyDescent="0.3">
      <c r="B65" s="1" t="s">
        <v>376</v>
      </c>
      <c r="C65" s="6">
        <v>13</v>
      </c>
      <c r="D65" s="6">
        <v>30000</v>
      </c>
      <c r="E65" s="6" t="s">
        <v>75</v>
      </c>
      <c r="F65" s="2" t="s">
        <v>176</v>
      </c>
    </row>
    <row r="66" spans="2:6" x14ac:dyDescent="0.3">
      <c r="B66" s="1" t="s">
        <v>376</v>
      </c>
      <c r="C66" s="6">
        <v>14</v>
      </c>
      <c r="D66" s="6">
        <v>32500</v>
      </c>
      <c r="E66" s="6" t="s">
        <v>75</v>
      </c>
      <c r="F66" s="2" t="s">
        <v>176</v>
      </c>
    </row>
    <row r="67" spans="2:6" x14ac:dyDescent="0.3">
      <c r="B67" s="1" t="s">
        <v>376</v>
      </c>
      <c r="C67" s="6">
        <v>15</v>
      </c>
      <c r="D67" s="6">
        <v>35000</v>
      </c>
      <c r="E67" s="6" t="s">
        <v>324</v>
      </c>
      <c r="F67" s="2" t="s">
        <v>340</v>
      </c>
    </row>
    <row r="68" spans="2:6" x14ac:dyDescent="0.3">
      <c r="B68" s="1" t="s">
        <v>376</v>
      </c>
      <c r="C68" s="6">
        <v>16</v>
      </c>
      <c r="D68" s="6">
        <v>37500</v>
      </c>
      <c r="E68" s="6" t="s">
        <v>75</v>
      </c>
      <c r="F68" s="2" t="s">
        <v>176</v>
      </c>
    </row>
    <row r="69" spans="2:6" x14ac:dyDescent="0.3">
      <c r="B69" s="1" t="s">
        <v>376</v>
      </c>
      <c r="C69" s="6">
        <v>17</v>
      </c>
      <c r="D69" s="6">
        <v>40000</v>
      </c>
      <c r="E69" s="6" t="s">
        <v>75</v>
      </c>
      <c r="F69" s="2" t="s">
        <v>176</v>
      </c>
    </row>
    <row r="70" spans="2:6" x14ac:dyDescent="0.3">
      <c r="B70" s="1" t="s">
        <v>376</v>
      </c>
      <c r="C70" s="6">
        <v>18</v>
      </c>
      <c r="D70" s="6">
        <v>42500</v>
      </c>
      <c r="E70" s="6" t="s">
        <v>75</v>
      </c>
      <c r="F70" s="2" t="s">
        <v>176</v>
      </c>
    </row>
    <row r="71" spans="2:6" x14ac:dyDescent="0.3">
      <c r="B71" s="1" t="s">
        <v>376</v>
      </c>
      <c r="C71" s="6">
        <v>19</v>
      </c>
      <c r="D71" s="6">
        <v>45000</v>
      </c>
      <c r="E71" s="6" t="s">
        <v>340</v>
      </c>
      <c r="F71" s="2" t="s">
        <v>176</v>
      </c>
    </row>
    <row r="72" spans="2:6" ht="17.25" thickBot="1" x14ac:dyDescent="0.35">
      <c r="B72" s="13" t="s">
        <v>376</v>
      </c>
      <c r="C72" s="19">
        <v>20</v>
      </c>
      <c r="D72" s="19">
        <v>47500</v>
      </c>
      <c r="E72" s="19" t="s">
        <v>395</v>
      </c>
      <c r="F72" s="14" t="s">
        <v>396</v>
      </c>
    </row>
    <row r="73" spans="2:6" x14ac:dyDescent="0.3">
      <c r="B73" s="20" t="s">
        <v>416</v>
      </c>
      <c r="C73" s="21">
        <v>1</v>
      </c>
      <c r="D73" s="21">
        <v>0</v>
      </c>
      <c r="E73" s="21" t="s">
        <v>442</v>
      </c>
      <c r="F73" s="22" t="s">
        <v>176</v>
      </c>
    </row>
    <row r="74" spans="2:6" x14ac:dyDescent="0.3">
      <c r="B74" s="1" t="s">
        <v>416</v>
      </c>
      <c r="C74" s="6">
        <v>2</v>
      </c>
      <c r="D74" s="6">
        <v>3000</v>
      </c>
      <c r="E74" s="6" t="s">
        <v>439</v>
      </c>
      <c r="F74" s="2" t="s">
        <v>176</v>
      </c>
    </row>
    <row r="75" spans="2:6" x14ac:dyDescent="0.3">
      <c r="B75" s="1" t="s">
        <v>416</v>
      </c>
      <c r="C75" s="6">
        <v>3</v>
      </c>
      <c r="D75" s="6">
        <v>6000</v>
      </c>
      <c r="E75" s="6" t="s">
        <v>439</v>
      </c>
      <c r="F75" s="2" t="s">
        <v>176</v>
      </c>
    </row>
    <row r="76" spans="2:6" x14ac:dyDescent="0.3">
      <c r="B76" s="1" t="s">
        <v>416</v>
      </c>
      <c r="C76" s="6">
        <v>4</v>
      </c>
      <c r="D76" s="6">
        <v>9000</v>
      </c>
      <c r="E76" s="6" t="s">
        <v>439</v>
      </c>
      <c r="F76" s="2" t="s">
        <v>176</v>
      </c>
    </row>
    <row r="77" spans="2:6" x14ac:dyDescent="0.3">
      <c r="B77" s="1" t="s">
        <v>416</v>
      </c>
      <c r="C77" s="6">
        <v>5</v>
      </c>
      <c r="D77" s="6">
        <v>12000</v>
      </c>
      <c r="E77" s="6" t="s">
        <v>440</v>
      </c>
      <c r="F77" s="2" t="s">
        <v>441</v>
      </c>
    </row>
    <row r="78" spans="2:6" x14ac:dyDescent="0.3">
      <c r="B78" s="1" t="s">
        <v>416</v>
      </c>
      <c r="C78" s="6">
        <v>6</v>
      </c>
      <c r="D78" s="6">
        <v>15000</v>
      </c>
      <c r="E78" s="6" t="s">
        <v>439</v>
      </c>
      <c r="F78" s="2" t="s">
        <v>176</v>
      </c>
    </row>
    <row r="79" spans="2:6" x14ac:dyDescent="0.3">
      <c r="B79" s="1" t="s">
        <v>416</v>
      </c>
      <c r="C79" s="6">
        <v>7</v>
      </c>
      <c r="D79" s="6">
        <v>18000</v>
      </c>
      <c r="E79" s="6" t="s">
        <v>439</v>
      </c>
      <c r="F79" s="2" t="s">
        <v>176</v>
      </c>
    </row>
    <row r="80" spans="2:6" x14ac:dyDescent="0.3">
      <c r="B80" s="1" t="s">
        <v>416</v>
      </c>
      <c r="C80" s="6">
        <v>8</v>
      </c>
      <c r="D80" s="6">
        <v>21000</v>
      </c>
      <c r="E80" s="6" t="s">
        <v>439</v>
      </c>
      <c r="F80" s="2" t="s">
        <v>176</v>
      </c>
    </row>
    <row r="81" spans="2:6" x14ac:dyDescent="0.3">
      <c r="B81" s="1" t="s">
        <v>416</v>
      </c>
      <c r="C81" s="6">
        <v>9</v>
      </c>
      <c r="D81" s="6">
        <v>24000</v>
      </c>
      <c r="E81" s="6" t="s">
        <v>439</v>
      </c>
      <c r="F81" s="2" t="s">
        <v>176</v>
      </c>
    </row>
    <row r="82" spans="2:6" x14ac:dyDescent="0.3">
      <c r="B82" s="1" t="s">
        <v>416</v>
      </c>
      <c r="C82" s="6">
        <v>10</v>
      </c>
      <c r="D82" s="6">
        <v>27000</v>
      </c>
      <c r="E82" s="6" t="s">
        <v>440</v>
      </c>
      <c r="F82" s="2" t="s">
        <v>441</v>
      </c>
    </row>
    <row r="83" spans="2:6" x14ac:dyDescent="0.3">
      <c r="B83" s="1" t="s">
        <v>416</v>
      </c>
      <c r="C83" s="6">
        <v>11</v>
      </c>
      <c r="D83" s="6">
        <v>30000</v>
      </c>
      <c r="E83" s="6" t="s">
        <v>439</v>
      </c>
      <c r="F83" s="2" t="s">
        <v>176</v>
      </c>
    </row>
    <row r="84" spans="2:6" x14ac:dyDescent="0.3">
      <c r="B84" s="1" t="s">
        <v>416</v>
      </c>
      <c r="C84" s="6">
        <v>12</v>
      </c>
      <c r="D84" s="6">
        <v>33000</v>
      </c>
      <c r="E84" s="6" t="s">
        <v>439</v>
      </c>
      <c r="F84" s="2" t="s">
        <v>176</v>
      </c>
    </row>
    <row r="85" spans="2:6" x14ac:dyDescent="0.3">
      <c r="B85" s="1" t="s">
        <v>416</v>
      </c>
      <c r="C85" s="6">
        <v>13</v>
      </c>
      <c r="D85" s="6">
        <v>36000</v>
      </c>
      <c r="E85" s="6" t="s">
        <v>439</v>
      </c>
      <c r="F85" s="2" t="s">
        <v>176</v>
      </c>
    </row>
    <row r="86" spans="2:6" x14ac:dyDescent="0.3">
      <c r="B86" s="1" t="s">
        <v>416</v>
      </c>
      <c r="C86" s="6">
        <v>14</v>
      </c>
      <c r="D86" s="6">
        <v>39000</v>
      </c>
      <c r="E86" s="6" t="s">
        <v>439</v>
      </c>
      <c r="F86" s="2" t="s">
        <v>176</v>
      </c>
    </row>
    <row r="87" spans="2:6" x14ac:dyDescent="0.3">
      <c r="B87" s="1" t="s">
        <v>416</v>
      </c>
      <c r="C87" s="6">
        <v>15</v>
      </c>
      <c r="D87" s="6">
        <v>42000</v>
      </c>
      <c r="E87" s="6" t="s">
        <v>440</v>
      </c>
      <c r="F87" s="2" t="s">
        <v>441</v>
      </c>
    </row>
    <row r="88" spans="2:6" x14ac:dyDescent="0.3">
      <c r="B88" s="1" t="s">
        <v>416</v>
      </c>
      <c r="C88" s="6">
        <v>16</v>
      </c>
      <c r="D88" s="6">
        <v>45000</v>
      </c>
      <c r="E88" s="6" t="s">
        <v>439</v>
      </c>
      <c r="F88" s="2" t="s">
        <v>176</v>
      </c>
    </row>
    <row r="89" spans="2:6" x14ac:dyDescent="0.3">
      <c r="B89" s="1" t="s">
        <v>416</v>
      </c>
      <c r="C89" s="6">
        <v>17</v>
      </c>
      <c r="D89" s="6">
        <v>48000</v>
      </c>
      <c r="E89" s="6" t="s">
        <v>439</v>
      </c>
      <c r="F89" s="2" t="s">
        <v>176</v>
      </c>
    </row>
    <row r="90" spans="2:6" x14ac:dyDescent="0.3">
      <c r="B90" s="1" t="s">
        <v>416</v>
      </c>
      <c r="C90" s="6">
        <v>18</v>
      </c>
      <c r="D90" s="6">
        <v>51000</v>
      </c>
      <c r="E90" s="6" t="s">
        <v>439</v>
      </c>
      <c r="F90" s="2" t="s">
        <v>176</v>
      </c>
    </row>
    <row r="91" spans="2:6" x14ac:dyDescent="0.3">
      <c r="B91" s="1" t="s">
        <v>416</v>
      </c>
      <c r="C91" s="6">
        <v>19</v>
      </c>
      <c r="D91" s="6">
        <v>54000</v>
      </c>
      <c r="E91" s="6" t="s">
        <v>441</v>
      </c>
      <c r="F91" s="2" t="s">
        <v>176</v>
      </c>
    </row>
    <row r="92" spans="2:6" ht="17.25" thickBot="1" x14ac:dyDescent="0.35">
      <c r="B92" s="13" t="s">
        <v>417</v>
      </c>
      <c r="C92" s="19">
        <v>20</v>
      </c>
      <c r="D92" s="19">
        <v>57000</v>
      </c>
      <c r="E92" s="19" t="s">
        <v>438</v>
      </c>
      <c r="F92" s="14" t="s">
        <v>419</v>
      </c>
    </row>
    <row r="93" spans="2:6" x14ac:dyDescent="0.3">
      <c r="B93" s="20" t="s">
        <v>489</v>
      </c>
      <c r="C93" s="21">
        <v>1</v>
      </c>
      <c r="D93" s="21">
        <v>0</v>
      </c>
      <c r="E93" s="21" t="s">
        <v>465</v>
      </c>
      <c r="F93" s="22" t="s">
        <v>176</v>
      </c>
    </row>
    <row r="94" spans="2:6" x14ac:dyDescent="0.3">
      <c r="B94" s="1" t="s">
        <v>489</v>
      </c>
      <c r="C94" s="6">
        <v>2</v>
      </c>
      <c r="D94" s="6">
        <v>3000</v>
      </c>
      <c r="E94" s="6" t="s">
        <v>439</v>
      </c>
      <c r="F94" s="2" t="s">
        <v>176</v>
      </c>
    </row>
    <row r="95" spans="2:6" x14ac:dyDescent="0.3">
      <c r="B95" s="1" t="s">
        <v>489</v>
      </c>
      <c r="C95" s="6">
        <v>3</v>
      </c>
      <c r="D95" s="6">
        <v>6000</v>
      </c>
      <c r="E95" s="6" t="s">
        <v>439</v>
      </c>
      <c r="F95" s="2" t="s">
        <v>176</v>
      </c>
    </row>
    <row r="96" spans="2:6" x14ac:dyDescent="0.3">
      <c r="B96" s="1" t="s">
        <v>489</v>
      </c>
      <c r="C96" s="6">
        <v>4</v>
      </c>
      <c r="D96" s="6">
        <v>9000</v>
      </c>
      <c r="E96" s="6" t="s">
        <v>439</v>
      </c>
      <c r="F96" s="2" t="s">
        <v>176</v>
      </c>
    </row>
    <row r="97" spans="2:6" x14ac:dyDescent="0.3">
      <c r="B97" s="1" t="s">
        <v>489</v>
      </c>
      <c r="C97" s="6">
        <v>5</v>
      </c>
      <c r="D97" s="6">
        <v>12000</v>
      </c>
      <c r="E97" s="6" t="s">
        <v>440</v>
      </c>
      <c r="F97" s="2" t="s">
        <v>441</v>
      </c>
    </row>
    <row r="98" spans="2:6" x14ac:dyDescent="0.3">
      <c r="B98" s="1" t="s">
        <v>489</v>
      </c>
      <c r="C98" s="6">
        <v>6</v>
      </c>
      <c r="D98" s="6">
        <v>15000</v>
      </c>
      <c r="E98" s="6" t="s">
        <v>439</v>
      </c>
      <c r="F98" s="2" t="s">
        <v>176</v>
      </c>
    </row>
    <row r="99" spans="2:6" x14ac:dyDescent="0.3">
      <c r="B99" s="1" t="s">
        <v>489</v>
      </c>
      <c r="C99" s="6">
        <v>7</v>
      </c>
      <c r="D99" s="6">
        <v>18000</v>
      </c>
      <c r="E99" s="6" t="s">
        <v>439</v>
      </c>
      <c r="F99" s="2" t="s">
        <v>176</v>
      </c>
    </row>
    <row r="100" spans="2:6" x14ac:dyDescent="0.3">
      <c r="B100" s="1" t="s">
        <v>489</v>
      </c>
      <c r="C100" s="6">
        <v>8</v>
      </c>
      <c r="D100" s="6">
        <v>21000</v>
      </c>
      <c r="E100" s="6" t="s">
        <v>439</v>
      </c>
      <c r="F100" s="2" t="s">
        <v>176</v>
      </c>
    </row>
    <row r="101" spans="2:6" x14ac:dyDescent="0.3">
      <c r="B101" s="1" t="s">
        <v>489</v>
      </c>
      <c r="C101" s="6">
        <v>9</v>
      </c>
      <c r="D101" s="6">
        <v>24000</v>
      </c>
      <c r="E101" s="6" t="s">
        <v>439</v>
      </c>
      <c r="F101" s="2" t="s">
        <v>176</v>
      </c>
    </row>
    <row r="102" spans="2:6" x14ac:dyDescent="0.3">
      <c r="B102" s="1" t="s">
        <v>489</v>
      </c>
      <c r="C102" s="6">
        <v>10</v>
      </c>
      <c r="D102" s="6">
        <v>27000</v>
      </c>
      <c r="E102" s="6" t="s">
        <v>440</v>
      </c>
      <c r="F102" s="2" t="s">
        <v>441</v>
      </c>
    </row>
    <row r="103" spans="2:6" x14ac:dyDescent="0.3">
      <c r="B103" s="1" t="s">
        <v>489</v>
      </c>
      <c r="C103" s="6">
        <v>11</v>
      </c>
      <c r="D103" s="6">
        <v>30000</v>
      </c>
      <c r="E103" s="6" t="s">
        <v>439</v>
      </c>
      <c r="F103" s="2" t="s">
        <v>176</v>
      </c>
    </row>
    <row r="104" spans="2:6" x14ac:dyDescent="0.3">
      <c r="B104" s="1" t="s">
        <v>489</v>
      </c>
      <c r="C104" s="6">
        <v>12</v>
      </c>
      <c r="D104" s="6">
        <v>33000</v>
      </c>
      <c r="E104" s="6" t="s">
        <v>439</v>
      </c>
      <c r="F104" s="2" t="s">
        <v>176</v>
      </c>
    </row>
    <row r="105" spans="2:6" x14ac:dyDescent="0.3">
      <c r="B105" s="1" t="s">
        <v>489</v>
      </c>
      <c r="C105" s="6">
        <v>13</v>
      </c>
      <c r="D105" s="6">
        <v>36000</v>
      </c>
      <c r="E105" s="6" t="s">
        <v>439</v>
      </c>
      <c r="F105" s="2" t="s">
        <v>176</v>
      </c>
    </row>
    <row r="106" spans="2:6" x14ac:dyDescent="0.3">
      <c r="B106" s="1" t="s">
        <v>489</v>
      </c>
      <c r="C106" s="6">
        <v>14</v>
      </c>
      <c r="D106" s="6">
        <v>39000</v>
      </c>
      <c r="E106" s="6" t="s">
        <v>439</v>
      </c>
      <c r="F106" s="2" t="s">
        <v>176</v>
      </c>
    </row>
    <row r="107" spans="2:6" x14ac:dyDescent="0.3">
      <c r="B107" s="1" t="s">
        <v>489</v>
      </c>
      <c r="C107" s="6">
        <v>15</v>
      </c>
      <c r="D107" s="6">
        <v>42000</v>
      </c>
      <c r="E107" s="6" t="s">
        <v>440</v>
      </c>
      <c r="F107" s="2" t="s">
        <v>441</v>
      </c>
    </row>
    <row r="108" spans="2:6" x14ac:dyDescent="0.3">
      <c r="B108" s="1" t="s">
        <v>489</v>
      </c>
      <c r="C108" s="6">
        <v>16</v>
      </c>
      <c r="D108" s="6">
        <v>45000</v>
      </c>
      <c r="E108" s="6" t="s">
        <v>439</v>
      </c>
      <c r="F108" s="2" t="s">
        <v>176</v>
      </c>
    </row>
    <row r="109" spans="2:6" x14ac:dyDescent="0.3">
      <c r="B109" s="1" t="s">
        <v>489</v>
      </c>
      <c r="C109" s="6">
        <v>17</v>
      </c>
      <c r="D109" s="6">
        <v>48000</v>
      </c>
      <c r="E109" s="6" t="s">
        <v>439</v>
      </c>
      <c r="F109" s="2" t="s">
        <v>176</v>
      </c>
    </row>
    <row r="110" spans="2:6" x14ac:dyDescent="0.3">
      <c r="B110" s="1" t="s">
        <v>489</v>
      </c>
      <c r="C110" s="6">
        <v>18</v>
      </c>
      <c r="D110" s="6">
        <v>51000</v>
      </c>
      <c r="E110" s="6" t="s">
        <v>439</v>
      </c>
      <c r="F110" s="2" t="s">
        <v>176</v>
      </c>
    </row>
    <row r="111" spans="2:6" x14ac:dyDescent="0.3">
      <c r="B111" s="1" t="s">
        <v>489</v>
      </c>
      <c r="C111" s="6">
        <v>19</v>
      </c>
      <c r="D111" s="6">
        <v>54000</v>
      </c>
      <c r="E111" s="6" t="s">
        <v>441</v>
      </c>
      <c r="F111" s="2" t="s">
        <v>176</v>
      </c>
    </row>
    <row r="112" spans="2:6" ht="17.25" thickBot="1" x14ac:dyDescent="0.35">
      <c r="B112" s="7" t="s">
        <v>489</v>
      </c>
      <c r="C112" s="8">
        <v>20</v>
      </c>
      <c r="D112" s="8">
        <v>57000</v>
      </c>
      <c r="E112" s="8" t="s">
        <v>466</v>
      </c>
      <c r="F112" s="9" t="s">
        <v>486</v>
      </c>
    </row>
    <row r="113" spans="2:6" x14ac:dyDescent="0.3">
      <c r="B113" s="20" t="s">
        <v>513</v>
      </c>
      <c r="C113" s="21">
        <v>1</v>
      </c>
      <c r="D113" s="21">
        <v>0</v>
      </c>
      <c r="E113" s="21" t="s">
        <v>536</v>
      </c>
      <c r="F113" s="22" t="s">
        <v>176</v>
      </c>
    </row>
    <row r="114" spans="2:6" x14ac:dyDescent="0.3">
      <c r="B114" s="1" t="s">
        <v>513</v>
      </c>
      <c r="C114" s="6">
        <v>2</v>
      </c>
      <c r="D114" s="6">
        <v>3000</v>
      </c>
      <c r="E114" s="6" t="s">
        <v>439</v>
      </c>
      <c r="F114" s="2" t="s">
        <v>176</v>
      </c>
    </row>
    <row r="115" spans="2:6" x14ac:dyDescent="0.3">
      <c r="B115" s="1" t="s">
        <v>513</v>
      </c>
      <c r="C115" s="6">
        <v>3</v>
      </c>
      <c r="D115" s="6">
        <v>6000</v>
      </c>
      <c r="E115" s="6" t="s">
        <v>439</v>
      </c>
      <c r="F115" s="2" t="s">
        <v>176</v>
      </c>
    </row>
    <row r="116" spans="2:6" x14ac:dyDescent="0.3">
      <c r="B116" s="1" t="s">
        <v>513</v>
      </c>
      <c r="C116" s="6">
        <v>4</v>
      </c>
      <c r="D116" s="6">
        <v>9000</v>
      </c>
      <c r="E116" s="6" t="s">
        <v>439</v>
      </c>
      <c r="F116" s="2" t="s">
        <v>176</v>
      </c>
    </row>
    <row r="117" spans="2:6" x14ac:dyDescent="0.3">
      <c r="B117" s="1" t="s">
        <v>513</v>
      </c>
      <c r="C117" s="6">
        <v>5</v>
      </c>
      <c r="D117" s="6">
        <v>12000</v>
      </c>
      <c r="E117" s="6" t="s">
        <v>440</v>
      </c>
      <c r="F117" s="2" t="s">
        <v>441</v>
      </c>
    </row>
    <row r="118" spans="2:6" x14ac:dyDescent="0.3">
      <c r="B118" s="1" t="s">
        <v>513</v>
      </c>
      <c r="C118" s="6">
        <v>6</v>
      </c>
      <c r="D118" s="6">
        <v>15000</v>
      </c>
      <c r="E118" s="6" t="s">
        <v>439</v>
      </c>
      <c r="F118" s="2" t="s">
        <v>176</v>
      </c>
    </row>
    <row r="119" spans="2:6" x14ac:dyDescent="0.3">
      <c r="B119" s="1" t="s">
        <v>513</v>
      </c>
      <c r="C119" s="6">
        <v>7</v>
      </c>
      <c r="D119" s="6">
        <v>18000</v>
      </c>
      <c r="E119" s="6" t="s">
        <v>439</v>
      </c>
      <c r="F119" s="2" t="s">
        <v>176</v>
      </c>
    </row>
    <row r="120" spans="2:6" x14ac:dyDescent="0.3">
      <c r="B120" s="1" t="s">
        <v>513</v>
      </c>
      <c r="C120" s="6">
        <v>8</v>
      </c>
      <c r="D120" s="6">
        <v>21000</v>
      </c>
      <c r="E120" s="6" t="s">
        <v>439</v>
      </c>
      <c r="F120" s="2" t="s">
        <v>176</v>
      </c>
    </row>
    <row r="121" spans="2:6" x14ac:dyDescent="0.3">
      <c r="B121" s="1" t="s">
        <v>513</v>
      </c>
      <c r="C121" s="6">
        <v>9</v>
      </c>
      <c r="D121" s="6">
        <v>24000</v>
      </c>
      <c r="E121" s="6" t="s">
        <v>439</v>
      </c>
      <c r="F121" s="2" t="s">
        <v>176</v>
      </c>
    </row>
    <row r="122" spans="2:6" x14ac:dyDescent="0.3">
      <c r="B122" s="1" t="s">
        <v>513</v>
      </c>
      <c r="C122" s="6">
        <v>10</v>
      </c>
      <c r="D122" s="6">
        <v>27000</v>
      </c>
      <c r="E122" s="6" t="s">
        <v>440</v>
      </c>
      <c r="F122" s="2" t="s">
        <v>441</v>
      </c>
    </row>
    <row r="123" spans="2:6" x14ac:dyDescent="0.3">
      <c r="B123" s="1" t="s">
        <v>513</v>
      </c>
      <c r="C123" s="6">
        <v>11</v>
      </c>
      <c r="D123" s="6">
        <v>30000</v>
      </c>
      <c r="E123" s="6" t="s">
        <v>439</v>
      </c>
      <c r="F123" s="2" t="s">
        <v>176</v>
      </c>
    </row>
    <row r="124" spans="2:6" x14ac:dyDescent="0.3">
      <c r="B124" s="1" t="s">
        <v>513</v>
      </c>
      <c r="C124" s="6">
        <v>12</v>
      </c>
      <c r="D124" s="6">
        <v>33000</v>
      </c>
      <c r="E124" s="6" t="s">
        <v>439</v>
      </c>
      <c r="F124" s="2" t="s">
        <v>176</v>
      </c>
    </row>
    <row r="125" spans="2:6" x14ac:dyDescent="0.3">
      <c r="B125" s="1" t="s">
        <v>513</v>
      </c>
      <c r="C125" s="6">
        <v>13</v>
      </c>
      <c r="D125" s="6">
        <v>36000</v>
      </c>
      <c r="E125" s="6" t="s">
        <v>439</v>
      </c>
      <c r="F125" s="2" t="s">
        <v>176</v>
      </c>
    </row>
    <row r="126" spans="2:6" x14ac:dyDescent="0.3">
      <c r="B126" s="1" t="s">
        <v>513</v>
      </c>
      <c r="C126" s="6">
        <v>14</v>
      </c>
      <c r="D126" s="6">
        <v>39000</v>
      </c>
      <c r="E126" s="6" t="s">
        <v>439</v>
      </c>
      <c r="F126" s="2" t="s">
        <v>176</v>
      </c>
    </row>
    <row r="127" spans="2:6" x14ac:dyDescent="0.3">
      <c r="B127" s="1" t="s">
        <v>513</v>
      </c>
      <c r="C127" s="6">
        <v>15</v>
      </c>
      <c r="D127" s="6">
        <v>42000</v>
      </c>
      <c r="E127" s="6" t="s">
        <v>440</v>
      </c>
      <c r="F127" s="2" t="s">
        <v>441</v>
      </c>
    </row>
    <row r="128" spans="2:6" x14ac:dyDescent="0.3">
      <c r="B128" s="1" t="s">
        <v>513</v>
      </c>
      <c r="C128" s="6">
        <v>16</v>
      </c>
      <c r="D128" s="6">
        <v>45000</v>
      </c>
      <c r="E128" s="6" t="s">
        <v>439</v>
      </c>
      <c r="F128" s="2" t="s">
        <v>176</v>
      </c>
    </row>
    <row r="129" spans="2:6" x14ac:dyDescent="0.3">
      <c r="B129" s="1" t="s">
        <v>513</v>
      </c>
      <c r="C129" s="6">
        <v>17</v>
      </c>
      <c r="D129" s="6">
        <v>48000</v>
      </c>
      <c r="E129" s="6" t="s">
        <v>439</v>
      </c>
      <c r="F129" s="2" t="s">
        <v>176</v>
      </c>
    </row>
    <row r="130" spans="2:6" x14ac:dyDescent="0.3">
      <c r="B130" s="1" t="s">
        <v>513</v>
      </c>
      <c r="C130" s="6">
        <v>18</v>
      </c>
      <c r="D130" s="6">
        <v>51000</v>
      </c>
      <c r="E130" s="6" t="s">
        <v>439</v>
      </c>
      <c r="F130" s="2" t="s">
        <v>176</v>
      </c>
    </row>
    <row r="131" spans="2:6" x14ac:dyDescent="0.3">
      <c r="B131" s="1" t="s">
        <v>513</v>
      </c>
      <c r="C131" s="6">
        <v>19</v>
      </c>
      <c r="D131" s="6">
        <v>54000</v>
      </c>
      <c r="E131" s="6" t="s">
        <v>441</v>
      </c>
      <c r="F131" s="2" t="s">
        <v>176</v>
      </c>
    </row>
    <row r="132" spans="2:6" ht="17.25" thickBot="1" x14ac:dyDescent="0.35">
      <c r="B132" s="7" t="s">
        <v>513</v>
      </c>
      <c r="C132" s="8">
        <v>20</v>
      </c>
      <c r="D132" s="8">
        <v>57000</v>
      </c>
      <c r="E132" s="8" t="s">
        <v>535</v>
      </c>
      <c r="F132" s="9" t="s">
        <v>538</v>
      </c>
    </row>
  </sheetData>
  <mergeCells count="2">
    <mergeCell ref="B11:F11"/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638-D23E-422E-B328-7C7A6D558939}">
  <dimension ref="B1:G97"/>
  <sheetViews>
    <sheetView topLeftCell="A76" workbookViewId="0">
      <selection activeCell="D83" sqref="D83"/>
    </sheetView>
  </sheetViews>
  <sheetFormatPr defaultRowHeight="16.5" x14ac:dyDescent="0.3"/>
  <cols>
    <col min="2" max="2" width="48.375" bestFit="1" customWidth="1"/>
    <col min="3" max="3" width="29.375" customWidth="1"/>
    <col min="4" max="4" width="29.625" bestFit="1" customWidth="1"/>
    <col min="6" max="6" width="19.25" bestFit="1" customWidth="1"/>
    <col min="7" max="7" width="25" bestFit="1" customWidth="1"/>
  </cols>
  <sheetData>
    <row r="1" spans="2:7" ht="17.25" thickBot="1" x14ac:dyDescent="0.35"/>
    <row r="2" spans="2:7" x14ac:dyDescent="0.3">
      <c r="B2" s="43" t="s">
        <v>58</v>
      </c>
      <c r="C2" s="45"/>
      <c r="D2" s="45"/>
      <c r="E2" s="45"/>
      <c r="F2" s="45"/>
      <c r="G2" s="44"/>
    </row>
    <row r="3" spans="2:7" x14ac:dyDescent="0.3">
      <c r="B3" s="3" t="s">
        <v>2</v>
      </c>
      <c r="C3" s="4" t="s">
        <v>44</v>
      </c>
      <c r="D3" s="4" t="s">
        <v>48</v>
      </c>
      <c r="E3" s="4" t="s">
        <v>49</v>
      </c>
      <c r="F3" s="4" t="s">
        <v>59</v>
      </c>
      <c r="G3" s="5" t="s">
        <v>50</v>
      </c>
    </row>
    <row r="4" spans="2:7" x14ac:dyDescent="0.3">
      <c r="B4" s="1" t="s">
        <v>60</v>
      </c>
      <c r="C4" s="6" t="s">
        <v>5</v>
      </c>
      <c r="D4" s="6" t="s">
        <v>51</v>
      </c>
      <c r="E4" s="6">
        <v>500</v>
      </c>
      <c r="F4" s="6">
        <v>50</v>
      </c>
      <c r="G4" s="2"/>
    </row>
    <row r="5" spans="2:7" x14ac:dyDescent="0.3">
      <c r="B5" s="1" t="s">
        <v>61</v>
      </c>
      <c r="C5" s="6" t="s">
        <v>5</v>
      </c>
      <c r="D5" s="6" t="s">
        <v>52</v>
      </c>
      <c r="E5" s="6">
        <v>500</v>
      </c>
      <c r="F5" s="6">
        <v>50</v>
      </c>
      <c r="G5" s="2"/>
    </row>
    <row r="6" spans="2:7" x14ac:dyDescent="0.3">
      <c r="B6" s="1" t="s">
        <v>344</v>
      </c>
      <c r="C6" s="6" t="s">
        <v>5</v>
      </c>
      <c r="D6" s="6" t="s">
        <v>350</v>
      </c>
      <c r="E6" s="6">
        <v>500</v>
      </c>
      <c r="F6" s="6">
        <v>50</v>
      </c>
      <c r="G6" s="2"/>
    </row>
    <row r="7" spans="2:7" x14ac:dyDescent="0.3">
      <c r="B7" s="1" t="s">
        <v>346</v>
      </c>
      <c r="C7" s="6" t="s">
        <v>5</v>
      </c>
      <c r="D7" s="6" t="s">
        <v>345</v>
      </c>
      <c r="E7" s="6">
        <v>500</v>
      </c>
      <c r="F7" s="6">
        <v>50</v>
      </c>
      <c r="G7" s="2"/>
    </row>
    <row r="8" spans="2:7" x14ac:dyDescent="0.3">
      <c r="B8" s="1" t="s">
        <v>62</v>
      </c>
      <c r="C8" s="6" t="s">
        <v>5</v>
      </c>
      <c r="D8" s="6" t="s">
        <v>53</v>
      </c>
      <c r="E8" s="6">
        <v>500</v>
      </c>
      <c r="F8" s="6">
        <v>50</v>
      </c>
      <c r="G8" s="2"/>
    </row>
    <row r="9" spans="2:7" x14ac:dyDescent="0.3">
      <c r="B9" s="1" t="s">
        <v>63</v>
      </c>
      <c r="C9" s="6" t="s">
        <v>5</v>
      </c>
      <c r="D9" s="6" t="s">
        <v>54</v>
      </c>
      <c r="E9" s="6">
        <v>500</v>
      </c>
      <c r="F9" s="6">
        <v>50</v>
      </c>
      <c r="G9" s="2"/>
    </row>
    <row r="10" spans="2:7" x14ac:dyDescent="0.3">
      <c r="B10" s="1" t="s">
        <v>351</v>
      </c>
      <c r="C10" s="6" t="s">
        <v>5</v>
      </c>
      <c r="D10" s="6" t="s">
        <v>352</v>
      </c>
      <c r="E10" s="6">
        <v>500</v>
      </c>
      <c r="F10" s="6">
        <v>50</v>
      </c>
      <c r="G10" s="2"/>
    </row>
    <row r="11" spans="2:7" x14ac:dyDescent="0.3">
      <c r="B11" s="1" t="s">
        <v>64</v>
      </c>
      <c r="C11" s="6" t="s">
        <v>5</v>
      </c>
      <c r="D11" s="6" t="s">
        <v>55</v>
      </c>
      <c r="E11" s="6">
        <v>5000</v>
      </c>
      <c r="F11" s="6">
        <v>10</v>
      </c>
      <c r="G11" s="2" t="s">
        <v>56</v>
      </c>
    </row>
    <row r="12" spans="2:7" x14ac:dyDescent="0.3">
      <c r="B12" s="1" t="s">
        <v>65</v>
      </c>
      <c r="C12" s="6" t="s">
        <v>5</v>
      </c>
      <c r="D12" s="6" t="s">
        <v>57</v>
      </c>
      <c r="E12" s="6">
        <v>10000</v>
      </c>
      <c r="F12" s="6">
        <v>10</v>
      </c>
      <c r="G12" s="2" t="s">
        <v>56</v>
      </c>
    </row>
    <row r="13" spans="2:7" x14ac:dyDescent="0.3">
      <c r="B13" s="1" t="s">
        <v>66</v>
      </c>
      <c r="C13" s="6" t="s">
        <v>5</v>
      </c>
      <c r="D13" s="6" t="s">
        <v>15</v>
      </c>
      <c r="E13" s="6">
        <v>500</v>
      </c>
      <c r="F13" s="6">
        <v>25</v>
      </c>
      <c r="G13" s="2"/>
    </row>
    <row r="14" spans="2:7" x14ac:dyDescent="0.3">
      <c r="B14" s="1" t="s">
        <v>67</v>
      </c>
      <c r="C14" s="6" t="s">
        <v>5</v>
      </c>
      <c r="D14" s="6" t="s">
        <v>71</v>
      </c>
      <c r="E14" s="6">
        <v>2200</v>
      </c>
      <c r="F14" s="6">
        <v>10</v>
      </c>
      <c r="G14" s="2"/>
    </row>
    <row r="15" spans="2:7" x14ac:dyDescent="0.3">
      <c r="B15" s="1" t="s">
        <v>68</v>
      </c>
      <c r="C15" s="6" t="s">
        <v>5</v>
      </c>
      <c r="D15" s="6" t="s">
        <v>72</v>
      </c>
      <c r="E15" s="6">
        <v>6000</v>
      </c>
      <c r="F15" s="6">
        <v>5</v>
      </c>
      <c r="G15" s="2"/>
    </row>
    <row r="16" spans="2:7" ht="17.25" thickBot="1" x14ac:dyDescent="0.35">
      <c r="B16" s="13" t="s">
        <v>69</v>
      </c>
      <c r="C16" s="19" t="s">
        <v>5</v>
      </c>
      <c r="D16" s="19" t="s">
        <v>70</v>
      </c>
      <c r="E16" s="19">
        <v>15000</v>
      </c>
      <c r="F16" s="19">
        <v>2</v>
      </c>
      <c r="G16" s="14"/>
    </row>
    <row r="17" spans="2:7" x14ac:dyDescent="0.3">
      <c r="B17" s="20" t="s">
        <v>312</v>
      </c>
      <c r="C17" s="21" t="s">
        <v>310</v>
      </c>
      <c r="D17" s="21" t="s">
        <v>51</v>
      </c>
      <c r="E17" s="21">
        <v>500</v>
      </c>
      <c r="F17" s="21">
        <v>25</v>
      </c>
      <c r="G17" s="22"/>
    </row>
    <row r="18" spans="2:7" x14ac:dyDescent="0.3">
      <c r="B18" s="1" t="s">
        <v>313</v>
      </c>
      <c r="C18" s="6" t="s">
        <v>310</v>
      </c>
      <c r="D18" s="6" t="s">
        <v>52</v>
      </c>
      <c r="E18" s="6">
        <v>500</v>
      </c>
      <c r="F18" s="6">
        <v>25</v>
      </c>
      <c r="G18" s="2"/>
    </row>
    <row r="19" spans="2:7" x14ac:dyDescent="0.3">
      <c r="B19" s="1" t="s">
        <v>347</v>
      </c>
      <c r="C19" s="6" t="s">
        <v>310</v>
      </c>
      <c r="D19" s="6" t="s">
        <v>350</v>
      </c>
      <c r="E19" s="6">
        <v>500</v>
      </c>
      <c r="F19" s="6">
        <v>25</v>
      </c>
      <c r="G19" s="2"/>
    </row>
    <row r="20" spans="2:7" x14ac:dyDescent="0.3">
      <c r="B20" s="1" t="s">
        <v>348</v>
      </c>
      <c r="C20" s="6" t="s">
        <v>310</v>
      </c>
      <c r="D20" s="6" t="s">
        <v>345</v>
      </c>
      <c r="E20" s="6">
        <v>500</v>
      </c>
      <c r="F20" s="6">
        <v>25</v>
      </c>
      <c r="G20" s="2"/>
    </row>
    <row r="21" spans="2:7" x14ac:dyDescent="0.3">
      <c r="B21" s="1" t="s">
        <v>314</v>
      </c>
      <c r="C21" s="6" t="s">
        <v>310</v>
      </c>
      <c r="D21" s="6" t="s">
        <v>53</v>
      </c>
      <c r="E21" s="6">
        <v>500</v>
      </c>
      <c r="F21" s="6">
        <v>25</v>
      </c>
      <c r="G21" s="2"/>
    </row>
    <row r="22" spans="2:7" x14ac:dyDescent="0.3">
      <c r="B22" s="1" t="s">
        <v>315</v>
      </c>
      <c r="C22" s="6" t="s">
        <v>310</v>
      </c>
      <c r="D22" s="6" t="s">
        <v>54</v>
      </c>
      <c r="E22" s="6">
        <v>500</v>
      </c>
      <c r="F22" s="6">
        <v>25</v>
      </c>
      <c r="G22" s="2"/>
    </row>
    <row r="23" spans="2:7" x14ac:dyDescent="0.3">
      <c r="B23" s="1" t="s">
        <v>353</v>
      </c>
      <c r="C23" s="6" t="s">
        <v>310</v>
      </c>
      <c r="D23" s="6" t="s">
        <v>352</v>
      </c>
      <c r="E23" s="6">
        <v>500</v>
      </c>
      <c r="F23" s="6">
        <v>25</v>
      </c>
      <c r="G23" s="2"/>
    </row>
    <row r="24" spans="2:7" x14ac:dyDescent="0.3">
      <c r="B24" s="1" t="s">
        <v>316</v>
      </c>
      <c r="C24" s="6" t="s">
        <v>310</v>
      </c>
      <c r="D24" s="6" t="s">
        <v>55</v>
      </c>
      <c r="E24" s="6">
        <v>5000</v>
      </c>
      <c r="F24" s="6">
        <v>10</v>
      </c>
      <c r="G24" s="2" t="s">
        <v>56</v>
      </c>
    </row>
    <row r="25" spans="2:7" x14ac:dyDescent="0.3">
      <c r="B25" s="1" t="s">
        <v>317</v>
      </c>
      <c r="C25" s="6" t="s">
        <v>310</v>
      </c>
      <c r="D25" s="6" t="s">
        <v>57</v>
      </c>
      <c r="E25" s="6">
        <v>10000</v>
      </c>
      <c r="F25" s="6">
        <v>10</v>
      </c>
      <c r="G25" s="2" t="s">
        <v>56</v>
      </c>
    </row>
    <row r="26" spans="2:7" x14ac:dyDescent="0.3">
      <c r="B26" s="1" t="s">
        <v>318</v>
      </c>
      <c r="C26" s="6" t="s">
        <v>310</v>
      </c>
      <c r="D26" s="6" t="s">
        <v>15</v>
      </c>
      <c r="E26" s="6">
        <v>500</v>
      </c>
      <c r="F26" s="6">
        <v>25</v>
      </c>
      <c r="G26" s="2"/>
    </row>
    <row r="27" spans="2:7" x14ac:dyDescent="0.3">
      <c r="B27" s="1" t="s">
        <v>319</v>
      </c>
      <c r="C27" s="6" t="s">
        <v>310</v>
      </c>
      <c r="D27" s="6" t="s">
        <v>71</v>
      </c>
      <c r="E27" s="6">
        <v>2200</v>
      </c>
      <c r="F27" s="6">
        <v>10</v>
      </c>
      <c r="G27" s="2"/>
    </row>
    <row r="28" spans="2:7" x14ac:dyDescent="0.3">
      <c r="B28" s="1" t="s">
        <v>320</v>
      </c>
      <c r="C28" s="6" t="s">
        <v>310</v>
      </c>
      <c r="D28" s="6" t="s">
        <v>72</v>
      </c>
      <c r="E28" s="6">
        <v>6000</v>
      </c>
      <c r="F28" s="6">
        <v>5</v>
      </c>
      <c r="G28" s="2"/>
    </row>
    <row r="29" spans="2:7" x14ac:dyDescent="0.3">
      <c r="B29" s="1" t="s">
        <v>321</v>
      </c>
      <c r="C29" s="6" t="s">
        <v>310</v>
      </c>
      <c r="D29" s="6" t="s">
        <v>70</v>
      </c>
      <c r="E29" s="6">
        <v>15000</v>
      </c>
      <c r="F29" s="6">
        <v>2</v>
      </c>
      <c r="G29" s="2"/>
    </row>
    <row r="30" spans="2:7" x14ac:dyDescent="0.3">
      <c r="B30" s="30" t="s">
        <v>322</v>
      </c>
      <c r="C30" s="6" t="s">
        <v>310</v>
      </c>
      <c r="D30" s="15" t="s">
        <v>324</v>
      </c>
      <c r="E30" s="15">
        <v>1000</v>
      </c>
      <c r="F30" s="15">
        <v>10</v>
      </c>
      <c r="G30" s="2"/>
    </row>
    <row r="31" spans="2:7" ht="17.25" thickBot="1" x14ac:dyDescent="0.35">
      <c r="B31" s="12" t="s">
        <v>323</v>
      </c>
      <c r="C31" s="8" t="s">
        <v>310</v>
      </c>
      <c r="D31" s="31" t="s">
        <v>325</v>
      </c>
      <c r="E31" s="31">
        <v>1000</v>
      </c>
      <c r="F31" s="31">
        <v>10</v>
      </c>
      <c r="G31" s="9"/>
    </row>
    <row r="32" spans="2:7" x14ac:dyDescent="0.3">
      <c r="B32" s="20" t="s">
        <v>379</v>
      </c>
      <c r="C32" s="21" t="s">
        <v>361</v>
      </c>
      <c r="D32" s="21" t="s">
        <v>51</v>
      </c>
      <c r="E32" s="21">
        <v>500</v>
      </c>
      <c r="F32" s="21">
        <v>25</v>
      </c>
      <c r="G32" s="22"/>
    </row>
    <row r="33" spans="2:7" x14ac:dyDescent="0.3">
      <c r="B33" s="1" t="s">
        <v>380</v>
      </c>
      <c r="C33" s="6" t="s">
        <v>361</v>
      </c>
      <c r="D33" s="6" t="s">
        <v>52</v>
      </c>
      <c r="E33" s="6">
        <v>500</v>
      </c>
      <c r="F33" s="6">
        <v>25</v>
      </c>
      <c r="G33" s="2"/>
    </row>
    <row r="34" spans="2:7" x14ac:dyDescent="0.3">
      <c r="B34" s="1" t="s">
        <v>381</v>
      </c>
      <c r="C34" s="6" t="s">
        <v>361</v>
      </c>
      <c r="D34" s="6" t="s">
        <v>350</v>
      </c>
      <c r="E34" s="6">
        <v>500</v>
      </c>
      <c r="F34" s="6">
        <v>25</v>
      </c>
      <c r="G34" s="2"/>
    </row>
    <row r="35" spans="2:7" x14ac:dyDescent="0.3">
      <c r="B35" s="1" t="s">
        <v>382</v>
      </c>
      <c r="C35" s="6" t="s">
        <v>361</v>
      </c>
      <c r="D35" s="6" t="s">
        <v>345</v>
      </c>
      <c r="E35" s="6">
        <v>500</v>
      </c>
      <c r="F35" s="6">
        <v>25</v>
      </c>
      <c r="G35" s="2"/>
    </row>
    <row r="36" spans="2:7" x14ac:dyDescent="0.3">
      <c r="B36" s="1" t="s">
        <v>383</v>
      </c>
      <c r="C36" s="6" t="s">
        <v>361</v>
      </c>
      <c r="D36" s="6" t="s">
        <v>53</v>
      </c>
      <c r="E36" s="6">
        <v>500</v>
      </c>
      <c r="F36" s="6">
        <v>25</v>
      </c>
      <c r="G36" s="2"/>
    </row>
    <row r="37" spans="2:7" x14ac:dyDescent="0.3">
      <c r="B37" s="1" t="s">
        <v>384</v>
      </c>
      <c r="C37" s="6" t="s">
        <v>361</v>
      </c>
      <c r="D37" s="6" t="s">
        <v>54</v>
      </c>
      <c r="E37" s="6">
        <v>500</v>
      </c>
      <c r="F37" s="6">
        <v>25</v>
      </c>
      <c r="G37" s="2"/>
    </row>
    <row r="38" spans="2:7" x14ac:dyDescent="0.3">
      <c r="B38" s="1" t="s">
        <v>385</v>
      </c>
      <c r="C38" s="6" t="s">
        <v>361</v>
      </c>
      <c r="D38" s="6" t="s">
        <v>352</v>
      </c>
      <c r="E38" s="6">
        <v>500</v>
      </c>
      <c r="F38" s="6">
        <v>25</v>
      </c>
      <c r="G38" s="2"/>
    </row>
    <row r="39" spans="2:7" x14ac:dyDescent="0.3">
      <c r="B39" s="1" t="s">
        <v>386</v>
      </c>
      <c r="C39" s="6" t="s">
        <v>361</v>
      </c>
      <c r="D39" s="6" t="s">
        <v>55</v>
      </c>
      <c r="E39" s="6">
        <v>5000</v>
      </c>
      <c r="F39" s="6">
        <v>10</v>
      </c>
      <c r="G39" s="2" t="s">
        <v>56</v>
      </c>
    </row>
    <row r="40" spans="2:7" x14ac:dyDescent="0.3">
      <c r="B40" s="1" t="s">
        <v>387</v>
      </c>
      <c r="C40" s="6" t="s">
        <v>361</v>
      </c>
      <c r="D40" s="6" t="s">
        <v>57</v>
      </c>
      <c r="E40" s="6">
        <v>10000</v>
      </c>
      <c r="F40" s="6">
        <v>10</v>
      </c>
      <c r="G40" s="2" t="s">
        <v>56</v>
      </c>
    </row>
    <row r="41" spans="2:7" x14ac:dyDescent="0.3">
      <c r="B41" s="1" t="s">
        <v>388</v>
      </c>
      <c r="C41" s="6" t="s">
        <v>361</v>
      </c>
      <c r="D41" s="6" t="s">
        <v>15</v>
      </c>
      <c r="E41" s="6">
        <v>500</v>
      </c>
      <c r="F41" s="6">
        <v>25</v>
      </c>
      <c r="G41" s="2"/>
    </row>
    <row r="42" spans="2:7" x14ac:dyDescent="0.3">
      <c r="B42" s="1" t="s">
        <v>389</v>
      </c>
      <c r="C42" s="6" t="s">
        <v>361</v>
      </c>
      <c r="D42" s="6" t="s">
        <v>71</v>
      </c>
      <c r="E42" s="6">
        <v>2200</v>
      </c>
      <c r="F42" s="6">
        <v>10</v>
      </c>
      <c r="G42" s="2"/>
    </row>
    <row r="43" spans="2:7" x14ac:dyDescent="0.3">
      <c r="B43" s="1" t="s">
        <v>390</v>
      </c>
      <c r="C43" s="6" t="s">
        <v>361</v>
      </c>
      <c r="D43" s="6" t="s">
        <v>72</v>
      </c>
      <c r="E43" s="6">
        <v>6000</v>
      </c>
      <c r="F43" s="6">
        <v>5</v>
      </c>
      <c r="G43" s="2"/>
    </row>
    <row r="44" spans="2:7" x14ac:dyDescent="0.3">
      <c r="B44" s="1" t="s">
        <v>391</v>
      </c>
      <c r="C44" s="6" t="s">
        <v>361</v>
      </c>
      <c r="D44" s="6" t="s">
        <v>70</v>
      </c>
      <c r="E44" s="6">
        <v>15000</v>
      </c>
      <c r="F44" s="6">
        <v>2</v>
      </c>
      <c r="G44" s="2"/>
    </row>
    <row r="45" spans="2:7" x14ac:dyDescent="0.3">
      <c r="B45" s="30" t="s">
        <v>392</v>
      </c>
      <c r="C45" s="6" t="s">
        <v>361</v>
      </c>
      <c r="D45" s="15" t="s">
        <v>324</v>
      </c>
      <c r="E45" s="15">
        <v>1000</v>
      </c>
      <c r="F45" s="15">
        <v>10</v>
      </c>
      <c r="G45" s="2"/>
    </row>
    <row r="46" spans="2:7" ht="17.25" thickBot="1" x14ac:dyDescent="0.35">
      <c r="B46" s="32" t="s">
        <v>393</v>
      </c>
      <c r="C46" s="19" t="s">
        <v>361</v>
      </c>
      <c r="D46" s="33" t="s">
        <v>325</v>
      </c>
      <c r="E46" s="33">
        <v>1000</v>
      </c>
      <c r="F46" s="33">
        <v>10</v>
      </c>
      <c r="G46" s="14"/>
    </row>
    <row r="47" spans="2:7" x14ac:dyDescent="0.3">
      <c r="B47" s="27" t="s">
        <v>443</v>
      </c>
      <c r="C47" s="28" t="s">
        <v>398</v>
      </c>
      <c r="D47" s="21" t="s">
        <v>418</v>
      </c>
      <c r="E47" s="28">
        <v>30000</v>
      </c>
      <c r="F47" s="28">
        <v>1</v>
      </c>
      <c r="G47" s="22"/>
    </row>
    <row r="48" spans="2:7" x14ac:dyDescent="0.3">
      <c r="B48" s="30" t="s">
        <v>436</v>
      </c>
      <c r="C48" s="15" t="s">
        <v>398</v>
      </c>
      <c r="D48" s="6" t="s">
        <v>437</v>
      </c>
      <c r="E48" s="15">
        <v>45000</v>
      </c>
      <c r="F48" s="15">
        <v>1</v>
      </c>
      <c r="G48" s="2"/>
    </row>
    <row r="49" spans="2:7" x14ac:dyDescent="0.3">
      <c r="B49" s="1" t="s">
        <v>420</v>
      </c>
      <c r="C49" s="6" t="s">
        <v>397</v>
      </c>
      <c r="D49" s="6" t="s">
        <v>51</v>
      </c>
      <c r="E49" s="6">
        <v>500</v>
      </c>
      <c r="F49" s="6">
        <v>25</v>
      </c>
      <c r="G49" s="2"/>
    </row>
    <row r="50" spans="2:7" x14ac:dyDescent="0.3">
      <c r="B50" s="1" t="s">
        <v>421</v>
      </c>
      <c r="C50" s="6" t="s">
        <v>397</v>
      </c>
      <c r="D50" s="6" t="s">
        <v>52</v>
      </c>
      <c r="E50" s="6">
        <v>500</v>
      </c>
      <c r="F50" s="6">
        <v>25</v>
      </c>
      <c r="G50" s="2"/>
    </row>
    <row r="51" spans="2:7" x14ac:dyDescent="0.3">
      <c r="B51" s="1" t="s">
        <v>422</v>
      </c>
      <c r="C51" s="6" t="s">
        <v>397</v>
      </c>
      <c r="D51" s="6" t="s">
        <v>350</v>
      </c>
      <c r="E51" s="6">
        <v>500</v>
      </c>
      <c r="F51" s="6">
        <v>25</v>
      </c>
      <c r="G51" s="2"/>
    </row>
    <row r="52" spans="2:7" x14ac:dyDescent="0.3">
      <c r="B52" s="1" t="s">
        <v>423</v>
      </c>
      <c r="C52" s="6" t="s">
        <v>397</v>
      </c>
      <c r="D52" s="6" t="s">
        <v>345</v>
      </c>
      <c r="E52" s="6">
        <v>500</v>
      </c>
      <c r="F52" s="6">
        <v>25</v>
      </c>
      <c r="G52" s="2"/>
    </row>
    <row r="53" spans="2:7" x14ac:dyDescent="0.3">
      <c r="B53" s="1" t="s">
        <v>424</v>
      </c>
      <c r="C53" s="6" t="s">
        <v>397</v>
      </c>
      <c r="D53" s="6" t="s">
        <v>53</v>
      </c>
      <c r="E53" s="6">
        <v>500</v>
      </c>
      <c r="F53" s="6">
        <v>25</v>
      </c>
      <c r="G53" s="2"/>
    </row>
    <row r="54" spans="2:7" x14ac:dyDescent="0.3">
      <c r="B54" s="1" t="s">
        <v>425</v>
      </c>
      <c r="C54" s="6" t="s">
        <v>397</v>
      </c>
      <c r="D54" s="6" t="s">
        <v>54</v>
      </c>
      <c r="E54" s="6">
        <v>500</v>
      </c>
      <c r="F54" s="6">
        <v>25</v>
      </c>
      <c r="G54" s="2"/>
    </row>
    <row r="55" spans="2:7" x14ac:dyDescent="0.3">
      <c r="B55" s="1" t="s">
        <v>426</v>
      </c>
      <c r="C55" s="6" t="s">
        <v>397</v>
      </c>
      <c r="D55" s="6" t="s">
        <v>352</v>
      </c>
      <c r="E55" s="6">
        <v>500</v>
      </c>
      <c r="F55" s="6">
        <v>25</v>
      </c>
      <c r="G55" s="2"/>
    </row>
    <row r="56" spans="2:7" x14ac:dyDescent="0.3">
      <c r="B56" s="1" t="s">
        <v>427</v>
      </c>
      <c r="C56" s="6" t="s">
        <v>397</v>
      </c>
      <c r="D56" s="6" t="s">
        <v>55</v>
      </c>
      <c r="E56" s="6">
        <v>5000</v>
      </c>
      <c r="F56" s="6">
        <v>10</v>
      </c>
      <c r="G56" s="2" t="s">
        <v>56</v>
      </c>
    </row>
    <row r="57" spans="2:7" x14ac:dyDescent="0.3">
      <c r="B57" s="1" t="s">
        <v>428</v>
      </c>
      <c r="C57" s="6" t="s">
        <v>397</v>
      </c>
      <c r="D57" s="6" t="s">
        <v>57</v>
      </c>
      <c r="E57" s="6">
        <v>10000</v>
      </c>
      <c r="F57" s="6">
        <v>10</v>
      </c>
      <c r="G57" s="2" t="s">
        <v>56</v>
      </c>
    </row>
    <row r="58" spans="2:7" x14ac:dyDescent="0.3">
      <c r="B58" s="1" t="s">
        <v>429</v>
      </c>
      <c r="C58" s="6" t="s">
        <v>397</v>
      </c>
      <c r="D58" s="6" t="s">
        <v>15</v>
      </c>
      <c r="E58" s="6">
        <v>500</v>
      </c>
      <c r="F58" s="6">
        <v>25</v>
      </c>
      <c r="G58" s="2"/>
    </row>
    <row r="59" spans="2:7" x14ac:dyDescent="0.3">
      <c r="B59" s="1" t="s">
        <v>430</v>
      </c>
      <c r="C59" s="6" t="s">
        <v>397</v>
      </c>
      <c r="D59" s="6" t="s">
        <v>71</v>
      </c>
      <c r="E59" s="6">
        <v>2200</v>
      </c>
      <c r="F59" s="6">
        <v>10</v>
      </c>
      <c r="G59" s="2"/>
    </row>
    <row r="60" spans="2:7" x14ac:dyDescent="0.3">
      <c r="B60" s="1" t="s">
        <v>431</v>
      </c>
      <c r="C60" s="6" t="s">
        <v>397</v>
      </c>
      <c r="D60" s="6" t="s">
        <v>72</v>
      </c>
      <c r="E60" s="6">
        <v>6000</v>
      </c>
      <c r="F60" s="6">
        <v>5</v>
      </c>
      <c r="G60" s="2"/>
    </row>
    <row r="61" spans="2:7" x14ac:dyDescent="0.3">
      <c r="B61" s="1" t="s">
        <v>432</v>
      </c>
      <c r="C61" s="6" t="s">
        <v>397</v>
      </c>
      <c r="D61" s="6" t="s">
        <v>70</v>
      </c>
      <c r="E61" s="6">
        <v>15000</v>
      </c>
      <c r="F61" s="6">
        <v>2</v>
      </c>
      <c r="G61" s="2"/>
    </row>
    <row r="62" spans="2:7" x14ac:dyDescent="0.3">
      <c r="B62" s="30" t="s">
        <v>433</v>
      </c>
      <c r="C62" s="6" t="s">
        <v>397</v>
      </c>
      <c r="D62" s="15" t="s">
        <v>324</v>
      </c>
      <c r="E62" s="15">
        <v>1000</v>
      </c>
      <c r="F62" s="15">
        <v>10</v>
      </c>
      <c r="G62" s="2"/>
    </row>
    <row r="63" spans="2:7" ht="17.25" thickBot="1" x14ac:dyDescent="0.35">
      <c r="B63" s="32" t="s">
        <v>434</v>
      </c>
      <c r="C63" s="19" t="s">
        <v>397</v>
      </c>
      <c r="D63" s="33" t="s">
        <v>325</v>
      </c>
      <c r="E63" s="33">
        <v>1000</v>
      </c>
      <c r="F63" s="33">
        <v>10</v>
      </c>
      <c r="G63" s="14"/>
    </row>
    <row r="64" spans="2:7" x14ac:dyDescent="0.3">
      <c r="B64" s="27" t="s">
        <v>468</v>
      </c>
      <c r="C64" s="28" t="s">
        <v>464</v>
      </c>
      <c r="D64" s="21" t="s">
        <v>485</v>
      </c>
      <c r="E64" s="28">
        <v>30000</v>
      </c>
      <c r="F64" s="28">
        <v>1</v>
      </c>
      <c r="G64" s="22"/>
    </row>
    <row r="65" spans="2:7" x14ac:dyDescent="0.3">
      <c r="B65" s="30" t="s">
        <v>469</v>
      </c>
      <c r="C65" s="15" t="s">
        <v>464</v>
      </c>
      <c r="D65" s="6" t="s">
        <v>467</v>
      </c>
      <c r="E65" s="15">
        <v>45000</v>
      </c>
      <c r="F65" s="15">
        <v>1</v>
      </c>
      <c r="G65" s="2"/>
    </row>
    <row r="66" spans="2:7" x14ac:dyDescent="0.3">
      <c r="B66" s="1" t="s">
        <v>470</v>
      </c>
      <c r="C66" s="15" t="s">
        <v>464</v>
      </c>
      <c r="D66" s="6" t="s">
        <v>51</v>
      </c>
      <c r="E66" s="6">
        <v>500</v>
      </c>
      <c r="F66" s="6">
        <v>25</v>
      </c>
      <c r="G66" s="2"/>
    </row>
    <row r="67" spans="2:7" x14ac:dyDescent="0.3">
      <c r="B67" s="1" t="s">
        <v>471</v>
      </c>
      <c r="C67" s="15" t="s">
        <v>464</v>
      </c>
      <c r="D67" s="6" t="s">
        <v>52</v>
      </c>
      <c r="E67" s="6">
        <v>500</v>
      </c>
      <c r="F67" s="6">
        <v>25</v>
      </c>
      <c r="G67" s="2"/>
    </row>
    <row r="68" spans="2:7" x14ac:dyDescent="0.3">
      <c r="B68" s="1" t="s">
        <v>472</v>
      </c>
      <c r="C68" s="15" t="s">
        <v>464</v>
      </c>
      <c r="D68" s="6" t="s">
        <v>350</v>
      </c>
      <c r="E68" s="6">
        <v>500</v>
      </c>
      <c r="F68" s="6">
        <v>25</v>
      </c>
      <c r="G68" s="2"/>
    </row>
    <row r="69" spans="2:7" x14ac:dyDescent="0.3">
      <c r="B69" s="1" t="s">
        <v>473</v>
      </c>
      <c r="C69" s="15" t="s">
        <v>464</v>
      </c>
      <c r="D69" s="6" t="s">
        <v>345</v>
      </c>
      <c r="E69" s="6">
        <v>500</v>
      </c>
      <c r="F69" s="6">
        <v>25</v>
      </c>
      <c r="G69" s="2"/>
    </row>
    <row r="70" spans="2:7" x14ac:dyDescent="0.3">
      <c r="B70" s="1" t="s">
        <v>474</v>
      </c>
      <c r="C70" s="15" t="s">
        <v>464</v>
      </c>
      <c r="D70" s="6" t="s">
        <v>53</v>
      </c>
      <c r="E70" s="6">
        <v>500</v>
      </c>
      <c r="F70" s="6">
        <v>25</v>
      </c>
      <c r="G70" s="2"/>
    </row>
    <row r="71" spans="2:7" x14ac:dyDescent="0.3">
      <c r="B71" s="1" t="s">
        <v>475</v>
      </c>
      <c r="C71" s="15" t="s">
        <v>464</v>
      </c>
      <c r="D71" s="6" t="s">
        <v>54</v>
      </c>
      <c r="E71" s="6">
        <v>500</v>
      </c>
      <c r="F71" s="6">
        <v>25</v>
      </c>
      <c r="G71" s="2"/>
    </row>
    <row r="72" spans="2:7" x14ac:dyDescent="0.3">
      <c r="B72" s="1" t="s">
        <v>476</v>
      </c>
      <c r="C72" s="15" t="s">
        <v>464</v>
      </c>
      <c r="D72" s="6" t="s">
        <v>352</v>
      </c>
      <c r="E72" s="6">
        <v>500</v>
      </c>
      <c r="F72" s="6">
        <v>25</v>
      </c>
      <c r="G72" s="2"/>
    </row>
    <row r="73" spans="2:7" x14ac:dyDescent="0.3">
      <c r="B73" s="1" t="s">
        <v>477</v>
      </c>
      <c r="C73" s="15" t="s">
        <v>464</v>
      </c>
      <c r="D73" s="6" t="s">
        <v>55</v>
      </c>
      <c r="E73" s="6">
        <v>5000</v>
      </c>
      <c r="F73" s="6">
        <v>10</v>
      </c>
      <c r="G73" s="2" t="s">
        <v>56</v>
      </c>
    </row>
    <row r="74" spans="2:7" x14ac:dyDescent="0.3">
      <c r="B74" s="1" t="s">
        <v>478</v>
      </c>
      <c r="C74" s="15" t="s">
        <v>464</v>
      </c>
      <c r="D74" s="6" t="s">
        <v>57</v>
      </c>
      <c r="E74" s="6">
        <v>10000</v>
      </c>
      <c r="F74" s="6">
        <v>10</v>
      </c>
      <c r="G74" s="2" t="s">
        <v>56</v>
      </c>
    </row>
    <row r="75" spans="2:7" x14ac:dyDescent="0.3">
      <c r="B75" s="1" t="s">
        <v>479</v>
      </c>
      <c r="C75" s="15" t="s">
        <v>464</v>
      </c>
      <c r="D75" s="6" t="s">
        <v>15</v>
      </c>
      <c r="E75" s="6">
        <v>500</v>
      </c>
      <c r="F75" s="6">
        <v>25</v>
      </c>
      <c r="G75" s="2"/>
    </row>
    <row r="76" spans="2:7" x14ac:dyDescent="0.3">
      <c r="B76" s="1" t="s">
        <v>480</v>
      </c>
      <c r="C76" s="15" t="s">
        <v>464</v>
      </c>
      <c r="D76" s="6" t="s">
        <v>71</v>
      </c>
      <c r="E76" s="6">
        <v>2200</v>
      </c>
      <c r="F76" s="6">
        <v>10</v>
      </c>
      <c r="G76" s="2"/>
    </row>
    <row r="77" spans="2:7" x14ac:dyDescent="0.3">
      <c r="B77" s="1" t="s">
        <v>481</v>
      </c>
      <c r="C77" s="15" t="s">
        <v>464</v>
      </c>
      <c r="D77" s="6" t="s">
        <v>72</v>
      </c>
      <c r="E77" s="6">
        <v>6000</v>
      </c>
      <c r="F77" s="6">
        <v>5</v>
      </c>
      <c r="G77" s="2"/>
    </row>
    <row r="78" spans="2:7" x14ac:dyDescent="0.3">
      <c r="B78" s="1" t="s">
        <v>482</v>
      </c>
      <c r="C78" s="15" t="s">
        <v>464</v>
      </c>
      <c r="D78" s="6" t="s">
        <v>70</v>
      </c>
      <c r="E78" s="6">
        <v>15000</v>
      </c>
      <c r="F78" s="6">
        <v>2</v>
      </c>
      <c r="G78" s="2"/>
    </row>
    <row r="79" spans="2:7" x14ac:dyDescent="0.3">
      <c r="B79" s="30" t="s">
        <v>483</v>
      </c>
      <c r="C79" s="15" t="s">
        <v>464</v>
      </c>
      <c r="D79" s="15" t="s">
        <v>324</v>
      </c>
      <c r="E79" s="15">
        <v>1000</v>
      </c>
      <c r="F79" s="15">
        <v>10</v>
      </c>
      <c r="G79" s="2"/>
    </row>
    <row r="80" spans="2:7" ht="17.25" thickBot="1" x14ac:dyDescent="0.35">
      <c r="B80" s="12" t="s">
        <v>484</v>
      </c>
      <c r="C80" s="31" t="s">
        <v>464</v>
      </c>
      <c r="D80" s="31" t="s">
        <v>325</v>
      </c>
      <c r="E80" s="31">
        <v>1000</v>
      </c>
      <c r="F80" s="31">
        <v>10</v>
      </c>
      <c r="G80" s="9"/>
    </row>
    <row r="81" spans="2:7" x14ac:dyDescent="0.3">
      <c r="B81" s="27" t="s">
        <v>515</v>
      </c>
      <c r="C81" s="28" t="s">
        <v>496</v>
      </c>
      <c r="D81" s="21" t="s">
        <v>516</v>
      </c>
      <c r="E81" s="28">
        <v>30000</v>
      </c>
      <c r="F81" s="28">
        <v>1</v>
      </c>
      <c r="G81" s="22"/>
    </row>
    <row r="82" spans="2:7" x14ac:dyDescent="0.3">
      <c r="B82" s="30" t="s">
        <v>517</v>
      </c>
      <c r="C82" s="15" t="s">
        <v>496</v>
      </c>
      <c r="D82" s="6" t="s">
        <v>537</v>
      </c>
      <c r="E82" s="15">
        <v>45000</v>
      </c>
      <c r="F82" s="15">
        <v>1</v>
      </c>
      <c r="G82" s="2"/>
    </row>
    <row r="83" spans="2:7" x14ac:dyDescent="0.3">
      <c r="B83" s="1" t="s">
        <v>518</v>
      </c>
      <c r="C83" s="15" t="s">
        <v>496</v>
      </c>
      <c r="D83" s="6" t="s">
        <v>51</v>
      </c>
      <c r="E83" s="6">
        <v>500</v>
      </c>
      <c r="F83" s="6">
        <v>25</v>
      </c>
      <c r="G83" s="2"/>
    </row>
    <row r="84" spans="2:7" x14ac:dyDescent="0.3">
      <c r="B84" s="1" t="s">
        <v>519</v>
      </c>
      <c r="C84" s="15" t="s">
        <v>496</v>
      </c>
      <c r="D84" s="6" t="s">
        <v>52</v>
      </c>
      <c r="E84" s="6">
        <v>500</v>
      </c>
      <c r="F84" s="6">
        <v>25</v>
      </c>
      <c r="G84" s="2"/>
    </row>
    <row r="85" spans="2:7" x14ac:dyDescent="0.3">
      <c r="B85" s="1" t="s">
        <v>520</v>
      </c>
      <c r="C85" s="15" t="s">
        <v>496</v>
      </c>
      <c r="D85" s="6" t="s">
        <v>350</v>
      </c>
      <c r="E85" s="6">
        <v>500</v>
      </c>
      <c r="F85" s="6">
        <v>25</v>
      </c>
      <c r="G85" s="2"/>
    </row>
    <row r="86" spans="2:7" x14ac:dyDescent="0.3">
      <c r="B86" s="1" t="s">
        <v>521</v>
      </c>
      <c r="C86" s="15" t="s">
        <v>496</v>
      </c>
      <c r="D86" s="6" t="s">
        <v>345</v>
      </c>
      <c r="E86" s="6">
        <v>500</v>
      </c>
      <c r="F86" s="6">
        <v>25</v>
      </c>
      <c r="G86" s="2"/>
    </row>
    <row r="87" spans="2:7" x14ac:dyDescent="0.3">
      <c r="B87" s="1" t="s">
        <v>522</v>
      </c>
      <c r="C87" s="15" t="s">
        <v>496</v>
      </c>
      <c r="D87" s="6" t="s">
        <v>53</v>
      </c>
      <c r="E87" s="6">
        <v>500</v>
      </c>
      <c r="F87" s="6">
        <v>25</v>
      </c>
      <c r="G87" s="2"/>
    </row>
    <row r="88" spans="2:7" x14ac:dyDescent="0.3">
      <c r="B88" s="1" t="s">
        <v>523</v>
      </c>
      <c r="C88" s="15" t="s">
        <v>496</v>
      </c>
      <c r="D88" s="6" t="s">
        <v>54</v>
      </c>
      <c r="E88" s="6">
        <v>500</v>
      </c>
      <c r="F88" s="6">
        <v>25</v>
      </c>
      <c r="G88" s="2"/>
    </row>
    <row r="89" spans="2:7" x14ac:dyDescent="0.3">
      <c r="B89" s="1" t="s">
        <v>524</v>
      </c>
      <c r="C89" s="15" t="s">
        <v>496</v>
      </c>
      <c r="D89" s="6" t="s">
        <v>352</v>
      </c>
      <c r="E89" s="6">
        <v>500</v>
      </c>
      <c r="F89" s="6">
        <v>25</v>
      </c>
      <c r="G89" s="2"/>
    </row>
    <row r="90" spans="2:7" x14ac:dyDescent="0.3">
      <c r="B90" s="1" t="s">
        <v>525</v>
      </c>
      <c r="C90" s="15" t="s">
        <v>496</v>
      </c>
      <c r="D90" s="6" t="s">
        <v>55</v>
      </c>
      <c r="E90" s="6">
        <v>5000</v>
      </c>
      <c r="F90" s="6">
        <v>10</v>
      </c>
      <c r="G90" s="2" t="s">
        <v>56</v>
      </c>
    </row>
    <row r="91" spans="2:7" x14ac:dyDescent="0.3">
      <c r="B91" s="1" t="s">
        <v>526</v>
      </c>
      <c r="C91" s="15" t="s">
        <v>496</v>
      </c>
      <c r="D91" s="6" t="s">
        <v>57</v>
      </c>
      <c r="E91" s="6">
        <v>10000</v>
      </c>
      <c r="F91" s="6">
        <v>10</v>
      </c>
      <c r="G91" s="2" t="s">
        <v>56</v>
      </c>
    </row>
    <row r="92" spans="2:7" x14ac:dyDescent="0.3">
      <c r="B92" s="1" t="s">
        <v>527</v>
      </c>
      <c r="C92" s="15" t="s">
        <v>496</v>
      </c>
      <c r="D92" s="6" t="s">
        <v>15</v>
      </c>
      <c r="E92" s="6">
        <v>500</v>
      </c>
      <c r="F92" s="6">
        <v>25</v>
      </c>
      <c r="G92" s="2"/>
    </row>
    <row r="93" spans="2:7" x14ac:dyDescent="0.3">
      <c r="B93" s="1" t="s">
        <v>528</v>
      </c>
      <c r="C93" s="15" t="s">
        <v>496</v>
      </c>
      <c r="D93" s="6" t="s">
        <v>71</v>
      </c>
      <c r="E93" s="6">
        <v>2200</v>
      </c>
      <c r="F93" s="6">
        <v>10</v>
      </c>
      <c r="G93" s="2"/>
    </row>
    <row r="94" spans="2:7" x14ac:dyDescent="0.3">
      <c r="B94" s="1" t="s">
        <v>529</v>
      </c>
      <c r="C94" s="15" t="s">
        <v>496</v>
      </c>
      <c r="D94" s="6" t="s">
        <v>72</v>
      </c>
      <c r="E94" s="6">
        <v>6000</v>
      </c>
      <c r="F94" s="6">
        <v>5</v>
      </c>
      <c r="G94" s="2"/>
    </row>
    <row r="95" spans="2:7" x14ac:dyDescent="0.3">
      <c r="B95" s="1" t="s">
        <v>530</v>
      </c>
      <c r="C95" s="15" t="s">
        <v>496</v>
      </c>
      <c r="D95" s="6" t="s">
        <v>70</v>
      </c>
      <c r="E95" s="6">
        <v>15000</v>
      </c>
      <c r="F95" s="6">
        <v>2</v>
      </c>
      <c r="G95" s="2"/>
    </row>
    <row r="96" spans="2:7" x14ac:dyDescent="0.3">
      <c r="B96" s="30" t="s">
        <v>531</v>
      </c>
      <c r="C96" s="15" t="s">
        <v>496</v>
      </c>
      <c r="D96" s="15" t="s">
        <v>324</v>
      </c>
      <c r="E96" s="15">
        <v>1000</v>
      </c>
      <c r="F96" s="15">
        <v>10</v>
      </c>
      <c r="G96" s="2"/>
    </row>
    <row r="97" spans="2:7" ht="17.25" thickBot="1" x14ac:dyDescent="0.35">
      <c r="B97" s="12" t="s">
        <v>532</v>
      </c>
      <c r="C97" s="31" t="s">
        <v>496</v>
      </c>
      <c r="D97" s="31" t="s">
        <v>325</v>
      </c>
      <c r="E97" s="31">
        <v>1000</v>
      </c>
      <c r="F97" s="31">
        <v>10</v>
      </c>
      <c r="G97" s="9"/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55AA-52A3-44EB-8B6F-3E7DD55597D6}">
  <dimension ref="B2"/>
  <sheetViews>
    <sheetView workbookViewId="0">
      <selection activeCell="H16" sqref="H16"/>
    </sheetView>
  </sheetViews>
  <sheetFormatPr defaultRowHeight="16.5" x14ac:dyDescent="0.3"/>
  <cols>
    <col min="2" max="2" width="42.75" bestFit="1" customWidth="1"/>
  </cols>
  <sheetData>
    <row r="2" spans="2:2" x14ac:dyDescent="0.3">
      <c r="B2" t="s">
        <v>357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EventData</vt:lpstr>
      <vt:lpstr>EventQuestData</vt:lpstr>
      <vt:lpstr>EventPassData</vt:lpstr>
      <vt:lpstr>EventShopData</vt:lpstr>
      <vt:lpstr>EventAttendanceData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2025-02-20T00:29:23Z</dcterms:modified>
</cp:coreProperties>
</file>