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/Documents/Econometrics/"/>
    </mc:Choice>
  </mc:AlternateContent>
  <xr:revisionPtr revIDLastSave="0" documentId="13_ncr:1_{A4F7E617-B1F0-4040-B42B-DFF209AEEB5F}" xr6:coauthVersionLast="36" xr6:coauthVersionMax="36" xr10:uidLastSave="{00000000-0000-0000-0000-000000000000}"/>
  <bookViews>
    <workbookView xWindow="100" yWindow="6120" windowWidth="23040" windowHeight="15520" xr2:uid="{4E3C3C67-8F89-4B2C-AF8D-8A20EFFEFBD8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3" i="1" l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C15" i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L2" i="2" l="1"/>
  <c r="M2" i="2" s="1"/>
  <c r="N2" i="2" s="1"/>
  <c r="O2" i="2" s="1"/>
  <c r="P2" i="2" s="1"/>
  <c r="Q2" i="2" s="1"/>
  <c r="R2" i="2" s="1"/>
  <c r="S2" i="2" s="1"/>
  <c r="T2" i="2" s="1"/>
  <c r="E3" i="2"/>
  <c r="F3" i="2"/>
  <c r="L3" i="2"/>
  <c r="M3" i="2" s="1"/>
  <c r="N3" i="2" s="1"/>
  <c r="O3" i="2" s="1"/>
  <c r="P3" i="2" s="1"/>
  <c r="Q3" i="2" s="1"/>
  <c r="R3" i="2" s="1"/>
  <c r="S3" i="2" s="1"/>
  <c r="T3" i="2" s="1"/>
  <c r="E4" i="2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L4" i="2"/>
  <c r="M4" i="2"/>
  <c r="N4" i="2" s="1"/>
  <c r="O4" i="2" s="1"/>
  <c r="P4" i="2" s="1"/>
  <c r="Q4" i="2" s="1"/>
  <c r="R4" i="2" s="1"/>
  <c r="S4" i="2" s="1"/>
  <c r="T4" i="2" s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L5" i="2"/>
  <c r="M5" i="2"/>
  <c r="N5" i="2"/>
  <c r="O5" i="2"/>
  <c r="P5" i="2" s="1"/>
  <c r="Q5" i="2" s="1"/>
  <c r="R5" i="2" s="1"/>
  <c r="S5" i="2" s="1"/>
  <c r="T5" i="2" s="1"/>
  <c r="L6" i="2"/>
  <c r="M6" i="2" s="1"/>
  <c r="N6" i="2" s="1"/>
  <c r="O6" i="2" s="1"/>
  <c r="P6" i="2" s="1"/>
  <c r="Q6" i="2" s="1"/>
  <c r="R6" i="2" s="1"/>
  <c r="S6" i="2" s="1"/>
  <c r="T6" i="2" s="1"/>
  <c r="L7" i="2"/>
  <c r="M7" i="2" s="1"/>
  <c r="N7" i="2" s="1"/>
  <c r="O7" i="2" s="1"/>
  <c r="P7" i="2" s="1"/>
  <c r="Q7" i="2" s="1"/>
  <c r="R7" i="2" s="1"/>
  <c r="S7" i="2" s="1"/>
  <c r="T7" i="2" s="1"/>
  <c r="K8" i="2"/>
  <c r="L8" i="2"/>
  <c r="M8" i="2"/>
  <c r="N8" i="2" s="1"/>
  <c r="O8" i="2" s="1"/>
  <c r="P8" i="2" s="1"/>
  <c r="K9" i="2"/>
  <c r="L9" i="2"/>
  <c r="M9" i="2"/>
  <c r="N9" i="2" s="1"/>
  <c r="O9" i="2" s="1"/>
  <c r="P9" i="2" s="1"/>
  <c r="K10" i="2"/>
  <c r="L10" i="2"/>
  <c r="M10" i="2"/>
  <c r="N10" i="2" s="1"/>
  <c r="O10" i="2" s="1"/>
  <c r="K11" i="2"/>
  <c r="L11" i="2"/>
  <c r="M11" i="2" s="1"/>
  <c r="N11" i="2" s="1"/>
  <c r="O11" i="2" s="1"/>
  <c r="K12" i="2"/>
  <c r="L12" i="2"/>
  <c r="M12" i="2"/>
  <c r="N12" i="2" s="1"/>
  <c r="O12" i="2" s="1"/>
  <c r="K13" i="2"/>
  <c r="L13" i="2" s="1"/>
  <c r="M13" i="2" s="1"/>
  <c r="N13" i="2" s="1"/>
  <c r="O13" i="2" s="1"/>
  <c r="K14" i="2"/>
  <c r="L14" i="2"/>
  <c r="M14" i="2" s="1"/>
  <c r="N14" i="2" s="1"/>
  <c r="O14" i="2" s="1"/>
  <c r="K15" i="2"/>
  <c r="L15" i="2"/>
  <c r="M15" i="2"/>
  <c r="N15" i="2" s="1"/>
  <c r="O15" i="2" s="1"/>
  <c r="L16" i="2"/>
  <c r="M16" i="2" s="1"/>
  <c r="N16" i="2" s="1"/>
  <c r="O16" i="2" s="1"/>
  <c r="P16" i="2" s="1"/>
  <c r="L17" i="2"/>
  <c r="M17" i="2"/>
  <c r="N17" i="2" s="1"/>
  <c r="O17" i="2" s="1"/>
  <c r="P17" i="2" s="1"/>
  <c r="L18" i="2"/>
  <c r="M18" i="2" s="1"/>
  <c r="N18" i="2" s="1"/>
  <c r="O18" i="2" s="1"/>
  <c r="P18" i="2" s="1"/>
  <c r="L19" i="2"/>
  <c r="M19" i="2"/>
  <c r="N19" i="2" s="1"/>
  <c r="O19" i="2" s="1"/>
  <c r="P19" i="2" s="1"/>
  <c r="F23" i="2"/>
  <c r="F24" i="2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D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</calcChain>
</file>

<file path=xl/sharedStrings.xml><?xml version="1.0" encoding="utf-8"?>
<sst xmlns="http://schemas.openxmlformats.org/spreadsheetml/2006/main" count="105" uniqueCount="88">
  <si>
    <t>삼성전자</t>
    <phoneticPr fontId="1" type="noConversion"/>
  </si>
  <si>
    <t>sk하이닉스</t>
    <phoneticPr fontId="1" type="noConversion"/>
  </si>
  <si>
    <t>삼성바이오로직스</t>
    <phoneticPr fontId="1" type="noConversion"/>
  </si>
  <si>
    <t>lg화학</t>
    <phoneticPr fontId="1" type="noConversion"/>
  </si>
  <si>
    <t>naver</t>
    <phoneticPr fontId="1" type="noConversion"/>
  </si>
  <si>
    <t>셀트리온</t>
    <phoneticPr fontId="1" type="noConversion"/>
  </si>
  <si>
    <t>현대차</t>
    <phoneticPr fontId="1" type="noConversion"/>
  </si>
  <si>
    <t>삼성sdi</t>
    <phoneticPr fontId="1" type="noConversion"/>
  </si>
  <si>
    <t>카카오</t>
    <phoneticPr fontId="1" type="noConversion"/>
  </si>
  <si>
    <t>lg생활건강</t>
    <phoneticPr fontId="1" type="noConversion"/>
  </si>
  <si>
    <t>기아차</t>
    <phoneticPr fontId="1" type="noConversion"/>
  </si>
  <si>
    <t>현대모비스</t>
    <phoneticPr fontId="1" type="noConversion"/>
  </si>
  <si>
    <t>삼성물산</t>
    <phoneticPr fontId="1" type="noConversion"/>
  </si>
  <si>
    <t>posco</t>
    <phoneticPr fontId="1" type="noConversion"/>
  </si>
  <si>
    <t>kb금융</t>
    <phoneticPr fontId="1" type="noConversion"/>
  </si>
  <si>
    <t>sk텔레콤</t>
    <phoneticPr fontId="1" type="noConversion"/>
  </si>
  <si>
    <t>엔씨소프트</t>
    <phoneticPr fontId="1" type="noConversion"/>
  </si>
  <si>
    <t>신한지주</t>
    <phoneticPr fontId="1" type="noConversion"/>
  </si>
  <si>
    <t>sk</t>
    <phoneticPr fontId="1" type="noConversion"/>
  </si>
  <si>
    <t>삼성생명</t>
    <phoneticPr fontId="1" type="noConversion"/>
  </si>
  <si>
    <t>셀트리온헬스케어</t>
    <phoneticPr fontId="1" type="noConversion"/>
  </si>
  <si>
    <t>씨젠</t>
    <phoneticPr fontId="1" type="noConversion"/>
  </si>
  <si>
    <t>에이치엘비</t>
    <phoneticPr fontId="1" type="noConversion"/>
  </si>
  <si>
    <t>알테오젠</t>
    <phoneticPr fontId="1" type="noConversion"/>
  </si>
  <si>
    <t>셀트리온제약</t>
    <phoneticPr fontId="1" type="noConversion"/>
  </si>
  <si>
    <t>에코프로비엠</t>
    <phoneticPr fontId="1" type="noConversion"/>
  </si>
  <si>
    <t>제넥신</t>
    <phoneticPr fontId="1" type="noConversion"/>
  </si>
  <si>
    <t>CJ ENM</t>
    <phoneticPr fontId="1" type="noConversion"/>
  </si>
  <si>
    <t>케이엠더블유</t>
    <phoneticPr fontId="1" type="noConversion"/>
  </si>
  <si>
    <t>펄어비스</t>
    <phoneticPr fontId="1" type="noConversion"/>
  </si>
  <si>
    <t>휴젤</t>
    <phoneticPr fontId="1" type="noConversion"/>
  </si>
  <si>
    <t>sk머티리얼즈</t>
    <phoneticPr fontId="1" type="noConversion"/>
  </si>
  <si>
    <t>스튜디오드래곤</t>
    <phoneticPr fontId="1" type="noConversion"/>
  </si>
  <si>
    <t>메드팩토</t>
    <phoneticPr fontId="1" type="noConversion"/>
  </si>
  <si>
    <t>원익IPS</t>
    <phoneticPr fontId="1" type="noConversion"/>
  </si>
  <si>
    <t>천보</t>
    <phoneticPr fontId="1" type="noConversion"/>
  </si>
  <si>
    <t>오스코텍</t>
    <phoneticPr fontId="1" type="noConversion"/>
  </si>
  <si>
    <t>메지온</t>
    <phoneticPr fontId="1" type="noConversion"/>
  </si>
  <si>
    <t>셀리버리</t>
    <phoneticPr fontId="1" type="noConversion"/>
  </si>
  <si>
    <t>동진세미켐</t>
    <phoneticPr fontId="1" type="noConversion"/>
  </si>
  <si>
    <t>대형주</t>
    <phoneticPr fontId="1" type="noConversion"/>
  </si>
  <si>
    <t>중형주</t>
    <phoneticPr fontId="1" type="noConversion"/>
  </si>
  <si>
    <t>코스피</t>
    <phoneticPr fontId="1" type="noConversion"/>
  </si>
  <si>
    <t>거래량</t>
    <phoneticPr fontId="1" type="noConversion"/>
  </si>
  <si>
    <t>화학,소재</t>
  </si>
  <si>
    <t>유틸리티</t>
  </si>
  <si>
    <t>에너지</t>
  </si>
  <si>
    <t>필수소비재</t>
  </si>
  <si>
    <t>금융</t>
  </si>
  <si>
    <t>헬스케어</t>
  </si>
  <si>
    <t>전기차</t>
  </si>
  <si>
    <t>건설업</t>
  </si>
  <si>
    <r>
      <rPr>
        <sz val="11"/>
        <color rgb="FF000000"/>
        <rFont val="맑은 고딕"/>
        <family val="2"/>
        <charset val="129"/>
      </rPr>
      <t>유통</t>
    </r>
    <r>
      <rPr>
        <sz val="11"/>
        <color rgb="FF000000"/>
        <rFont val="Arial"/>
        <family val="2"/>
      </rPr>
      <t>,</t>
    </r>
    <r>
      <rPr>
        <sz val="11"/>
        <color rgb="FF000000"/>
        <rFont val="맑은 고딕"/>
        <family val="2"/>
        <charset val="129"/>
      </rPr>
      <t>의류</t>
    </r>
    <phoneticPr fontId="1" type="noConversion"/>
  </si>
  <si>
    <t>IT</t>
    <phoneticPr fontId="1" type="noConversion"/>
  </si>
  <si>
    <r>
      <rPr>
        <sz val="10"/>
        <color theme="1"/>
        <rFont val="맑은 고딕"/>
        <family val="3"/>
        <charset val="129"/>
      </rPr>
      <t>통신</t>
    </r>
    <r>
      <rPr>
        <sz val="10"/>
        <color theme="1"/>
        <rFont val="Arial"/>
        <family val="2"/>
      </rPr>
      <t>,</t>
    </r>
    <r>
      <rPr>
        <sz val="10"/>
        <color theme="1"/>
        <rFont val="맑은 고딕"/>
        <family val="2"/>
        <charset val="129"/>
      </rPr>
      <t>방송</t>
    </r>
    <phoneticPr fontId="1" type="noConversion"/>
  </si>
  <si>
    <t>1.삼성전자</t>
    <phoneticPr fontId="1" type="noConversion"/>
  </si>
  <si>
    <t>3.NAVER</t>
  </si>
  <si>
    <t>4.LG화학</t>
  </si>
  <si>
    <t>5.삼성바이오로직스</t>
  </si>
  <si>
    <t>6.현대차</t>
  </si>
  <si>
    <t>7.셀트리온</t>
  </si>
  <si>
    <t>8.카카오</t>
  </si>
  <si>
    <t>9.삼성sdi</t>
  </si>
  <si>
    <t>10.LG생활건강</t>
  </si>
  <si>
    <t>19-20</t>
    <phoneticPr fontId="1" type="noConversion"/>
  </si>
  <si>
    <t>베타값</t>
    <phoneticPr fontId="1" type="noConversion"/>
  </si>
  <si>
    <t>per(3/1 9/1일기준 company guide per band 기준)</t>
    <phoneticPr fontId="1" type="noConversion"/>
  </si>
  <si>
    <t>SK머티리얼스</t>
    <phoneticPr fontId="1" type="noConversion"/>
  </si>
  <si>
    <t>상수항</t>
    <phoneticPr fontId="1" type="noConversion"/>
  </si>
  <si>
    <t>X</t>
    <phoneticPr fontId="1" type="noConversion"/>
  </si>
  <si>
    <t>Y</t>
    <phoneticPr fontId="1" type="noConversion"/>
  </si>
  <si>
    <t>index</t>
  </si>
  <si>
    <t>베타값</t>
    <phoneticPr fontId="15" type="noConversion"/>
  </si>
  <si>
    <t>대형주</t>
    <phoneticPr fontId="15" type="noConversion"/>
  </si>
  <si>
    <t>중형주</t>
    <phoneticPr fontId="15" type="noConversion"/>
  </si>
  <si>
    <t>코스피</t>
    <phoneticPr fontId="15" type="noConversion"/>
  </si>
  <si>
    <t>time2</t>
    <phoneticPr fontId="15" type="noConversion"/>
  </si>
  <si>
    <t>time3</t>
    <phoneticPr fontId="15" type="noConversion"/>
  </si>
  <si>
    <t>time4</t>
    <phoneticPr fontId="15" type="noConversion"/>
  </si>
  <si>
    <t>거래량</t>
    <phoneticPr fontId="15" type="noConversion"/>
  </si>
  <si>
    <t>per</t>
  </si>
  <si>
    <t>IT</t>
  </si>
  <si>
    <r>
      <t>화학</t>
    </r>
    <r>
      <rPr>
        <sz val="10"/>
        <color rgb="FF000000"/>
        <rFont val="Helvetica Neue"/>
        <family val="2"/>
      </rPr>
      <t>,</t>
    </r>
    <r>
      <rPr>
        <sz val="10"/>
        <color rgb="FF000000"/>
        <rFont val="Apple SD Gothic Neo"/>
        <family val="2"/>
        <charset val="129"/>
      </rPr>
      <t>소재</t>
    </r>
  </si>
  <si>
    <r>
      <t>통신</t>
    </r>
    <r>
      <rPr>
        <sz val="10"/>
        <color rgb="FF000000"/>
        <rFont val="Helvetica Neue"/>
        <family val="2"/>
      </rPr>
      <t>,</t>
    </r>
    <r>
      <rPr>
        <sz val="10"/>
        <color rgb="FF000000"/>
        <rFont val="Apple SD Gothic Neo"/>
        <family val="2"/>
        <charset val="129"/>
      </rPr>
      <t>방송</t>
    </r>
  </si>
  <si>
    <r>
      <t>유통</t>
    </r>
    <r>
      <rPr>
        <sz val="10"/>
        <color rgb="FF000000"/>
        <rFont val="Helvetica Neue"/>
        <family val="2"/>
      </rPr>
      <t>,</t>
    </r>
    <r>
      <rPr>
        <sz val="10"/>
        <color rgb="FF000000"/>
        <rFont val="Apple SD Gothic Neo"/>
        <family val="2"/>
        <charset val="129"/>
      </rPr>
      <t>의류</t>
    </r>
  </si>
  <si>
    <r>
      <t>코로나와</t>
    </r>
    <r>
      <rPr>
        <sz val="10"/>
        <color rgb="FF000000"/>
        <rFont val="Helvetica Neue"/>
        <family val="2"/>
      </rPr>
      <t xml:space="preserve"> IT</t>
    </r>
  </si>
  <si>
    <r>
      <t>코로나와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전기차</t>
    </r>
  </si>
  <si>
    <r>
      <t>코로나와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헬스케어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</si>
</sst>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1"/>
      <color rgb="FF000000"/>
      <name val="맑은 고딕"/>
      <family val="2"/>
      <charset val="129"/>
    </font>
    <font>
      <sz val="11"/>
      <color rgb="FF000000"/>
      <name val="Arial"/>
      <family val="2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Arial"/>
      <family val="3"/>
      <charset val="129"/>
    </font>
    <font>
      <i/>
      <sz val="7"/>
      <color rgb="FF464646"/>
      <name val="Tahoma"/>
      <family val="2"/>
    </font>
    <font>
      <sz val="11"/>
      <color rgb="FF464646"/>
      <name val="Dotum"/>
      <family val="3"/>
    </font>
    <font>
      <sz val="11"/>
      <color rgb="FF3C3C3C"/>
      <name val="Dotum"/>
      <family val="3"/>
    </font>
    <font>
      <sz val="11"/>
      <color rgb="FF000000"/>
      <name val="Tahoma"/>
      <family val="2"/>
    </font>
    <font>
      <b/>
      <sz val="11"/>
      <color rgb="FF000000"/>
      <name val="Tahoma"/>
      <family val="2"/>
    </font>
    <font>
      <sz val="10"/>
      <name val="Arial"/>
      <family val="2"/>
    </font>
    <font>
      <sz val="8"/>
      <name val="나눔명조"/>
      <family val="3"/>
      <charset val="129"/>
    </font>
    <font>
      <sz val="10"/>
      <color rgb="FF000000"/>
      <name val="Helvetica Neue"/>
      <family val="2"/>
    </font>
    <font>
      <sz val="10"/>
      <color rgb="FF000000"/>
      <name val="Cambria"/>
      <family val="1"/>
    </font>
    <font>
      <sz val="10"/>
      <color rgb="FF000000"/>
      <name val="Apple SD Gothic Neo"/>
      <family val="2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right" wrapText="1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8" fillId="0" borderId="0" xfId="0" applyFont="1">
      <alignment vertical="center"/>
    </xf>
    <xf numFmtId="0" fontId="10" fillId="0" borderId="0" xfId="0" applyFont="1" applyAlignment="1">
      <alignment horizontal="left" vertical="center" wrapText="1"/>
    </xf>
    <xf numFmtId="3" fontId="9" fillId="0" borderId="0" xfId="0" applyNumberFormat="1" applyFont="1" applyAlignment="1">
      <alignment horizontal="right" vertical="center"/>
    </xf>
    <xf numFmtId="4" fontId="11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3" fontId="12" fillId="0" borderId="0" xfId="0" applyNumberFormat="1" applyFont="1">
      <alignment vertical="center"/>
    </xf>
    <xf numFmtId="4" fontId="12" fillId="0" borderId="0" xfId="0" applyNumberFormat="1" applyFont="1">
      <alignment vertical="center"/>
    </xf>
    <xf numFmtId="0" fontId="13" fillId="0" borderId="0" xfId="0" applyFont="1">
      <alignment vertical="center"/>
    </xf>
    <xf numFmtId="14" fontId="13" fillId="0" borderId="0" xfId="0" applyNumberFormat="1" applyFont="1" applyAlignment="1">
      <alignment horizontal="center" vertical="center"/>
    </xf>
    <xf numFmtId="0" fontId="0" fillId="0" borderId="2" xfId="0" applyBorder="1">
      <alignment vertical="center"/>
    </xf>
    <xf numFmtId="0" fontId="2" fillId="0" borderId="2" xfId="0" applyFont="1" applyBorder="1">
      <alignment vertical="center"/>
    </xf>
    <xf numFmtId="0" fontId="14" fillId="0" borderId="0" xfId="0" applyFont="1" applyAlignment="1"/>
    <xf numFmtId="0" fontId="16" fillId="0" borderId="0" xfId="0" applyFont="1" applyAlignment="1"/>
    <xf numFmtId="0" fontId="17" fillId="0" borderId="0" xfId="0" applyFont="1" applyAlignment="1"/>
    <xf numFmtId="0" fontId="3" fillId="0" borderId="0" xfId="0" applyFont="1" applyAlignment="1"/>
    <xf numFmtId="0" fontId="18" fillId="0" borderId="0" xfId="0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7523C-5E12-45DA-92E0-224F3FF1C6D4}">
  <dimension ref="A1:AP161"/>
  <sheetViews>
    <sheetView tabSelected="1" zoomScale="62" zoomScaleNormal="62" workbookViewId="0">
      <selection activeCell="I6" sqref="I6"/>
    </sheetView>
  </sheetViews>
  <sheetFormatPr baseColWidth="10" defaultColWidth="8.83203125" defaultRowHeight="17"/>
  <cols>
    <col min="8" max="8" width="12.33203125" bestFit="1" customWidth="1"/>
    <col min="37" max="37" width="12.83203125" bestFit="1" customWidth="1"/>
    <col min="39" max="40" width="12.83203125" bestFit="1" customWidth="1"/>
    <col min="41" max="41" width="13.1640625" bestFit="1" customWidth="1"/>
  </cols>
  <sheetData>
    <row r="1" spans="1:36">
      <c r="A1" s="16" t="s">
        <v>71</v>
      </c>
      <c r="B1" s="16" t="s">
        <v>72</v>
      </c>
      <c r="C1" s="16" t="s">
        <v>73</v>
      </c>
      <c r="D1" s="16" t="s">
        <v>74</v>
      </c>
      <c r="E1" s="16" t="s">
        <v>75</v>
      </c>
      <c r="F1" s="17" t="s">
        <v>76</v>
      </c>
      <c r="G1" s="18" t="s">
        <v>77</v>
      </c>
      <c r="H1" s="17" t="s">
        <v>78</v>
      </c>
      <c r="I1" s="16" t="s">
        <v>79</v>
      </c>
      <c r="J1" s="16" t="s">
        <v>80</v>
      </c>
      <c r="K1" s="19" t="s">
        <v>81</v>
      </c>
      <c r="L1" s="20" t="s">
        <v>82</v>
      </c>
      <c r="M1" s="20" t="s">
        <v>45</v>
      </c>
      <c r="N1" s="20" t="s">
        <v>46</v>
      </c>
      <c r="O1" s="20" t="s">
        <v>47</v>
      </c>
      <c r="P1" s="20" t="s">
        <v>48</v>
      </c>
      <c r="Q1" s="20" t="s">
        <v>49</v>
      </c>
      <c r="R1" s="20" t="s">
        <v>50</v>
      </c>
      <c r="S1" s="20" t="s">
        <v>51</v>
      </c>
      <c r="T1" s="20" t="s">
        <v>83</v>
      </c>
      <c r="U1" s="20" t="s">
        <v>84</v>
      </c>
      <c r="V1" s="20" t="s">
        <v>85</v>
      </c>
      <c r="W1" s="20" t="s">
        <v>86</v>
      </c>
      <c r="X1" s="20" t="s">
        <v>87</v>
      </c>
      <c r="Y1" s="4"/>
      <c r="AJ1" s="4"/>
    </row>
    <row r="2" spans="1:36">
      <c r="A2" t="s">
        <v>0</v>
      </c>
      <c r="B2" s="1">
        <v>1.2546742930000001</v>
      </c>
      <c r="C2" s="1">
        <v>1</v>
      </c>
      <c r="D2" s="1">
        <v>0</v>
      </c>
      <c r="E2" s="1">
        <v>1</v>
      </c>
      <c r="F2">
        <v>0</v>
      </c>
      <c r="G2" s="1">
        <v>0</v>
      </c>
      <c r="H2" s="1">
        <v>0</v>
      </c>
      <c r="I2" s="1">
        <v>11763262.470000001</v>
      </c>
      <c r="J2">
        <v>7.9085001363833722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36">
      <c r="B3" s="1">
        <v>1.255432146</v>
      </c>
      <c r="C3" s="1">
        <v>1</v>
      </c>
      <c r="D3" s="1">
        <v>0</v>
      </c>
      <c r="E3" s="1">
        <f>E2</f>
        <v>1</v>
      </c>
      <c r="F3">
        <v>1</v>
      </c>
      <c r="G3">
        <v>0</v>
      </c>
      <c r="H3">
        <v>0</v>
      </c>
      <c r="I3" s="1">
        <v>10239979.73</v>
      </c>
      <c r="J3">
        <v>8.4092969056497537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36">
      <c r="B4" s="1">
        <v>1.017282483</v>
      </c>
      <c r="C4" s="1">
        <v>1</v>
      </c>
      <c r="D4">
        <f>D3</f>
        <v>0</v>
      </c>
      <c r="E4">
        <f>E3</f>
        <v>1</v>
      </c>
      <c r="F4">
        <v>0</v>
      </c>
      <c r="G4">
        <v>1</v>
      </c>
      <c r="H4">
        <v>0</v>
      </c>
      <c r="I4" s="1">
        <v>15914485.24</v>
      </c>
      <c r="J4">
        <v>12.640189333716169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36" ht="18" thickBot="1">
      <c r="B5" s="1">
        <v>1.055842707</v>
      </c>
      <c r="C5" s="1">
        <v>1</v>
      </c>
      <c r="D5">
        <f t="shared" ref="D5:D20" si="0">D4</f>
        <v>0</v>
      </c>
      <c r="E5">
        <f t="shared" ref="E5:E19" si="1">E4</f>
        <v>1</v>
      </c>
      <c r="F5">
        <v>0</v>
      </c>
      <c r="G5">
        <v>0</v>
      </c>
      <c r="H5">
        <v>1</v>
      </c>
      <c r="I5" s="1">
        <v>22013476.489999998</v>
      </c>
      <c r="J5">
        <v>14.077063429562378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</row>
    <row r="6" spans="1:36" ht="18" thickBot="1">
      <c r="A6" t="s">
        <v>1</v>
      </c>
      <c r="B6" s="1">
        <v>1.449616126</v>
      </c>
      <c r="C6" s="1">
        <v>1</v>
      </c>
      <c r="D6">
        <f t="shared" si="0"/>
        <v>0</v>
      </c>
      <c r="E6">
        <f t="shared" si="1"/>
        <v>1</v>
      </c>
      <c r="F6">
        <v>0</v>
      </c>
      <c r="G6" s="1">
        <v>0</v>
      </c>
      <c r="H6" s="1">
        <v>0</v>
      </c>
      <c r="I6" s="2">
        <v>3548521.2990000001</v>
      </c>
      <c r="J6">
        <v>3.7174470361381005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36" ht="18" thickBot="1">
      <c r="B7" s="1">
        <v>1.603050273</v>
      </c>
      <c r="C7" s="1">
        <v>1</v>
      </c>
      <c r="D7">
        <f t="shared" si="0"/>
        <v>0</v>
      </c>
      <c r="E7">
        <f t="shared" si="1"/>
        <v>1</v>
      </c>
      <c r="F7">
        <v>1</v>
      </c>
      <c r="G7">
        <v>0</v>
      </c>
      <c r="H7">
        <v>0</v>
      </c>
      <c r="I7" s="2">
        <v>3204235.6770000001</v>
      </c>
      <c r="J7">
        <v>4.4428331703279857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36" ht="18" thickBot="1">
      <c r="B8" s="1">
        <v>1.0984442089999999</v>
      </c>
      <c r="C8" s="1">
        <v>1</v>
      </c>
      <c r="D8">
        <f t="shared" si="0"/>
        <v>0</v>
      </c>
      <c r="E8">
        <f t="shared" si="1"/>
        <v>1</v>
      </c>
      <c r="F8">
        <v>0</v>
      </c>
      <c r="G8">
        <v>1</v>
      </c>
      <c r="H8">
        <v>0</v>
      </c>
      <c r="I8" s="2">
        <v>3373377.1460000002</v>
      </c>
      <c r="J8">
        <v>11.092091626996639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36" ht="18" thickBot="1">
      <c r="B9" s="1">
        <v>1.1615672770000001</v>
      </c>
      <c r="C9" s="1">
        <v>1</v>
      </c>
      <c r="D9">
        <f t="shared" si="0"/>
        <v>0</v>
      </c>
      <c r="E9">
        <f t="shared" si="1"/>
        <v>1</v>
      </c>
      <c r="F9">
        <v>0</v>
      </c>
      <c r="G9">
        <v>0</v>
      </c>
      <c r="H9">
        <v>1</v>
      </c>
      <c r="I9" s="2">
        <v>4280755.6960000005</v>
      </c>
      <c r="J9">
        <v>24.99398100348153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</row>
    <row r="10" spans="1:36" ht="18" thickBot="1">
      <c r="A10" t="s">
        <v>2</v>
      </c>
      <c r="B10" s="1">
        <v>1.2319252810000001</v>
      </c>
      <c r="C10" s="1">
        <v>1</v>
      </c>
      <c r="D10">
        <f t="shared" si="0"/>
        <v>0</v>
      </c>
      <c r="E10">
        <f t="shared" si="1"/>
        <v>1</v>
      </c>
      <c r="F10">
        <v>1</v>
      </c>
      <c r="G10">
        <v>0</v>
      </c>
      <c r="H10">
        <v>0</v>
      </c>
      <c r="I10" s="2">
        <v>124007.88710000001</v>
      </c>
      <c r="J10">
        <v>96.616374823451935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36" ht="18" thickBot="1">
      <c r="B11" s="1">
        <v>0.89573944100000003</v>
      </c>
      <c r="C11" s="1">
        <v>1</v>
      </c>
      <c r="D11">
        <f t="shared" si="0"/>
        <v>0</v>
      </c>
      <c r="E11">
        <f t="shared" si="1"/>
        <v>1</v>
      </c>
      <c r="F11">
        <v>0</v>
      </c>
      <c r="G11">
        <v>1</v>
      </c>
      <c r="H11">
        <v>0</v>
      </c>
      <c r="I11" s="2">
        <v>141228.5203</v>
      </c>
      <c r="J11">
        <v>97.723073312947875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36" ht="18" thickBot="1">
      <c r="B12" s="1">
        <v>0.70699956949999998</v>
      </c>
      <c r="C12" s="1">
        <v>1</v>
      </c>
      <c r="D12">
        <f t="shared" si="0"/>
        <v>0</v>
      </c>
      <c r="E12">
        <f t="shared" si="1"/>
        <v>1</v>
      </c>
      <c r="F12">
        <v>0</v>
      </c>
      <c r="G12">
        <v>0</v>
      </c>
      <c r="H12">
        <v>1</v>
      </c>
      <c r="I12" s="2">
        <v>295353.43199999997</v>
      </c>
      <c r="J12">
        <v>152.59334409487809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</row>
    <row r="13" spans="1:36" ht="18" thickBot="1">
      <c r="B13" s="1">
        <v>1.1676440939999999</v>
      </c>
      <c r="C13" s="1">
        <v>1</v>
      </c>
      <c r="D13">
        <f t="shared" si="0"/>
        <v>0</v>
      </c>
      <c r="E13">
        <f t="shared" si="1"/>
        <v>1</v>
      </c>
      <c r="F13">
        <v>0</v>
      </c>
      <c r="G13" s="1">
        <v>0</v>
      </c>
      <c r="H13" s="1">
        <v>0</v>
      </c>
      <c r="I13" s="2">
        <v>217023.8291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36" ht="18" thickBot="1">
      <c r="A14" t="s">
        <v>3</v>
      </c>
      <c r="B14" s="1">
        <v>1.1676440939999999</v>
      </c>
      <c r="C14" s="1">
        <v>1</v>
      </c>
      <c r="D14">
        <f t="shared" si="0"/>
        <v>0</v>
      </c>
      <c r="E14">
        <f t="shared" si="1"/>
        <v>1</v>
      </c>
      <c r="F14">
        <v>0</v>
      </c>
      <c r="G14" s="1">
        <v>0</v>
      </c>
      <c r="H14" s="1">
        <v>0</v>
      </c>
      <c r="I14" s="2">
        <v>217023.8291</v>
      </c>
      <c r="J14">
        <v>17.984314586930921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36" ht="18" thickBot="1">
      <c r="B15" s="1">
        <v>1.0469208000000001</v>
      </c>
      <c r="C15">
        <f>C14</f>
        <v>1</v>
      </c>
      <c r="D15">
        <f t="shared" si="0"/>
        <v>0</v>
      </c>
      <c r="E15">
        <f t="shared" si="1"/>
        <v>1</v>
      </c>
      <c r="F15">
        <v>1</v>
      </c>
      <c r="G15">
        <v>0</v>
      </c>
      <c r="H15">
        <v>0</v>
      </c>
      <c r="I15" s="2">
        <v>172966.49189999999</v>
      </c>
      <c r="J15">
        <v>24.221417357356259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36" ht="18" thickBot="1">
      <c r="B16" s="1">
        <v>1.485775574</v>
      </c>
      <c r="C16">
        <f t="shared" ref="C16:C20" si="2">C15</f>
        <v>1</v>
      </c>
      <c r="D16">
        <f t="shared" si="0"/>
        <v>0</v>
      </c>
      <c r="E16">
        <f t="shared" si="1"/>
        <v>1</v>
      </c>
      <c r="F16">
        <v>0</v>
      </c>
      <c r="G16">
        <v>1</v>
      </c>
      <c r="H16">
        <v>0</v>
      </c>
      <c r="I16" s="2">
        <v>326092.11379999999</v>
      </c>
      <c r="J16">
        <v>38.869354113989822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42" ht="18" thickBot="1">
      <c r="B17" s="1">
        <v>1.176695888</v>
      </c>
      <c r="C17">
        <f t="shared" si="2"/>
        <v>1</v>
      </c>
      <c r="D17">
        <f t="shared" si="0"/>
        <v>0</v>
      </c>
      <c r="E17">
        <f t="shared" si="1"/>
        <v>1</v>
      </c>
      <c r="F17">
        <v>0</v>
      </c>
      <c r="G17">
        <v>0</v>
      </c>
      <c r="H17">
        <v>1</v>
      </c>
      <c r="I17" s="2">
        <v>664941.01599999995</v>
      </c>
      <c r="J17">
        <v>40.315082173774393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AM17" s="12"/>
      <c r="AN17" s="12"/>
      <c r="AO17" s="12"/>
      <c r="AP17" s="12"/>
    </row>
    <row r="18" spans="1:42" ht="18" thickBot="1">
      <c r="A18" t="s">
        <v>4</v>
      </c>
      <c r="B18" s="1">
        <v>0.63600948140000002</v>
      </c>
      <c r="C18">
        <f t="shared" si="2"/>
        <v>1</v>
      </c>
      <c r="D18">
        <f t="shared" si="0"/>
        <v>0</v>
      </c>
      <c r="E18">
        <f t="shared" si="1"/>
        <v>1</v>
      </c>
      <c r="F18">
        <v>1</v>
      </c>
      <c r="G18">
        <v>0</v>
      </c>
      <c r="H18">
        <v>0</v>
      </c>
      <c r="I18" s="2">
        <v>490338.83870000002</v>
      </c>
      <c r="J18">
        <v>32.320530139311316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AK18" s="13"/>
      <c r="AL18" s="10"/>
      <c r="AM18" s="11"/>
      <c r="AN18" s="11"/>
      <c r="AO18" s="12"/>
      <c r="AP18" s="12"/>
    </row>
    <row r="19" spans="1:42" ht="18" thickBot="1">
      <c r="B19" s="1">
        <v>0.72531132269999998</v>
      </c>
      <c r="C19">
        <f t="shared" si="2"/>
        <v>1</v>
      </c>
      <c r="D19">
        <f t="shared" si="0"/>
        <v>0</v>
      </c>
      <c r="E19">
        <f t="shared" si="1"/>
        <v>1</v>
      </c>
      <c r="F19">
        <v>0</v>
      </c>
      <c r="G19">
        <v>1</v>
      </c>
      <c r="H19">
        <v>0</v>
      </c>
      <c r="I19" s="2">
        <v>466307.90240000002</v>
      </c>
      <c r="J19">
        <v>43.162854432734278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AK19" s="13"/>
      <c r="AL19" s="10"/>
      <c r="AM19" s="11"/>
      <c r="AN19" s="11"/>
      <c r="AO19" s="12"/>
      <c r="AP19" s="12"/>
    </row>
    <row r="20" spans="1:42" ht="18" thickBot="1">
      <c r="B20" s="1">
        <v>0.68936988889999995</v>
      </c>
      <c r="C20">
        <f t="shared" si="2"/>
        <v>1</v>
      </c>
      <c r="D20">
        <f t="shared" si="0"/>
        <v>0</v>
      </c>
      <c r="E20">
        <f t="shared" ref="E20:E27" si="3">E19</f>
        <v>1</v>
      </c>
      <c r="F20">
        <v>0</v>
      </c>
      <c r="G20">
        <v>0</v>
      </c>
      <c r="H20">
        <v>1</v>
      </c>
      <c r="I20" s="2">
        <v>1048311.656</v>
      </c>
      <c r="J20">
        <v>43.495639715222907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AK20" s="13"/>
      <c r="AL20" s="10"/>
      <c r="AM20" s="11"/>
      <c r="AN20" s="11"/>
      <c r="AO20" s="12"/>
      <c r="AP20" s="12"/>
    </row>
    <row r="21" spans="1:42" ht="18" thickBot="1">
      <c r="B21" s="1">
        <v>1.276215528</v>
      </c>
      <c r="C21">
        <f t="shared" ref="C21:C22" si="4">C20</f>
        <v>1</v>
      </c>
      <c r="D21">
        <f t="shared" ref="D21:D22" si="5">D20</f>
        <v>0</v>
      </c>
      <c r="E21">
        <f t="shared" si="3"/>
        <v>1</v>
      </c>
      <c r="F21">
        <v>1</v>
      </c>
      <c r="G21">
        <v>0</v>
      </c>
      <c r="H21">
        <v>0</v>
      </c>
      <c r="I21" s="2">
        <v>604894.53229999996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AK21" s="13"/>
      <c r="AL21" s="10"/>
      <c r="AM21" s="11"/>
      <c r="AN21" s="11"/>
      <c r="AO21" s="12"/>
      <c r="AP21" s="12"/>
    </row>
    <row r="22" spans="1:42" ht="18" thickBot="1">
      <c r="A22" t="s">
        <v>5</v>
      </c>
      <c r="B22" s="1">
        <v>1.276215528</v>
      </c>
      <c r="C22">
        <f t="shared" si="4"/>
        <v>1</v>
      </c>
      <c r="D22">
        <f t="shared" si="5"/>
        <v>0</v>
      </c>
      <c r="E22">
        <f t="shared" si="3"/>
        <v>1</v>
      </c>
      <c r="F22">
        <v>1</v>
      </c>
      <c r="G22">
        <v>0</v>
      </c>
      <c r="H22">
        <v>0</v>
      </c>
      <c r="I22" s="2">
        <v>604894.53229999996</v>
      </c>
      <c r="J22">
        <v>85.722541450837014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AM22" s="10"/>
    </row>
    <row r="23" spans="1:42" ht="18" thickBot="1">
      <c r="B23" s="1">
        <v>1.029106992</v>
      </c>
      <c r="C23">
        <f t="shared" ref="C23" si="6">C22</f>
        <v>1</v>
      </c>
      <c r="D23">
        <f t="shared" ref="D23" si="7">D22</f>
        <v>0</v>
      </c>
      <c r="E23">
        <f t="shared" si="3"/>
        <v>1</v>
      </c>
      <c r="F23">
        <v>0</v>
      </c>
      <c r="G23">
        <v>1</v>
      </c>
      <c r="H23">
        <v>0</v>
      </c>
      <c r="I23" s="2">
        <v>678304.81299999997</v>
      </c>
      <c r="J23">
        <v>72.983887594288589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42" ht="18" thickBot="1">
      <c r="B24" s="1">
        <v>0.80124411949999996</v>
      </c>
      <c r="C24">
        <f t="shared" ref="C24" si="8">C23</f>
        <v>1</v>
      </c>
      <c r="D24">
        <f t="shared" ref="D24" si="9">D23</f>
        <v>0</v>
      </c>
      <c r="E24">
        <f t="shared" si="3"/>
        <v>1</v>
      </c>
      <c r="F24">
        <v>0</v>
      </c>
      <c r="G24">
        <v>0</v>
      </c>
      <c r="H24">
        <v>1</v>
      </c>
      <c r="I24" s="2">
        <v>1505246.08</v>
      </c>
      <c r="J24">
        <v>83.045090395148478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AO24" s="8"/>
    </row>
    <row r="25" spans="1:42" ht="18" thickBot="1">
      <c r="B25" s="1">
        <v>1</v>
      </c>
      <c r="C25">
        <f t="shared" ref="C25:C26" si="10">C24</f>
        <v>1</v>
      </c>
      <c r="D25">
        <f t="shared" ref="D25:D26" si="11">D24</f>
        <v>0</v>
      </c>
      <c r="E25">
        <f t="shared" si="3"/>
        <v>1</v>
      </c>
      <c r="F25">
        <v>0</v>
      </c>
      <c r="G25" s="1">
        <v>0</v>
      </c>
      <c r="H25" s="1">
        <v>0</v>
      </c>
      <c r="I25" s="2">
        <v>656982.57259999996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AN25" s="6"/>
      <c r="AO25" s="7"/>
    </row>
    <row r="26" spans="1:42" ht="18" thickBot="1">
      <c r="A26" t="s">
        <v>6</v>
      </c>
      <c r="B26" s="1">
        <v>1.0329311189999999</v>
      </c>
      <c r="C26">
        <f t="shared" si="10"/>
        <v>1</v>
      </c>
      <c r="D26">
        <f t="shared" si="11"/>
        <v>0</v>
      </c>
      <c r="E26">
        <f t="shared" si="3"/>
        <v>1</v>
      </c>
      <c r="F26">
        <v>0</v>
      </c>
      <c r="G26" s="1">
        <v>0</v>
      </c>
      <c r="H26" s="1">
        <v>0</v>
      </c>
      <c r="I26" s="2">
        <v>656982.57259999996</v>
      </c>
      <c r="J26">
        <v>17.166669864829604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42" ht="18" thickBot="1">
      <c r="B27" s="1">
        <v>0.68077193000000003</v>
      </c>
      <c r="C27">
        <f t="shared" ref="C27" si="12">C26</f>
        <v>1</v>
      </c>
      <c r="D27">
        <f t="shared" ref="D27" si="13">D26</f>
        <v>0</v>
      </c>
      <c r="E27">
        <f t="shared" si="3"/>
        <v>1</v>
      </c>
      <c r="F27">
        <v>1</v>
      </c>
      <c r="G27">
        <v>0</v>
      </c>
      <c r="H27">
        <v>0</v>
      </c>
      <c r="I27" s="2">
        <v>525361.37100000004</v>
      </c>
      <c r="J27">
        <v>17.829456137166265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42" ht="18" thickBot="1">
      <c r="A28" s="2"/>
      <c r="B28" s="1">
        <v>1.168436496</v>
      </c>
      <c r="C28">
        <f t="shared" ref="C28" si="14">C27</f>
        <v>1</v>
      </c>
      <c r="D28">
        <f t="shared" ref="D28" si="15">D27</f>
        <v>0</v>
      </c>
      <c r="E28">
        <f t="shared" ref="E28:E33" si="16">E27</f>
        <v>1</v>
      </c>
      <c r="F28">
        <v>0</v>
      </c>
      <c r="G28">
        <v>1</v>
      </c>
      <c r="H28">
        <v>0</v>
      </c>
      <c r="I28" s="2">
        <v>1029547.423</v>
      </c>
      <c r="J28">
        <v>14.245573994292348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42" ht="18" thickBot="1">
      <c r="A29" s="2"/>
      <c r="B29" s="1">
        <v>1.356828326</v>
      </c>
      <c r="C29">
        <f t="shared" ref="C29" si="17">C28</f>
        <v>1</v>
      </c>
      <c r="D29">
        <f t="shared" ref="D29" si="18">D28</f>
        <v>0</v>
      </c>
      <c r="E29">
        <f t="shared" si="16"/>
        <v>1</v>
      </c>
      <c r="F29">
        <v>0</v>
      </c>
      <c r="G29">
        <v>0</v>
      </c>
      <c r="H29">
        <v>1</v>
      </c>
      <c r="I29" s="2">
        <v>2317642.8560000001</v>
      </c>
      <c r="J29">
        <v>9.1213652195224668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</row>
    <row r="30" spans="1:42" ht="18" thickBot="1">
      <c r="A30" t="s">
        <v>7</v>
      </c>
      <c r="B30" s="1">
        <v>1.415911439</v>
      </c>
      <c r="C30">
        <f t="shared" ref="C30" si="19">C29</f>
        <v>1</v>
      </c>
      <c r="D30">
        <f t="shared" ref="D30" si="20">D29</f>
        <v>0</v>
      </c>
      <c r="E30">
        <f t="shared" si="16"/>
        <v>1</v>
      </c>
      <c r="F30">
        <v>0</v>
      </c>
      <c r="G30" s="1">
        <v>0</v>
      </c>
      <c r="H30" s="1">
        <v>0</v>
      </c>
      <c r="I30" s="2">
        <v>390632.95730000001</v>
      </c>
      <c r="J30">
        <v>26.363184578179151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42" ht="18" thickBot="1">
      <c r="A31" s="2"/>
      <c r="B31" s="1">
        <v>1.1789651910000001</v>
      </c>
      <c r="C31">
        <f t="shared" ref="C31" si="21">C30</f>
        <v>1</v>
      </c>
      <c r="D31">
        <f t="shared" ref="D31" si="22">D30</f>
        <v>0</v>
      </c>
      <c r="E31">
        <f t="shared" si="16"/>
        <v>1</v>
      </c>
      <c r="F31">
        <v>1</v>
      </c>
      <c r="G31">
        <v>0</v>
      </c>
      <c r="H31">
        <v>0</v>
      </c>
      <c r="I31" s="2">
        <v>254085.63709999999</v>
      </c>
      <c r="J31">
        <v>24.550761001978881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42" ht="18" thickBot="1">
      <c r="A32" s="2"/>
      <c r="B32" s="1">
        <v>1.461976422</v>
      </c>
      <c r="C32">
        <f t="shared" ref="C32" si="23">C31</f>
        <v>1</v>
      </c>
      <c r="D32">
        <f t="shared" ref="D32" si="24">D31</f>
        <v>0</v>
      </c>
      <c r="E32">
        <f t="shared" si="16"/>
        <v>1</v>
      </c>
      <c r="F32">
        <v>0</v>
      </c>
      <c r="G32">
        <v>1</v>
      </c>
      <c r="H32">
        <v>0</v>
      </c>
      <c r="I32" s="2">
        <v>388475</v>
      </c>
      <c r="J32">
        <v>35.455611595688261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</row>
    <row r="33" spans="1:24" ht="18" thickBot="1">
      <c r="A33" s="2"/>
      <c r="B33" s="1">
        <v>1.1892227099999999</v>
      </c>
      <c r="C33">
        <f t="shared" ref="C33" si="25">C32</f>
        <v>1</v>
      </c>
      <c r="D33">
        <f t="shared" ref="D33" si="26">D32</f>
        <v>0</v>
      </c>
      <c r="E33">
        <f t="shared" si="16"/>
        <v>1</v>
      </c>
      <c r="F33">
        <v>0</v>
      </c>
      <c r="G33">
        <v>0</v>
      </c>
      <c r="H33">
        <v>1</v>
      </c>
      <c r="I33" s="2">
        <v>691899.68</v>
      </c>
      <c r="J33">
        <v>41.005966586039349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</row>
    <row r="34" spans="1:24" ht="18" thickBot="1">
      <c r="A34" t="s">
        <v>8</v>
      </c>
      <c r="B34" s="1">
        <v>1.134927542</v>
      </c>
      <c r="C34">
        <f t="shared" ref="C34" si="27">C33</f>
        <v>1</v>
      </c>
      <c r="D34">
        <f t="shared" ref="D34" si="28">D33</f>
        <v>0</v>
      </c>
      <c r="E34">
        <f t="shared" ref="E34:E39" si="29">E33</f>
        <v>1</v>
      </c>
      <c r="F34">
        <v>0</v>
      </c>
      <c r="G34" s="1">
        <v>0</v>
      </c>
      <c r="H34" s="1">
        <v>0</v>
      </c>
      <c r="I34" s="2">
        <v>384093.6752</v>
      </c>
      <c r="J34">
        <v>138.33574716609533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ht="18" thickBot="1">
      <c r="A35" s="2"/>
      <c r="B35" s="1">
        <v>0.79105559650000001</v>
      </c>
      <c r="C35">
        <f t="shared" ref="C35" si="30">C34</f>
        <v>1</v>
      </c>
      <c r="D35">
        <f t="shared" ref="D35" si="31">D34</f>
        <v>0</v>
      </c>
      <c r="E35">
        <f t="shared" si="29"/>
        <v>1</v>
      </c>
      <c r="F35">
        <v>1</v>
      </c>
      <c r="G35">
        <v>0</v>
      </c>
      <c r="H35">
        <v>0</v>
      </c>
      <c r="I35" s="2">
        <v>530038.12100000004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 ht="18" thickBot="1">
      <c r="A36" s="2"/>
      <c r="B36" s="1">
        <v>0.82013801310000001</v>
      </c>
      <c r="C36">
        <f t="shared" ref="C36" si="32">C35</f>
        <v>1</v>
      </c>
      <c r="D36">
        <f t="shared" ref="D36" si="33">D35</f>
        <v>0</v>
      </c>
      <c r="E36">
        <f t="shared" si="29"/>
        <v>1</v>
      </c>
      <c r="F36">
        <v>0</v>
      </c>
      <c r="G36">
        <v>1</v>
      </c>
      <c r="H36">
        <v>0</v>
      </c>
      <c r="I36" s="2">
        <v>533175.56909999996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 ht="18" thickBot="1">
      <c r="A37" s="2"/>
      <c r="B37" s="1">
        <v>0.46990608989999999</v>
      </c>
      <c r="C37">
        <f t="shared" ref="C37" si="34">C36</f>
        <v>1</v>
      </c>
      <c r="D37">
        <f t="shared" ref="D37" si="35">D36</f>
        <v>0</v>
      </c>
      <c r="E37">
        <f t="shared" si="29"/>
        <v>1</v>
      </c>
      <c r="F37">
        <v>0</v>
      </c>
      <c r="G37">
        <v>0</v>
      </c>
      <c r="H37">
        <v>1</v>
      </c>
      <c r="I37" s="2">
        <v>1247798.3119999999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</row>
    <row r="38" spans="1:24" ht="18" thickBot="1">
      <c r="A38" t="s">
        <v>9</v>
      </c>
      <c r="B38" s="1">
        <v>1.374938523</v>
      </c>
      <c r="C38">
        <f t="shared" ref="C38" si="36">C37</f>
        <v>1</v>
      </c>
      <c r="D38">
        <f t="shared" ref="D38" si="37">D37</f>
        <v>0</v>
      </c>
      <c r="E38">
        <f t="shared" si="29"/>
        <v>1</v>
      </c>
      <c r="F38">
        <v>0</v>
      </c>
      <c r="G38" s="1">
        <v>0</v>
      </c>
      <c r="H38" s="1">
        <v>0</v>
      </c>
      <c r="I38" s="2">
        <v>38555.811970000002</v>
      </c>
      <c r="J38">
        <v>34.070151737993399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 ht="18" thickBot="1">
      <c r="A39" s="2"/>
      <c r="B39" s="1">
        <v>0.71592784809999999</v>
      </c>
      <c r="C39">
        <f t="shared" ref="C39" si="38">C38</f>
        <v>1</v>
      </c>
      <c r="D39">
        <f t="shared" ref="D39" si="39">D38</f>
        <v>0</v>
      </c>
      <c r="E39">
        <f t="shared" si="29"/>
        <v>1</v>
      </c>
      <c r="F39">
        <v>1</v>
      </c>
      <c r="G39">
        <v>0</v>
      </c>
      <c r="H39">
        <v>0</v>
      </c>
      <c r="I39" s="2">
        <v>28904.96774</v>
      </c>
      <c r="J39">
        <v>35.535646090904208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 ht="18" thickBot="1">
      <c r="A40" s="2"/>
      <c r="B40" s="1">
        <v>0.67974942410000005</v>
      </c>
      <c r="C40">
        <f t="shared" ref="C40" si="40">C39</f>
        <v>1</v>
      </c>
      <c r="D40">
        <f t="shared" ref="D40" si="41">D39</f>
        <v>0</v>
      </c>
      <c r="E40">
        <f t="shared" ref="E40:E45" si="42">E39</f>
        <v>1</v>
      </c>
      <c r="F40">
        <v>0</v>
      </c>
      <c r="G40">
        <v>1</v>
      </c>
      <c r="H40">
        <v>0</v>
      </c>
      <c r="I40" s="2">
        <v>40502.943090000001</v>
      </c>
      <c r="J40">
        <v>30.702237677970086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:24" ht="18" thickBot="1">
      <c r="A41" s="2"/>
      <c r="B41" s="1">
        <v>0.74833507320000003</v>
      </c>
      <c r="C41">
        <f t="shared" ref="C41" si="43">C40</f>
        <v>1</v>
      </c>
      <c r="D41">
        <f t="shared" ref="D41" si="44">D40</f>
        <v>0</v>
      </c>
      <c r="E41">
        <f t="shared" si="42"/>
        <v>1</v>
      </c>
      <c r="F41">
        <v>0</v>
      </c>
      <c r="G41">
        <v>0</v>
      </c>
      <c r="H41">
        <v>1</v>
      </c>
      <c r="I41" s="2">
        <v>42774.48</v>
      </c>
      <c r="J41">
        <v>25.167565191781446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4" ht="18" thickBot="1">
      <c r="A42" t="s">
        <v>10</v>
      </c>
      <c r="B42" s="1">
        <v>0.8548093108</v>
      </c>
      <c r="C42">
        <f t="shared" ref="C42" si="45">C41</f>
        <v>1</v>
      </c>
      <c r="D42">
        <f t="shared" ref="D42" si="46">D41</f>
        <v>0</v>
      </c>
      <c r="E42">
        <f t="shared" si="42"/>
        <v>1</v>
      </c>
      <c r="F42">
        <v>0</v>
      </c>
      <c r="G42" s="1">
        <v>0</v>
      </c>
      <c r="H42" s="1">
        <v>0</v>
      </c>
      <c r="I42" s="2">
        <v>1005110.821</v>
      </c>
      <c r="J42">
        <v>12.83275343478998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 ht="18" thickBot="1">
      <c r="A43" s="2"/>
      <c r="B43" s="1">
        <v>0.53528288680000002</v>
      </c>
      <c r="C43">
        <f t="shared" ref="C43" si="47">C42</f>
        <v>1</v>
      </c>
      <c r="D43">
        <f t="shared" ref="D43" si="48">D42</f>
        <v>0</v>
      </c>
      <c r="E43">
        <f t="shared" si="42"/>
        <v>1</v>
      </c>
      <c r="F43">
        <v>1</v>
      </c>
      <c r="G43">
        <v>0</v>
      </c>
      <c r="H43">
        <v>0</v>
      </c>
      <c r="I43" s="2">
        <v>1173016.25</v>
      </c>
      <c r="J43">
        <v>10.826913031348985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 ht="18" thickBot="1">
      <c r="A44" s="2"/>
      <c r="B44" s="1">
        <v>0.91320731229999996</v>
      </c>
      <c r="C44">
        <f t="shared" ref="C44" si="49">C43</f>
        <v>1</v>
      </c>
      <c r="D44">
        <f t="shared" ref="D44" si="50">D43</f>
        <v>0</v>
      </c>
      <c r="E44">
        <f t="shared" si="42"/>
        <v>1</v>
      </c>
      <c r="F44">
        <v>0</v>
      </c>
      <c r="G44">
        <v>1</v>
      </c>
      <c r="H44">
        <v>0</v>
      </c>
      <c r="I44" s="2">
        <v>1126949.439</v>
      </c>
      <c r="J44">
        <v>11.142454855766783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 ht="18" thickBot="1">
      <c r="A45" s="2"/>
      <c r="B45" s="1">
        <v>1.2333812980000001</v>
      </c>
      <c r="C45">
        <f t="shared" ref="C45" si="51">C44</f>
        <v>1</v>
      </c>
      <c r="D45">
        <f t="shared" ref="D45" si="52">D44</f>
        <v>0</v>
      </c>
      <c r="E45">
        <f t="shared" si="42"/>
        <v>1</v>
      </c>
      <c r="F45">
        <v>0</v>
      </c>
      <c r="G45">
        <v>0</v>
      </c>
      <c r="H45">
        <v>1</v>
      </c>
      <c r="I45" s="2">
        <v>2190897.1359999999</v>
      </c>
      <c r="J45">
        <v>6.1088471202088366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</row>
    <row r="46" spans="1:24" ht="18" thickBot="1">
      <c r="A46" t="s">
        <v>11</v>
      </c>
      <c r="B46" s="1">
        <v>1.120156331</v>
      </c>
      <c r="C46">
        <f t="shared" ref="C46" si="53">C45</f>
        <v>1</v>
      </c>
      <c r="D46">
        <f t="shared" ref="D46" si="54">D45</f>
        <v>0</v>
      </c>
      <c r="E46">
        <f t="shared" ref="E46:E51" si="55">E45</f>
        <v>1</v>
      </c>
      <c r="F46">
        <v>0</v>
      </c>
      <c r="G46" s="1">
        <v>0</v>
      </c>
      <c r="H46" s="1">
        <v>0</v>
      </c>
      <c r="I46" s="2">
        <v>248988.57260000001</v>
      </c>
      <c r="J46">
        <v>12.276185480564068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 ht="18" thickBot="1">
      <c r="A47" s="2"/>
      <c r="B47" s="1">
        <v>0.839274297</v>
      </c>
      <c r="C47">
        <f t="shared" ref="C47" si="56">C46</f>
        <v>1</v>
      </c>
      <c r="D47">
        <f t="shared" ref="D47" si="57">D46</f>
        <v>0</v>
      </c>
      <c r="E47">
        <f t="shared" si="55"/>
        <v>1</v>
      </c>
      <c r="F47">
        <v>1</v>
      </c>
      <c r="G47">
        <v>0</v>
      </c>
      <c r="H47">
        <v>0</v>
      </c>
      <c r="I47" s="2">
        <v>192526.12100000001</v>
      </c>
      <c r="J47">
        <v>10.159547649940739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 ht="18" thickBot="1">
      <c r="A48" s="2"/>
      <c r="B48" s="1">
        <v>1.0290936420000001</v>
      </c>
      <c r="C48">
        <f t="shared" ref="C48" si="58">C47</f>
        <v>1</v>
      </c>
      <c r="D48">
        <f t="shared" ref="D48" si="59">D47</f>
        <v>0</v>
      </c>
      <c r="E48">
        <f t="shared" si="55"/>
        <v>1</v>
      </c>
      <c r="F48">
        <v>0</v>
      </c>
      <c r="G48">
        <v>1</v>
      </c>
      <c r="H48">
        <v>0</v>
      </c>
      <c r="I48" s="2">
        <v>258098.76420000001</v>
      </c>
      <c r="J48">
        <v>11.077179753807375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 ht="18" thickBot="1">
      <c r="A49" s="2"/>
      <c r="B49" s="1">
        <v>1.410956208</v>
      </c>
      <c r="C49">
        <f t="shared" ref="C49" si="60">C48</f>
        <v>1</v>
      </c>
      <c r="D49">
        <f t="shared" ref="D49" si="61">D48</f>
        <v>0</v>
      </c>
      <c r="E49">
        <f t="shared" si="55"/>
        <v>1</v>
      </c>
      <c r="F49">
        <v>0</v>
      </c>
      <c r="G49">
        <v>0</v>
      </c>
      <c r="H49">
        <v>1</v>
      </c>
      <c r="I49" s="2">
        <v>419416.68</v>
      </c>
      <c r="J49">
        <v>7.553297304251366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</row>
    <row r="50" spans="1:24" ht="18" thickBot="1">
      <c r="A50" t="s">
        <v>12</v>
      </c>
      <c r="B50" s="1">
        <v>1.1000818400000001</v>
      </c>
      <c r="C50">
        <f t="shared" ref="C50" si="62">C49</f>
        <v>1</v>
      </c>
      <c r="D50">
        <f t="shared" ref="D50" si="63">D49</f>
        <v>0</v>
      </c>
      <c r="E50">
        <f t="shared" si="55"/>
        <v>1</v>
      </c>
      <c r="F50">
        <v>0</v>
      </c>
      <c r="G50" s="1">
        <v>0</v>
      </c>
      <c r="H50" s="1">
        <v>0</v>
      </c>
      <c r="I50" s="2">
        <v>453826.96580000001</v>
      </c>
      <c r="J50">
        <v>17.151181378716643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</row>
    <row r="51" spans="1:24" ht="18" thickBot="1">
      <c r="A51" s="2"/>
      <c r="B51" s="1">
        <v>1.037104673</v>
      </c>
      <c r="C51">
        <f t="shared" ref="C51" si="64">C50</f>
        <v>1</v>
      </c>
      <c r="D51">
        <f t="shared" ref="D51" si="65">D50</f>
        <v>0</v>
      </c>
      <c r="E51">
        <f t="shared" si="55"/>
        <v>1</v>
      </c>
      <c r="F51">
        <v>1</v>
      </c>
      <c r="G51">
        <v>0</v>
      </c>
      <c r="H51">
        <v>0</v>
      </c>
      <c r="I51" s="2">
        <v>267320.99190000002</v>
      </c>
      <c r="J51">
        <v>13.231729823495186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</row>
    <row r="52" spans="1:24" ht="18" thickBot="1">
      <c r="A52" s="2"/>
      <c r="B52" s="1">
        <v>1.098899216</v>
      </c>
      <c r="C52">
        <f t="shared" ref="C52" si="66">C51</f>
        <v>1</v>
      </c>
      <c r="D52">
        <f t="shared" ref="D52" si="67">D51</f>
        <v>0</v>
      </c>
      <c r="E52">
        <f t="shared" ref="E52:E57" si="68">E51</f>
        <v>1</v>
      </c>
      <c r="F52">
        <v>0</v>
      </c>
      <c r="G52">
        <v>1</v>
      </c>
      <c r="H52">
        <v>0</v>
      </c>
      <c r="I52" s="2">
        <v>339915.82929999998</v>
      </c>
      <c r="J52">
        <v>14.115653701621518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0</v>
      </c>
    </row>
    <row r="53" spans="1:24" ht="18" thickBot="1">
      <c r="A53" s="2"/>
      <c r="B53" s="1">
        <v>1.2937109</v>
      </c>
      <c r="C53">
        <f t="shared" ref="C53" si="69">C52</f>
        <v>1</v>
      </c>
      <c r="D53">
        <f t="shared" ref="D53" si="70">D52</f>
        <v>0</v>
      </c>
      <c r="E53">
        <f t="shared" si="68"/>
        <v>1</v>
      </c>
      <c r="F53">
        <v>0</v>
      </c>
      <c r="G53">
        <v>0</v>
      </c>
      <c r="H53">
        <v>1</v>
      </c>
      <c r="I53" s="2">
        <v>637262.85600000003</v>
      </c>
      <c r="J53">
        <v>16.075489503542315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0</v>
      </c>
    </row>
    <row r="54" spans="1:24" ht="18" thickBot="1">
      <c r="A54" t="s">
        <v>13</v>
      </c>
      <c r="B54" s="1">
        <v>1.2559940570000001</v>
      </c>
      <c r="C54">
        <f t="shared" ref="C54" si="71">C53</f>
        <v>1</v>
      </c>
      <c r="D54">
        <f t="shared" ref="D54" si="72">D53</f>
        <v>0</v>
      </c>
      <c r="E54">
        <f t="shared" si="68"/>
        <v>1</v>
      </c>
      <c r="F54">
        <v>0</v>
      </c>
      <c r="G54" s="1">
        <v>0</v>
      </c>
      <c r="H54" s="1">
        <v>0</v>
      </c>
      <c r="I54" s="2">
        <v>275426.641</v>
      </c>
      <c r="J54">
        <v>13.067974578677095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</row>
    <row r="55" spans="1:24" ht="18" thickBot="1">
      <c r="A55" s="2"/>
      <c r="B55" s="1">
        <v>1.065143094</v>
      </c>
      <c r="C55">
        <f t="shared" ref="C55" si="73">C54</f>
        <v>1</v>
      </c>
      <c r="D55">
        <f t="shared" ref="D55" si="74">D54</f>
        <v>0</v>
      </c>
      <c r="E55">
        <f t="shared" si="68"/>
        <v>1</v>
      </c>
      <c r="F55">
        <v>1</v>
      </c>
      <c r="G55">
        <v>0</v>
      </c>
      <c r="H55">
        <v>0</v>
      </c>
      <c r="I55" s="2">
        <v>228508.38709999999</v>
      </c>
      <c r="J55">
        <v>12.778628566884535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</row>
    <row r="56" spans="1:24" ht="18" thickBot="1">
      <c r="A56" s="2"/>
      <c r="B56" s="1">
        <v>0.89214881170000004</v>
      </c>
      <c r="C56">
        <f t="shared" ref="C56" si="75">C55</f>
        <v>1</v>
      </c>
      <c r="D56">
        <f t="shared" ref="D56" si="76">D55</f>
        <v>0</v>
      </c>
      <c r="E56">
        <f t="shared" si="68"/>
        <v>1</v>
      </c>
      <c r="F56">
        <v>0</v>
      </c>
      <c r="G56">
        <v>1</v>
      </c>
      <c r="H56">
        <v>0</v>
      </c>
      <c r="I56" s="2">
        <v>277942.80489999999</v>
      </c>
      <c r="J56">
        <v>11.004188248820917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1:24" ht="18" thickBot="1">
      <c r="A57" s="2"/>
      <c r="B57" s="1">
        <v>1.0927783870000001</v>
      </c>
      <c r="C57">
        <f t="shared" ref="C57" si="77">C56</f>
        <v>1</v>
      </c>
      <c r="D57">
        <f t="shared" ref="D57" si="78">D56</f>
        <v>0</v>
      </c>
      <c r="E57">
        <f t="shared" si="68"/>
        <v>1</v>
      </c>
      <c r="F57">
        <v>0</v>
      </c>
      <c r="G57">
        <v>0</v>
      </c>
      <c r="H57">
        <v>1</v>
      </c>
      <c r="I57" s="2">
        <v>419167.576</v>
      </c>
      <c r="J57">
        <v>8.1394738706887626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1:24" ht="18" thickBot="1">
      <c r="A58" t="s">
        <v>14</v>
      </c>
      <c r="B58" s="1">
        <v>0.61187923070000005</v>
      </c>
      <c r="C58">
        <f t="shared" ref="C58" si="79">C57</f>
        <v>1</v>
      </c>
      <c r="D58">
        <f t="shared" ref="D58" si="80">D57</f>
        <v>0</v>
      </c>
      <c r="E58">
        <f t="shared" ref="E58:E63" si="81">E57</f>
        <v>1</v>
      </c>
      <c r="F58">
        <v>0</v>
      </c>
      <c r="G58" s="1">
        <v>0</v>
      </c>
      <c r="H58" s="1">
        <v>0</v>
      </c>
      <c r="I58" s="2">
        <v>1321334.496</v>
      </c>
      <c r="J58">
        <v>7.2553022630517585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</row>
    <row r="59" spans="1:24" ht="18" thickBot="1">
      <c r="A59" s="2"/>
      <c r="B59" s="1">
        <v>0.94875857240000006</v>
      </c>
      <c r="C59">
        <f t="shared" ref="C59" si="82">C58</f>
        <v>1</v>
      </c>
      <c r="D59">
        <f t="shared" ref="D59" si="83">D58</f>
        <v>0</v>
      </c>
      <c r="E59">
        <f t="shared" si="81"/>
        <v>1</v>
      </c>
      <c r="F59">
        <v>1</v>
      </c>
      <c r="G59">
        <v>0</v>
      </c>
      <c r="H59">
        <v>0</v>
      </c>
      <c r="I59" s="2">
        <v>1071752.371</v>
      </c>
      <c r="J59">
        <v>5.6043591521394616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 ht="18" thickBot="1">
      <c r="A60" s="2"/>
      <c r="B60" s="1">
        <v>0.94648036639999999</v>
      </c>
      <c r="C60">
        <f t="shared" ref="C60" si="84">C59</f>
        <v>1</v>
      </c>
      <c r="D60">
        <f t="shared" ref="D60" si="85">D59</f>
        <v>0</v>
      </c>
      <c r="E60">
        <f t="shared" si="81"/>
        <v>1</v>
      </c>
      <c r="F60">
        <v>0</v>
      </c>
      <c r="G60">
        <v>1</v>
      </c>
      <c r="H60">
        <v>0</v>
      </c>
      <c r="I60" s="2">
        <v>1254052.22</v>
      </c>
      <c r="J60">
        <v>5.4964031112491467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 ht="18" thickBot="1">
      <c r="A61" s="2"/>
      <c r="B61" s="1">
        <v>1.2602351759999999</v>
      </c>
      <c r="C61">
        <f t="shared" ref="C61" si="86">C60</f>
        <v>1</v>
      </c>
      <c r="D61">
        <f t="shared" ref="D61" si="87">D60</f>
        <v>0</v>
      </c>
      <c r="E61">
        <f t="shared" si="81"/>
        <v>1</v>
      </c>
      <c r="F61">
        <v>0</v>
      </c>
      <c r="G61">
        <v>0</v>
      </c>
      <c r="H61">
        <v>1</v>
      </c>
      <c r="I61" s="2">
        <v>2448943.2799999998</v>
      </c>
      <c r="J61">
        <v>4.7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1:24" ht="18" thickBot="1">
      <c r="A62" t="s">
        <v>15</v>
      </c>
      <c r="B62" s="1">
        <v>8.2846566939999994E-3</v>
      </c>
      <c r="C62">
        <f t="shared" ref="C62" si="88">C61</f>
        <v>1</v>
      </c>
      <c r="D62">
        <f t="shared" ref="D62" si="89">D61</f>
        <v>0</v>
      </c>
      <c r="E62">
        <f t="shared" si="81"/>
        <v>1</v>
      </c>
      <c r="F62">
        <v>0</v>
      </c>
      <c r="G62" s="1">
        <v>0</v>
      </c>
      <c r="H62" s="1">
        <v>0</v>
      </c>
      <c r="I62" s="2">
        <v>181215.0171</v>
      </c>
      <c r="J62">
        <v>7.6015255462222555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v>0</v>
      </c>
    </row>
    <row r="63" spans="1:24" ht="18" thickBot="1">
      <c r="A63" s="2"/>
      <c r="B63" s="1">
        <v>6.955310445E-2</v>
      </c>
      <c r="C63">
        <f t="shared" ref="C63" si="90">C62</f>
        <v>1</v>
      </c>
      <c r="D63">
        <f t="shared" ref="D63" si="91">D62</f>
        <v>0</v>
      </c>
      <c r="E63">
        <f t="shared" si="81"/>
        <v>1</v>
      </c>
      <c r="F63">
        <v>1</v>
      </c>
      <c r="G63">
        <v>0</v>
      </c>
      <c r="H63">
        <v>0</v>
      </c>
      <c r="I63" s="2">
        <v>165244.46770000001</v>
      </c>
      <c r="J63">
        <v>7.907842793103752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  <c r="V63">
        <v>0</v>
      </c>
      <c r="W63">
        <v>0</v>
      </c>
      <c r="X63">
        <v>0</v>
      </c>
    </row>
    <row r="64" spans="1:24" ht="18" thickBot="1">
      <c r="A64" s="2"/>
      <c r="B64" s="1">
        <v>0.55717463</v>
      </c>
      <c r="C64">
        <f t="shared" ref="C64" si="92">C63</f>
        <v>1</v>
      </c>
      <c r="D64">
        <f t="shared" ref="D64" si="93">D63</f>
        <v>0</v>
      </c>
      <c r="E64">
        <f t="shared" ref="E64:E69" si="94">E63</f>
        <v>1</v>
      </c>
      <c r="F64">
        <v>0</v>
      </c>
      <c r="G64">
        <v>1</v>
      </c>
      <c r="H64">
        <v>0</v>
      </c>
      <c r="I64" s="2">
        <v>207551.68290000001</v>
      </c>
      <c r="J64">
        <v>13.457830493981318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</row>
    <row r="65" spans="1:24" ht="18" thickBot="1">
      <c r="A65" s="2"/>
      <c r="B65" s="1">
        <v>0.57899111729999997</v>
      </c>
      <c r="C65">
        <f t="shared" ref="C65" si="95">C64</f>
        <v>1</v>
      </c>
      <c r="D65">
        <f t="shared" ref="D65" si="96">D64</f>
        <v>0</v>
      </c>
      <c r="E65">
        <f t="shared" si="94"/>
        <v>1</v>
      </c>
      <c r="F65">
        <v>0</v>
      </c>
      <c r="G65">
        <v>0</v>
      </c>
      <c r="H65">
        <v>1</v>
      </c>
      <c r="I65" s="2">
        <v>411978.02399999998</v>
      </c>
      <c r="J65">
        <v>14.045281798303101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</row>
    <row r="66" spans="1:24" ht="18" thickBot="1">
      <c r="A66" t="s">
        <v>16</v>
      </c>
      <c r="B66" s="1">
        <v>0.56542761760000004</v>
      </c>
      <c r="C66">
        <f t="shared" ref="C66" si="97">C65</f>
        <v>1</v>
      </c>
      <c r="D66">
        <f t="shared" ref="D66" si="98">D65</f>
        <v>0</v>
      </c>
      <c r="E66">
        <f t="shared" si="94"/>
        <v>1</v>
      </c>
      <c r="F66">
        <v>0</v>
      </c>
      <c r="G66" s="1">
        <v>0</v>
      </c>
      <c r="H66" s="1">
        <v>0</v>
      </c>
      <c r="I66" s="2">
        <v>113513.5897</v>
      </c>
      <c r="J66">
        <v>22.906212475198657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</row>
    <row r="67" spans="1:24" ht="18" thickBot="1">
      <c r="A67" s="2"/>
      <c r="B67" s="1">
        <v>0.25698026740000002</v>
      </c>
      <c r="C67">
        <f t="shared" ref="C67" si="99">C66</f>
        <v>1</v>
      </c>
      <c r="D67">
        <f t="shared" ref="D67" si="100">D66</f>
        <v>0</v>
      </c>
      <c r="E67">
        <f t="shared" si="94"/>
        <v>1</v>
      </c>
      <c r="F67">
        <v>1</v>
      </c>
      <c r="G67">
        <v>0</v>
      </c>
      <c r="H67">
        <v>0</v>
      </c>
      <c r="I67" s="2">
        <v>73111.04032</v>
      </c>
      <c r="J67">
        <v>26.991830920061556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</row>
    <row r="68" spans="1:24" ht="18" thickBot="1">
      <c r="A68" s="2"/>
      <c r="B68" s="1">
        <v>0.74805188180000004</v>
      </c>
      <c r="C68">
        <f t="shared" ref="C68" si="101">C67</f>
        <v>1</v>
      </c>
      <c r="D68">
        <f t="shared" ref="D68" si="102">D67</f>
        <v>0</v>
      </c>
      <c r="E68">
        <f t="shared" si="94"/>
        <v>1</v>
      </c>
      <c r="F68">
        <v>0</v>
      </c>
      <c r="G68">
        <v>1</v>
      </c>
      <c r="H68">
        <v>0</v>
      </c>
      <c r="I68" s="2">
        <v>90503.073170000003</v>
      </c>
      <c r="J68">
        <v>30.635691184412579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</row>
    <row r="69" spans="1:24" ht="18" thickBot="1">
      <c r="A69" s="2"/>
      <c r="B69" s="1">
        <v>0.95438899799999999</v>
      </c>
      <c r="C69">
        <f t="shared" ref="C69" si="103">C68</f>
        <v>1</v>
      </c>
      <c r="D69">
        <f t="shared" ref="D69" si="104">D68</f>
        <v>0</v>
      </c>
      <c r="E69">
        <f t="shared" si="94"/>
        <v>1</v>
      </c>
      <c r="F69">
        <v>0</v>
      </c>
      <c r="G69">
        <v>0</v>
      </c>
      <c r="H69">
        <v>1</v>
      </c>
      <c r="I69" s="2">
        <v>127889.68</v>
      </c>
      <c r="J69">
        <v>33.138813818665135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0</v>
      </c>
      <c r="X69">
        <v>0</v>
      </c>
    </row>
    <row r="70" spans="1:24" ht="18" thickBot="1">
      <c r="A70" t="s">
        <v>17</v>
      </c>
      <c r="B70" s="1">
        <v>0.55568756149999998</v>
      </c>
      <c r="C70">
        <f t="shared" ref="C70" si="105">C69</f>
        <v>1</v>
      </c>
      <c r="D70">
        <f t="shared" ref="D70" si="106">D69</f>
        <v>0</v>
      </c>
      <c r="E70">
        <f t="shared" ref="E70:E75" si="107">E69</f>
        <v>1</v>
      </c>
      <c r="F70">
        <v>0</v>
      </c>
      <c r="G70" s="1">
        <v>0</v>
      </c>
      <c r="H70" s="1">
        <v>0</v>
      </c>
      <c r="I70" s="2">
        <v>1111600.496</v>
      </c>
      <c r="J70">
        <v>6.8896620932749224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</row>
    <row r="71" spans="1:24" ht="18" thickBot="1">
      <c r="A71" s="2"/>
      <c r="B71" s="1">
        <v>0.7016869765</v>
      </c>
      <c r="C71">
        <f t="shared" ref="C71" si="108">C70</f>
        <v>1</v>
      </c>
      <c r="D71">
        <f t="shared" ref="D71" si="109">D70</f>
        <v>0</v>
      </c>
      <c r="E71">
        <f t="shared" si="107"/>
        <v>1</v>
      </c>
      <c r="F71">
        <v>1</v>
      </c>
      <c r="G71">
        <v>0</v>
      </c>
      <c r="H71">
        <v>0</v>
      </c>
      <c r="I71" s="2">
        <v>997621.66940000001</v>
      </c>
      <c r="J71">
        <v>6.2280163856250015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</row>
    <row r="72" spans="1:24" ht="18" thickBot="1">
      <c r="A72" s="2"/>
      <c r="B72" s="1">
        <v>0.8747425298</v>
      </c>
      <c r="C72">
        <f t="shared" ref="C72" si="110">C71</f>
        <v>1</v>
      </c>
      <c r="D72">
        <f t="shared" ref="D72" si="111">D71</f>
        <v>0</v>
      </c>
      <c r="E72">
        <f t="shared" si="107"/>
        <v>1</v>
      </c>
      <c r="F72">
        <v>0</v>
      </c>
      <c r="G72">
        <v>1</v>
      </c>
      <c r="H72">
        <v>0</v>
      </c>
      <c r="I72" s="2">
        <v>1296190.0330000001</v>
      </c>
      <c r="J72">
        <v>6.0428557018920062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</row>
    <row r="73" spans="1:24" ht="18" thickBot="1">
      <c r="A73" s="2"/>
      <c r="B73" s="1">
        <v>1.3667411599999999</v>
      </c>
      <c r="C73">
        <f t="shared" ref="C73:C91" si="112">C72</f>
        <v>1</v>
      </c>
      <c r="D73">
        <f t="shared" ref="D73:D91" si="113">D72</f>
        <v>0</v>
      </c>
      <c r="E73">
        <f t="shared" si="107"/>
        <v>1</v>
      </c>
      <c r="F73">
        <v>0</v>
      </c>
      <c r="G73">
        <v>0</v>
      </c>
      <c r="H73">
        <v>1</v>
      </c>
      <c r="I73" s="2">
        <v>2262035.1120000002</v>
      </c>
      <c r="J73">
        <v>4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</row>
    <row r="74" spans="1:24" ht="18" thickBot="1">
      <c r="A74" t="s">
        <v>18</v>
      </c>
      <c r="B74" s="1">
        <v>0.83215021600000005</v>
      </c>
      <c r="C74">
        <f t="shared" si="112"/>
        <v>1</v>
      </c>
      <c r="D74">
        <f t="shared" si="113"/>
        <v>0</v>
      </c>
      <c r="E74">
        <f t="shared" si="107"/>
        <v>1</v>
      </c>
      <c r="F74">
        <v>0</v>
      </c>
      <c r="G74" s="1">
        <v>0</v>
      </c>
      <c r="H74" s="1">
        <v>0</v>
      </c>
      <c r="I74" s="2">
        <v>93121.256410000002</v>
      </c>
      <c r="J74">
        <v>9.6528180961357215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</row>
    <row r="75" spans="1:24" ht="18" thickBot="1">
      <c r="A75" s="2"/>
      <c r="B75" s="1">
        <v>0.9780556923</v>
      </c>
      <c r="C75">
        <f t="shared" si="112"/>
        <v>1</v>
      </c>
      <c r="D75">
        <f t="shared" si="113"/>
        <v>0</v>
      </c>
      <c r="E75">
        <f t="shared" si="107"/>
        <v>1</v>
      </c>
      <c r="F75">
        <v>1</v>
      </c>
      <c r="G75">
        <v>0</v>
      </c>
      <c r="H75">
        <v>0</v>
      </c>
      <c r="I75" s="2">
        <v>102006.7258</v>
      </c>
      <c r="J75">
        <v>10.266728735289394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 ht="18" thickBot="1">
      <c r="A76" s="2"/>
      <c r="B76" s="1">
        <v>1.3300150900000001</v>
      </c>
      <c r="C76">
        <f t="shared" si="112"/>
        <v>1</v>
      </c>
      <c r="D76">
        <f t="shared" si="113"/>
        <v>0</v>
      </c>
      <c r="E76">
        <f t="shared" ref="E76:E81" si="114">E75</f>
        <v>1</v>
      </c>
      <c r="F76">
        <v>0</v>
      </c>
      <c r="G76">
        <v>1</v>
      </c>
      <c r="H76">
        <v>0</v>
      </c>
      <c r="I76" s="2">
        <v>187980.13010000001</v>
      </c>
      <c r="J76">
        <v>13.143575446087004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</row>
    <row r="77" spans="1:24" ht="18" thickBot="1">
      <c r="A77" s="2"/>
      <c r="B77" s="1">
        <v>1.153534141</v>
      </c>
      <c r="C77">
        <f t="shared" si="112"/>
        <v>1</v>
      </c>
      <c r="D77">
        <f t="shared" si="113"/>
        <v>0</v>
      </c>
      <c r="E77">
        <f t="shared" si="114"/>
        <v>1</v>
      </c>
      <c r="F77">
        <v>0</v>
      </c>
      <c r="G77">
        <v>0</v>
      </c>
      <c r="H77">
        <v>1</v>
      </c>
      <c r="I77" s="2">
        <v>570056.848</v>
      </c>
      <c r="J77">
        <v>20.502395677839431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</row>
    <row r="78" spans="1:24" ht="18" thickBot="1">
      <c r="A78" t="s">
        <v>19</v>
      </c>
      <c r="B78" s="1">
        <v>0.60572635149999998</v>
      </c>
      <c r="C78">
        <f t="shared" si="112"/>
        <v>1</v>
      </c>
      <c r="D78">
        <f t="shared" si="113"/>
        <v>0</v>
      </c>
      <c r="E78">
        <f t="shared" si="114"/>
        <v>1</v>
      </c>
      <c r="F78">
        <v>0</v>
      </c>
      <c r="G78" s="1">
        <v>0</v>
      </c>
      <c r="H78" s="1">
        <v>0</v>
      </c>
      <c r="I78" s="2">
        <v>240592.13680000001</v>
      </c>
      <c r="J78">
        <v>12.64024050278652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</row>
    <row r="79" spans="1:24" ht="18" thickBot="1">
      <c r="A79" s="2"/>
      <c r="B79" s="1">
        <v>0.81464614449999995</v>
      </c>
      <c r="C79">
        <f t="shared" si="112"/>
        <v>1</v>
      </c>
      <c r="D79">
        <f t="shared" si="113"/>
        <v>0</v>
      </c>
      <c r="E79">
        <f t="shared" si="114"/>
        <v>1</v>
      </c>
      <c r="F79">
        <v>1</v>
      </c>
      <c r="G79">
        <v>0</v>
      </c>
      <c r="H79">
        <v>0</v>
      </c>
      <c r="I79" s="2">
        <v>182239.05650000001</v>
      </c>
      <c r="J79">
        <v>11.270087308159033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</row>
    <row r="80" spans="1:24" ht="18" thickBot="1">
      <c r="A80" s="2"/>
      <c r="B80" s="1">
        <v>1.1507164350000001</v>
      </c>
      <c r="C80">
        <f t="shared" si="112"/>
        <v>1</v>
      </c>
      <c r="D80">
        <f t="shared" si="113"/>
        <v>0</v>
      </c>
      <c r="E80">
        <f t="shared" si="114"/>
        <v>1</v>
      </c>
      <c r="F80">
        <v>0</v>
      </c>
      <c r="G80">
        <v>1</v>
      </c>
      <c r="H80">
        <v>0</v>
      </c>
      <c r="I80" s="2">
        <v>267067.82929999998</v>
      </c>
      <c r="J80">
        <v>12.376667606217335</v>
      </c>
      <c r="K80">
        <v>0</v>
      </c>
      <c r="L80">
        <v>0</v>
      </c>
      <c r="M80">
        <v>0</v>
      </c>
      <c r="N80">
        <v>0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</row>
    <row r="81" spans="1:24" ht="18" thickBot="1">
      <c r="A81" s="2"/>
      <c r="B81" s="1">
        <v>1.3851256830000001</v>
      </c>
      <c r="C81">
        <f t="shared" si="112"/>
        <v>1</v>
      </c>
      <c r="D81">
        <f t="shared" si="113"/>
        <v>0</v>
      </c>
      <c r="E81">
        <f t="shared" si="114"/>
        <v>1</v>
      </c>
      <c r="F81">
        <v>0</v>
      </c>
      <c r="G81">
        <v>0</v>
      </c>
      <c r="H81">
        <v>1</v>
      </c>
      <c r="I81" s="2">
        <v>872163.68</v>
      </c>
      <c r="J81">
        <v>8.4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</row>
    <row r="82" spans="1:24" ht="18" thickBot="1">
      <c r="A82" t="s">
        <v>20</v>
      </c>
      <c r="B82" s="1">
        <v>1.24967797</v>
      </c>
      <c r="C82">
        <f t="shared" si="112"/>
        <v>1</v>
      </c>
      <c r="D82">
        <f t="shared" si="113"/>
        <v>0</v>
      </c>
      <c r="E82">
        <v>0</v>
      </c>
      <c r="F82">
        <v>0</v>
      </c>
      <c r="G82" s="1">
        <v>0</v>
      </c>
      <c r="H82" s="1">
        <v>0</v>
      </c>
      <c r="I82" s="2">
        <v>1108776.162</v>
      </c>
      <c r="J82">
        <v>246.33283887689421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</row>
    <row r="83" spans="1:24" ht="18" thickBot="1">
      <c r="A83" s="2"/>
      <c r="B83" s="1">
        <v>1.1188675109999999</v>
      </c>
      <c r="C83">
        <f t="shared" si="112"/>
        <v>1</v>
      </c>
      <c r="D83">
        <f t="shared" si="113"/>
        <v>0</v>
      </c>
      <c r="E83">
        <f t="shared" ref="E83:E91" si="115">E82</f>
        <v>0</v>
      </c>
      <c r="F83">
        <v>1</v>
      </c>
      <c r="G83">
        <v>0</v>
      </c>
      <c r="H83">
        <v>0</v>
      </c>
      <c r="I83" s="2">
        <v>696183.75</v>
      </c>
      <c r="J83">
        <v>386.92839546743949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 ht="18" thickBot="1">
      <c r="A84" s="2"/>
      <c r="B84" s="1">
        <v>0.81358888330000001</v>
      </c>
      <c r="C84">
        <f t="shared" si="112"/>
        <v>1</v>
      </c>
      <c r="D84">
        <f t="shared" si="113"/>
        <v>0</v>
      </c>
      <c r="E84">
        <f t="shared" si="115"/>
        <v>0</v>
      </c>
      <c r="F84">
        <v>0</v>
      </c>
      <c r="G84">
        <v>1</v>
      </c>
      <c r="H84">
        <v>0</v>
      </c>
      <c r="I84" s="2">
        <v>1370836.317</v>
      </c>
      <c r="J84">
        <v>140.42407767927645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</row>
    <row r="85" spans="1:24" ht="18" thickBot="1">
      <c r="A85" s="2"/>
      <c r="B85" s="1">
        <v>1.0801181959999999</v>
      </c>
      <c r="C85">
        <f t="shared" si="112"/>
        <v>1</v>
      </c>
      <c r="D85">
        <f t="shared" si="113"/>
        <v>0</v>
      </c>
      <c r="E85">
        <f t="shared" si="115"/>
        <v>0</v>
      </c>
      <c r="F85">
        <v>0</v>
      </c>
      <c r="G85">
        <v>0</v>
      </c>
      <c r="H85">
        <v>1</v>
      </c>
      <c r="I85" s="2">
        <v>3437071.7039999999</v>
      </c>
      <c r="J85">
        <v>111.75493947248182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</v>
      </c>
    </row>
    <row r="86" spans="1:24" ht="18" thickBot="1">
      <c r="A86" t="s">
        <v>21</v>
      </c>
      <c r="B86" s="1">
        <v>0.91345062079999995</v>
      </c>
      <c r="C86">
        <f t="shared" si="112"/>
        <v>1</v>
      </c>
      <c r="D86">
        <f t="shared" si="113"/>
        <v>0</v>
      </c>
      <c r="E86">
        <f t="shared" si="115"/>
        <v>0</v>
      </c>
      <c r="F86">
        <v>0</v>
      </c>
      <c r="G86" s="1">
        <v>0</v>
      </c>
      <c r="H86" s="1">
        <v>0</v>
      </c>
      <c r="I86" s="2">
        <v>178235.63250000001</v>
      </c>
      <c r="J86">
        <v>73.283666454511959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</row>
    <row r="87" spans="1:24" ht="18" thickBot="1">
      <c r="A87" s="2"/>
      <c r="B87" s="1">
        <v>0.98623679519999996</v>
      </c>
      <c r="C87">
        <f t="shared" si="112"/>
        <v>1</v>
      </c>
      <c r="D87">
        <f t="shared" si="113"/>
        <v>0</v>
      </c>
      <c r="E87">
        <f t="shared" si="115"/>
        <v>0</v>
      </c>
      <c r="F87">
        <v>1</v>
      </c>
      <c r="G87">
        <v>0</v>
      </c>
      <c r="H87">
        <v>0</v>
      </c>
      <c r="I87" s="2">
        <v>138477.41940000001</v>
      </c>
      <c r="J87">
        <v>39.047100360980195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</row>
    <row r="88" spans="1:24" ht="18" thickBot="1">
      <c r="A88" s="2"/>
      <c r="B88" s="1">
        <v>-0.22325637709999999</v>
      </c>
      <c r="C88">
        <f t="shared" si="112"/>
        <v>1</v>
      </c>
      <c r="D88">
        <f t="shared" si="113"/>
        <v>0</v>
      </c>
      <c r="E88">
        <f t="shared" si="115"/>
        <v>0</v>
      </c>
      <c r="F88">
        <v>0</v>
      </c>
      <c r="G88">
        <v>1</v>
      </c>
      <c r="H88">
        <v>0</v>
      </c>
      <c r="I88" s="2">
        <v>1783653.122</v>
      </c>
      <c r="J88">
        <v>23.59072340048121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4" ht="18" thickBot="1">
      <c r="A89" s="2"/>
      <c r="B89" s="1">
        <v>0.4290374039</v>
      </c>
      <c r="C89">
        <f t="shared" si="112"/>
        <v>1</v>
      </c>
      <c r="D89">
        <f t="shared" si="113"/>
        <v>0</v>
      </c>
      <c r="E89">
        <f t="shared" si="115"/>
        <v>0</v>
      </c>
      <c r="F89">
        <v>0</v>
      </c>
      <c r="G89">
        <v>0</v>
      </c>
      <c r="H89">
        <v>1</v>
      </c>
      <c r="I89" s="2">
        <v>3681737.8080000002</v>
      </c>
      <c r="J89">
        <v>20.616907907062565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</v>
      </c>
    </row>
    <row r="90" spans="1:24" ht="18" thickBot="1">
      <c r="A90" t="s">
        <v>22</v>
      </c>
      <c r="B90" s="1">
        <v>1.4928490590000001</v>
      </c>
      <c r="C90">
        <f t="shared" si="112"/>
        <v>1</v>
      </c>
      <c r="D90">
        <f t="shared" si="113"/>
        <v>0</v>
      </c>
      <c r="E90">
        <f t="shared" si="115"/>
        <v>0</v>
      </c>
      <c r="F90">
        <v>0</v>
      </c>
      <c r="G90" s="1">
        <v>0</v>
      </c>
      <c r="H90" s="1">
        <v>0</v>
      </c>
      <c r="I90" s="2">
        <v>798024.90599999996</v>
      </c>
      <c r="J90">
        <v>300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</row>
    <row r="91" spans="1:24" ht="18" thickBot="1">
      <c r="A91" s="2"/>
      <c r="B91" s="1">
        <v>1.014607203</v>
      </c>
      <c r="C91">
        <f t="shared" si="112"/>
        <v>1</v>
      </c>
      <c r="D91">
        <f t="shared" si="113"/>
        <v>0</v>
      </c>
      <c r="E91">
        <f t="shared" si="115"/>
        <v>0</v>
      </c>
      <c r="F91">
        <v>1</v>
      </c>
      <c r="G91">
        <v>0</v>
      </c>
      <c r="H91">
        <v>0</v>
      </c>
      <c r="I91" s="2">
        <v>1223080.3629999999</v>
      </c>
      <c r="J91">
        <v>350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</row>
    <row r="92" spans="1:24" ht="18" thickBot="1">
      <c r="A92" s="2"/>
      <c r="B92" s="1">
        <v>2.3136696200000002</v>
      </c>
      <c r="C92">
        <f t="shared" ref="C92:E107" si="116">C91</f>
        <v>1</v>
      </c>
      <c r="D92">
        <f t="shared" si="116"/>
        <v>0</v>
      </c>
      <c r="E92">
        <f t="shared" si="116"/>
        <v>0</v>
      </c>
      <c r="F92">
        <v>0</v>
      </c>
      <c r="G92">
        <v>1</v>
      </c>
      <c r="H92">
        <v>0</v>
      </c>
      <c r="I92" s="2">
        <v>1895427.057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1:24" ht="18" thickBot="1">
      <c r="A93" s="2"/>
      <c r="B93" s="1">
        <v>0.99382773629999999</v>
      </c>
      <c r="C93">
        <f t="shared" si="116"/>
        <v>1</v>
      </c>
      <c r="D93">
        <f t="shared" si="116"/>
        <v>0</v>
      </c>
      <c r="E93">
        <f t="shared" si="116"/>
        <v>0</v>
      </c>
      <c r="F93">
        <v>0</v>
      </c>
      <c r="G93">
        <v>0</v>
      </c>
      <c r="H93">
        <v>1</v>
      </c>
      <c r="I93" s="2">
        <v>1202736.4080000001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1</v>
      </c>
    </row>
    <row r="94" spans="1:24" ht="18" thickBot="1">
      <c r="A94" t="s">
        <v>23</v>
      </c>
      <c r="B94">
        <v>0.8491174794477867</v>
      </c>
      <c r="C94">
        <f t="shared" si="116"/>
        <v>1</v>
      </c>
      <c r="D94">
        <f t="shared" si="116"/>
        <v>0</v>
      </c>
      <c r="E94">
        <f t="shared" si="116"/>
        <v>0</v>
      </c>
      <c r="F94">
        <v>0</v>
      </c>
      <c r="G94" s="1">
        <v>0</v>
      </c>
      <c r="H94" s="1">
        <v>0</v>
      </c>
      <c r="I94" s="2">
        <v>146998.10260000001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</row>
    <row r="95" spans="1:24" ht="18" thickBot="1">
      <c r="A95" s="2"/>
      <c r="B95" s="1">
        <v>2.2661228769999999</v>
      </c>
      <c r="C95">
        <f t="shared" si="116"/>
        <v>1</v>
      </c>
      <c r="D95">
        <f t="shared" si="116"/>
        <v>0</v>
      </c>
      <c r="E95">
        <f t="shared" si="116"/>
        <v>0</v>
      </c>
      <c r="F95">
        <v>1</v>
      </c>
      <c r="G95">
        <v>0</v>
      </c>
      <c r="H95">
        <v>0</v>
      </c>
      <c r="I95" s="2">
        <v>207423.49189999999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</row>
    <row r="96" spans="1:24" ht="18" thickBot="1">
      <c r="A96" s="2"/>
      <c r="B96" s="1">
        <v>0.88606808189999997</v>
      </c>
      <c r="C96">
        <f t="shared" si="116"/>
        <v>1</v>
      </c>
      <c r="D96">
        <f t="shared" si="116"/>
        <v>0</v>
      </c>
      <c r="E96">
        <f t="shared" si="116"/>
        <v>0</v>
      </c>
      <c r="F96">
        <v>0</v>
      </c>
      <c r="G96">
        <v>1</v>
      </c>
      <c r="H96">
        <v>0</v>
      </c>
      <c r="I96" s="2">
        <v>575195.08129999996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</row>
    <row r="97" spans="1:24" ht="18" thickBot="1">
      <c r="A97" s="2"/>
      <c r="B97" s="1">
        <v>1.4680742849999999</v>
      </c>
      <c r="C97">
        <f t="shared" si="116"/>
        <v>1</v>
      </c>
      <c r="D97">
        <f t="shared" si="116"/>
        <v>0</v>
      </c>
      <c r="E97">
        <f t="shared" si="116"/>
        <v>0</v>
      </c>
      <c r="F97">
        <v>0</v>
      </c>
      <c r="G97">
        <v>0</v>
      </c>
      <c r="H97">
        <v>1</v>
      </c>
      <c r="I97" s="2">
        <v>624208.72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</row>
    <row r="98" spans="1:24" ht="18" thickBot="1">
      <c r="A98" t="s">
        <v>24</v>
      </c>
      <c r="B98" s="1">
        <v>1.411368129</v>
      </c>
      <c r="C98">
        <f t="shared" si="116"/>
        <v>1</v>
      </c>
      <c r="D98">
        <f t="shared" si="116"/>
        <v>0</v>
      </c>
      <c r="E98">
        <f t="shared" si="116"/>
        <v>0</v>
      </c>
      <c r="F98">
        <v>0</v>
      </c>
      <c r="G98" s="1">
        <v>0</v>
      </c>
      <c r="H98" s="1">
        <v>0</v>
      </c>
      <c r="I98" s="2">
        <v>261858.13680000001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</row>
    <row r="99" spans="1:24" ht="18" thickBot="1">
      <c r="A99" s="2"/>
      <c r="B99" s="1">
        <v>1.3088825609999999</v>
      </c>
      <c r="C99">
        <f t="shared" si="116"/>
        <v>1</v>
      </c>
      <c r="D99">
        <f t="shared" si="116"/>
        <v>0</v>
      </c>
      <c r="E99">
        <f t="shared" si="116"/>
        <v>0</v>
      </c>
      <c r="F99">
        <v>1</v>
      </c>
      <c r="G99">
        <v>0</v>
      </c>
      <c r="H99">
        <v>0</v>
      </c>
      <c r="I99" s="2">
        <v>116215.9516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</row>
    <row r="100" spans="1:24" ht="18" thickBot="1">
      <c r="A100" s="2"/>
      <c r="B100" s="1">
        <v>1.0102915400000001</v>
      </c>
      <c r="C100">
        <f t="shared" si="116"/>
        <v>1</v>
      </c>
      <c r="D100">
        <f t="shared" si="116"/>
        <v>0</v>
      </c>
      <c r="E100">
        <f t="shared" si="116"/>
        <v>0</v>
      </c>
      <c r="F100">
        <v>0</v>
      </c>
      <c r="G100">
        <v>1</v>
      </c>
      <c r="H100">
        <v>0</v>
      </c>
      <c r="I100" s="2">
        <v>374903.77240000002</v>
      </c>
      <c r="J100">
        <v>291.28733561255098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</row>
    <row r="101" spans="1:24" ht="18" thickBot="1">
      <c r="A101" s="2"/>
      <c r="B101" s="1">
        <v>1.674492654</v>
      </c>
      <c r="C101">
        <f t="shared" si="116"/>
        <v>1</v>
      </c>
      <c r="D101">
        <f t="shared" si="116"/>
        <v>0</v>
      </c>
      <c r="E101">
        <f t="shared" si="116"/>
        <v>0</v>
      </c>
      <c r="F101">
        <v>0</v>
      </c>
      <c r="G101">
        <v>0</v>
      </c>
      <c r="H101">
        <v>1</v>
      </c>
      <c r="I101" s="2">
        <v>1510412.352</v>
      </c>
      <c r="J101">
        <v>332.34822635754028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</v>
      </c>
    </row>
    <row r="102" spans="1:24" ht="18" thickBot="1">
      <c r="A102" t="s">
        <v>25</v>
      </c>
      <c r="B102" s="1">
        <v>1.210166732</v>
      </c>
      <c r="C102">
        <f t="shared" si="116"/>
        <v>1</v>
      </c>
      <c r="D102">
        <f t="shared" si="116"/>
        <v>0</v>
      </c>
      <c r="E102">
        <f t="shared" si="116"/>
        <v>0</v>
      </c>
      <c r="F102">
        <v>1</v>
      </c>
      <c r="G102">
        <v>0</v>
      </c>
      <c r="H102">
        <v>0</v>
      </c>
      <c r="I102" s="2">
        <v>209679.57260000001</v>
      </c>
      <c r="J102">
        <v>27.840222008669432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</row>
    <row r="103" spans="1:24" ht="18" thickBot="1">
      <c r="A103" s="2"/>
      <c r="B103" s="1">
        <v>1.165131903</v>
      </c>
      <c r="C103">
        <f t="shared" si="116"/>
        <v>1</v>
      </c>
      <c r="D103">
        <f t="shared" si="116"/>
        <v>0</v>
      </c>
      <c r="E103">
        <f t="shared" si="116"/>
        <v>0</v>
      </c>
      <c r="F103">
        <v>0</v>
      </c>
      <c r="G103">
        <v>1</v>
      </c>
      <c r="H103">
        <v>0</v>
      </c>
      <c r="I103" s="2">
        <v>458758.9106</v>
      </c>
      <c r="J103">
        <v>26.079906036115137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</row>
    <row r="104" spans="1:24" ht="18" thickBot="1">
      <c r="A104" s="2"/>
      <c r="B104" s="1">
        <v>0.91589803700000005</v>
      </c>
      <c r="C104">
        <f t="shared" si="116"/>
        <v>1</v>
      </c>
      <c r="D104">
        <f t="shared" si="116"/>
        <v>0</v>
      </c>
      <c r="E104">
        <f t="shared" si="116"/>
        <v>0</v>
      </c>
      <c r="F104">
        <v>0</v>
      </c>
      <c r="G104">
        <v>0</v>
      </c>
      <c r="H104">
        <v>1</v>
      </c>
      <c r="I104" s="2">
        <v>725603.10400000005</v>
      </c>
      <c r="J104">
        <v>32.051303753408085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0</v>
      </c>
    </row>
    <row r="105" spans="1:24" ht="18" thickBot="1">
      <c r="B105" s="1">
        <v>1.4347286960000001</v>
      </c>
      <c r="C105">
        <f t="shared" si="116"/>
        <v>1</v>
      </c>
      <c r="D105">
        <f t="shared" si="116"/>
        <v>0</v>
      </c>
      <c r="E105">
        <f t="shared" si="116"/>
        <v>0</v>
      </c>
      <c r="F105">
        <v>0</v>
      </c>
      <c r="G105" s="1">
        <v>0</v>
      </c>
      <c r="H105" s="1">
        <v>0</v>
      </c>
      <c r="I105" s="2">
        <v>188675.8376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</row>
    <row r="106" spans="1:24" ht="18" thickBot="1">
      <c r="A106" t="s">
        <v>26</v>
      </c>
      <c r="B106" s="1">
        <v>1.4347286960000001</v>
      </c>
      <c r="C106">
        <f t="shared" si="116"/>
        <v>1</v>
      </c>
      <c r="D106">
        <f t="shared" si="116"/>
        <v>0</v>
      </c>
      <c r="E106">
        <f t="shared" si="116"/>
        <v>0</v>
      </c>
      <c r="F106">
        <v>0</v>
      </c>
      <c r="G106" s="1">
        <v>0</v>
      </c>
      <c r="H106" s="1">
        <v>0</v>
      </c>
      <c r="I106" s="2">
        <v>188675.8376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</row>
    <row r="107" spans="1:24" ht="18" thickBot="1">
      <c r="A107" s="2"/>
      <c r="B107" s="1">
        <v>1.5127333039999999</v>
      </c>
      <c r="C107">
        <f t="shared" si="116"/>
        <v>1</v>
      </c>
      <c r="D107">
        <f t="shared" si="116"/>
        <v>0</v>
      </c>
      <c r="E107">
        <f t="shared" si="116"/>
        <v>0</v>
      </c>
      <c r="F107">
        <v>1</v>
      </c>
      <c r="G107">
        <v>0</v>
      </c>
      <c r="H107">
        <v>0</v>
      </c>
      <c r="I107" s="2">
        <v>126958.6532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</row>
    <row r="108" spans="1:24" ht="18" thickBot="1">
      <c r="A108" s="2"/>
      <c r="B108" s="1">
        <v>1.2280578529999999</v>
      </c>
      <c r="C108">
        <f t="shared" ref="C108:C137" si="117">C107</f>
        <v>1</v>
      </c>
      <c r="D108">
        <f t="shared" ref="D108:D137" si="118">D107</f>
        <v>0</v>
      </c>
      <c r="E108">
        <f t="shared" ref="E108:E137" si="119">E107</f>
        <v>0</v>
      </c>
      <c r="F108">
        <v>0</v>
      </c>
      <c r="G108">
        <v>1</v>
      </c>
      <c r="H108">
        <v>0</v>
      </c>
      <c r="I108" s="2">
        <v>212893.20329999999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</row>
    <row r="109" spans="1:24" ht="18" thickBot="1">
      <c r="A109" s="2"/>
      <c r="B109" s="1">
        <v>0.97663095379999998</v>
      </c>
      <c r="C109">
        <f t="shared" si="117"/>
        <v>1</v>
      </c>
      <c r="D109">
        <f t="shared" si="118"/>
        <v>0</v>
      </c>
      <c r="E109">
        <f t="shared" si="119"/>
        <v>0</v>
      </c>
      <c r="F109">
        <v>0</v>
      </c>
      <c r="G109">
        <v>0</v>
      </c>
      <c r="H109">
        <v>1</v>
      </c>
      <c r="I109" s="2">
        <v>1308314.7120000001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</v>
      </c>
    </row>
    <row r="110" spans="1:24" ht="18" thickBot="1">
      <c r="A110" t="s">
        <v>27</v>
      </c>
      <c r="B110" s="1">
        <v>0.58200301099999996</v>
      </c>
      <c r="C110">
        <f t="shared" si="117"/>
        <v>1</v>
      </c>
      <c r="D110">
        <f t="shared" si="118"/>
        <v>0</v>
      </c>
      <c r="E110">
        <f t="shared" si="119"/>
        <v>0</v>
      </c>
      <c r="F110">
        <v>0</v>
      </c>
      <c r="G110" s="1">
        <v>0</v>
      </c>
      <c r="H110" s="1">
        <v>0</v>
      </c>
      <c r="I110" s="2">
        <v>77830.384619999997</v>
      </c>
      <c r="J110">
        <v>17.806938320221619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0</v>
      </c>
    </row>
    <row r="111" spans="1:24" ht="18" thickBot="1">
      <c r="A111" s="2"/>
      <c r="B111" s="1">
        <v>0.62928417690000005</v>
      </c>
      <c r="C111">
        <f t="shared" si="117"/>
        <v>1</v>
      </c>
      <c r="D111">
        <f t="shared" si="118"/>
        <v>0</v>
      </c>
      <c r="E111">
        <f t="shared" si="119"/>
        <v>0</v>
      </c>
      <c r="F111">
        <v>1</v>
      </c>
      <c r="G111">
        <v>0</v>
      </c>
      <c r="H111">
        <v>0</v>
      </c>
      <c r="I111" s="2">
        <v>63955.56452</v>
      </c>
      <c r="J111">
        <v>23.654587261382137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0</v>
      </c>
    </row>
    <row r="112" spans="1:24" ht="18" thickBot="1">
      <c r="A112" s="2"/>
      <c r="B112" s="1">
        <v>0.79270252070000002</v>
      </c>
      <c r="C112">
        <f t="shared" si="117"/>
        <v>1</v>
      </c>
      <c r="D112">
        <f t="shared" si="118"/>
        <v>0</v>
      </c>
      <c r="E112">
        <f t="shared" si="119"/>
        <v>0</v>
      </c>
      <c r="F112">
        <v>0</v>
      </c>
      <c r="G112">
        <v>1</v>
      </c>
      <c r="H112">
        <v>0</v>
      </c>
      <c r="I112" s="2">
        <v>105609.1707</v>
      </c>
      <c r="J112">
        <v>26.254666451630914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0</v>
      </c>
      <c r="W112">
        <v>0</v>
      </c>
      <c r="X112">
        <v>0</v>
      </c>
    </row>
    <row r="113" spans="1:24" ht="18" thickBot="1">
      <c r="A113" s="2"/>
      <c r="B113" s="1">
        <v>1.0344937999999999</v>
      </c>
      <c r="C113">
        <f t="shared" si="117"/>
        <v>1</v>
      </c>
      <c r="D113">
        <f t="shared" si="118"/>
        <v>0</v>
      </c>
      <c r="E113">
        <f t="shared" si="119"/>
        <v>0</v>
      </c>
      <c r="F113">
        <v>0</v>
      </c>
      <c r="G113">
        <v>0</v>
      </c>
      <c r="H113">
        <v>1</v>
      </c>
      <c r="I113" s="2">
        <v>145624.128</v>
      </c>
      <c r="J113">
        <v>20.62216071888469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W113">
        <v>0</v>
      </c>
      <c r="X113">
        <v>0</v>
      </c>
    </row>
    <row r="114" spans="1:24" ht="18" thickBot="1">
      <c r="A114" t="s">
        <v>28</v>
      </c>
      <c r="B114" s="1">
        <v>1.1185835200000001</v>
      </c>
      <c r="C114">
        <f t="shared" si="117"/>
        <v>1</v>
      </c>
      <c r="D114">
        <f t="shared" si="118"/>
        <v>0</v>
      </c>
      <c r="E114">
        <f t="shared" si="119"/>
        <v>0</v>
      </c>
      <c r="F114">
        <v>0</v>
      </c>
      <c r="G114" s="1">
        <v>0</v>
      </c>
      <c r="H114" s="1">
        <v>0</v>
      </c>
      <c r="I114" s="2">
        <v>147848.73499999999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W114">
        <v>0</v>
      </c>
      <c r="X114">
        <v>0</v>
      </c>
    </row>
    <row r="115" spans="1:24" ht="18" thickBot="1">
      <c r="A115" s="2"/>
      <c r="B115" s="1">
        <v>1.038710118</v>
      </c>
      <c r="C115">
        <f t="shared" si="117"/>
        <v>1</v>
      </c>
      <c r="D115">
        <f t="shared" si="118"/>
        <v>0</v>
      </c>
      <c r="E115">
        <f t="shared" si="119"/>
        <v>0</v>
      </c>
      <c r="F115">
        <v>1</v>
      </c>
      <c r="G115">
        <v>0</v>
      </c>
      <c r="H115">
        <v>0</v>
      </c>
      <c r="I115" s="2">
        <v>883471.82259999996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0</v>
      </c>
    </row>
    <row r="116" spans="1:24" ht="18" thickBot="1">
      <c r="A116" s="2"/>
      <c r="B116" s="1">
        <v>0.6753841947</v>
      </c>
      <c r="C116">
        <f t="shared" si="117"/>
        <v>1</v>
      </c>
      <c r="D116">
        <f t="shared" si="118"/>
        <v>0</v>
      </c>
      <c r="E116">
        <f t="shared" si="119"/>
        <v>0</v>
      </c>
      <c r="F116">
        <v>0</v>
      </c>
      <c r="G116">
        <v>1</v>
      </c>
      <c r="H116">
        <v>0</v>
      </c>
      <c r="I116" s="2">
        <v>1158471.1140000001</v>
      </c>
      <c r="J116">
        <v>42.926224625778659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  <c r="V116">
        <v>0</v>
      </c>
      <c r="W116">
        <v>0</v>
      </c>
      <c r="X116">
        <v>0</v>
      </c>
    </row>
    <row r="117" spans="1:24" ht="18" thickBot="1">
      <c r="A117" s="2"/>
      <c r="B117" s="1">
        <v>0.62794534570000005</v>
      </c>
      <c r="C117">
        <f t="shared" si="117"/>
        <v>1</v>
      </c>
      <c r="D117">
        <f t="shared" si="118"/>
        <v>0</v>
      </c>
      <c r="E117">
        <f t="shared" si="119"/>
        <v>0</v>
      </c>
      <c r="F117">
        <v>0</v>
      </c>
      <c r="G117">
        <v>0</v>
      </c>
      <c r="H117">
        <v>1</v>
      </c>
      <c r="I117" s="2">
        <v>1463642.3359999999</v>
      </c>
      <c r="J117">
        <v>22.165507067873129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  <c r="V117">
        <v>0</v>
      </c>
      <c r="W117">
        <v>0</v>
      </c>
      <c r="X117">
        <v>0</v>
      </c>
    </row>
    <row r="118" spans="1:24" ht="18" thickBot="1">
      <c r="A118" t="s">
        <v>29</v>
      </c>
      <c r="B118" s="1">
        <v>0.75420612929999997</v>
      </c>
      <c r="C118">
        <f t="shared" si="117"/>
        <v>1</v>
      </c>
      <c r="D118">
        <f t="shared" si="118"/>
        <v>0</v>
      </c>
      <c r="E118">
        <f t="shared" si="119"/>
        <v>0</v>
      </c>
      <c r="F118">
        <v>0</v>
      </c>
      <c r="G118" s="1">
        <v>0</v>
      </c>
      <c r="H118" s="1">
        <v>0</v>
      </c>
      <c r="I118" s="2">
        <v>85506.914529999995</v>
      </c>
      <c r="J118">
        <v>20.386759519399241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</row>
    <row r="119" spans="1:24" ht="18" thickBot="1">
      <c r="A119" s="2"/>
      <c r="B119" s="1">
        <v>0.6502058128</v>
      </c>
      <c r="C119">
        <f t="shared" si="117"/>
        <v>1</v>
      </c>
      <c r="D119">
        <f t="shared" si="118"/>
        <v>0</v>
      </c>
      <c r="E119">
        <f t="shared" si="119"/>
        <v>0</v>
      </c>
      <c r="F119">
        <v>1</v>
      </c>
      <c r="G119">
        <v>0</v>
      </c>
      <c r="H119">
        <v>0</v>
      </c>
      <c r="I119" s="2">
        <v>84273.967739999993</v>
      </c>
      <c r="J119">
        <v>14.324643664914907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</row>
    <row r="120" spans="1:24" ht="18" thickBot="1">
      <c r="A120" s="2"/>
      <c r="B120" s="1">
        <v>0.44249441319999999</v>
      </c>
      <c r="C120">
        <f t="shared" si="117"/>
        <v>1</v>
      </c>
      <c r="D120">
        <f t="shared" si="118"/>
        <v>0</v>
      </c>
      <c r="E120">
        <f t="shared" si="119"/>
        <v>0</v>
      </c>
      <c r="F120">
        <v>0</v>
      </c>
      <c r="G120">
        <v>1</v>
      </c>
      <c r="H120">
        <v>0</v>
      </c>
      <c r="I120" s="2">
        <v>58172.235769999999</v>
      </c>
      <c r="J120">
        <v>16.513864080624312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</row>
    <row r="121" spans="1:24" ht="18" thickBot="1">
      <c r="A121" s="2"/>
      <c r="B121" s="1">
        <v>0.77691209390000004</v>
      </c>
      <c r="C121">
        <f t="shared" si="117"/>
        <v>1</v>
      </c>
      <c r="D121">
        <f t="shared" si="118"/>
        <v>0</v>
      </c>
      <c r="E121">
        <f t="shared" si="119"/>
        <v>0</v>
      </c>
      <c r="F121">
        <v>0</v>
      </c>
      <c r="G121">
        <v>0</v>
      </c>
      <c r="H121">
        <v>1</v>
      </c>
      <c r="I121" s="2">
        <v>69084.615999999995</v>
      </c>
      <c r="J121">
        <v>15.259247431572412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</row>
    <row r="122" spans="1:24" ht="18" thickBot="1">
      <c r="A122" t="s">
        <v>30</v>
      </c>
      <c r="B122" s="1">
        <v>1.1985684489999999</v>
      </c>
      <c r="C122">
        <f t="shared" si="117"/>
        <v>1</v>
      </c>
      <c r="D122">
        <f t="shared" si="118"/>
        <v>0</v>
      </c>
      <c r="E122">
        <f t="shared" si="119"/>
        <v>0</v>
      </c>
      <c r="F122">
        <v>0</v>
      </c>
      <c r="G122" s="1">
        <v>0</v>
      </c>
      <c r="H122" s="1">
        <v>0</v>
      </c>
      <c r="I122" s="2">
        <v>32201.333330000001</v>
      </c>
      <c r="J122">
        <v>25.363760191747666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</row>
    <row r="123" spans="1:24" ht="18" thickBot="1">
      <c r="A123" s="2"/>
      <c r="B123" s="1">
        <v>0.97760036240000003</v>
      </c>
      <c r="C123">
        <f t="shared" si="117"/>
        <v>1</v>
      </c>
      <c r="D123">
        <f t="shared" si="118"/>
        <v>0</v>
      </c>
      <c r="E123">
        <f t="shared" si="119"/>
        <v>0</v>
      </c>
      <c r="F123">
        <v>1</v>
      </c>
      <c r="G123">
        <v>0</v>
      </c>
      <c r="H123">
        <v>0</v>
      </c>
      <c r="I123" s="2">
        <v>12911.79839</v>
      </c>
      <c r="J123">
        <v>26.252022392102987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 ht="18" thickBot="1">
      <c r="A124" s="2"/>
      <c r="B124" s="1">
        <v>0.85481636940000005</v>
      </c>
      <c r="C124">
        <f t="shared" si="117"/>
        <v>1</v>
      </c>
      <c r="D124">
        <f t="shared" si="118"/>
        <v>0</v>
      </c>
      <c r="E124">
        <f t="shared" si="119"/>
        <v>0</v>
      </c>
      <c r="F124">
        <v>0</v>
      </c>
      <c r="G124">
        <v>1</v>
      </c>
      <c r="H124">
        <v>0</v>
      </c>
      <c r="I124" s="2">
        <v>11791.406499999999</v>
      </c>
      <c r="J124">
        <v>34.590053870500327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</row>
    <row r="125" spans="1:24" ht="18" thickBot="1">
      <c r="A125" s="2"/>
      <c r="B125" s="1">
        <v>0.71424549950000005</v>
      </c>
      <c r="C125">
        <f t="shared" si="117"/>
        <v>1</v>
      </c>
      <c r="D125">
        <f t="shared" si="118"/>
        <v>0</v>
      </c>
      <c r="E125">
        <f t="shared" si="119"/>
        <v>0</v>
      </c>
      <c r="F125">
        <v>0</v>
      </c>
      <c r="G125">
        <v>0</v>
      </c>
      <c r="H125">
        <v>1</v>
      </c>
      <c r="I125" s="2">
        <v>78153.448000000004</v>
      </c>
      <c r="J125">
        <v>33.907882391697854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</row>
    <row r="126" spans="1:24" ht="18" thickBot="1">
      <c r="A126" t="s">
        <v>31</v>
      </c>
      <c r="B126" s="1">
        <v>0.63561271689999999</v>
      </c>
      <c r="C126">
        <f t="shared" si="117"/>
        <v>1</v>
      </c>
      <c r="D126">
        <f t="shared" si="118"/>
        <v>0</v>
      </c>
      <c r="E126">
        <f t="shared" si="119"/>
        <v>0</v>
      </c>
      <c r="F126">
        <v>0</v>
      </c>
      <c r="G126" s="1">
        <v>0</v>
      </c>
      <c r="H126" s="1">
        <v>0</v>
      </c>
      <c r="I126" s="2">
        <v>39923.059829999998</v>
      </c>
      <c r="J126">
        <v>17.507233572961411</v>
      </c>
      <c r="K126">
        <v>0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</row>
    <row r="127" spans="1:24" ht="18" thickBot="1">
      <c r="A127" s="2"/>
      <c r="B127" s="1">
        <v>0.3472103178</v>
      </c>
      <c r="C127">
        <f t="shared" si="117"/>
        <v>1</v>
      </c>
      <c r="D127">
        <f t="shared" si="118"/>
        <v>0</v>
      </c>
      <c r="E127">
        <f t="shared" si="119"/>
        <v>0</v>
      </c>
      <c r="F127">
        <v>1</v>
      </c>
      <c r="G127">
        <v>0</v>
      </c>
      <c r="H127">
        <v>0</v>
      </c>
      <c r="I127" s="2">
        <v>47735.75</v>
      </c>
      <c r="J127">
        <v>15.350699822428679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</row>
    <row r="128" spans="1:24" ht="18" thickBot="1">
      <c r="A128" s="2"/>
      <c r="B128" s="1">
        <v>0.85048501089999995</v>
      </c>
      <c r="C128">
        <f t="shared" si="117"/>
        <v>1</v>
      </c>
      <c r="D128">
        <f t="shared" si="118"/>
        <v>0</v>
      </c>
      <c r="E128">
        <f t="shared" si="119"/>
        <v>0</v>
      </c>
      <c r="F128">
        <v>0</v>
      </c>
      <c r="G128">
        <v>1</v>
      </c>
      <c r="H128">
        <v>0</v>
      </c>
      <c r="I128" s="2">
        <v>40603.073170000003</v>
      </c>
      <c r="J128">
        <v>14.133276882769387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</row>
    <row r="129" spans="1:24" ht="18" thickBot="1">
      <c r="A129" s="2"/>
      <c r="B129" s="1">
        <v>0.88143664420000001</v>
      </c>
      <c r="C129">
        <f t="shared" si="117"/>
        <v>1</v>
      </c>
      <c r="D129">
        <f t="shared" si="118"/>
        <v>0</v>
      </c>
      <c r="E129">
        <f t="shared" si="119"/>
        <v>0</v>
      </c>
      <c r="F129">
        <v>0</v>
      </c>
      <c r="G129">
        <v>0</v>
      </c>
      <c r="H129">
        <v>1</v>
      </c>
      <c r="I129" s="2">
        <v>75900.088000000003</v>
      </c>
      <c r="J129">
        <v>10.777628439062303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</row>
    <row r="130" spans="1:24" ht="18" thickBot="1">
      <c r="A130" t="s">
        <v>32</v>
      </c>
      <c r="B130" s="1">
        <v>1.0339413589999999</v>
      </c>
      <c r="C130">
        <f t="shared" si="117"/>
        <v>1</v>
      </c>
      <c r="D130">
        <f t="shared" si="118"/>
        <v>0</v>
      </c>
      <c r="E130">
        <f t="shared" si="119"/>
        <v>0</v>
      </c>
      <c r="F130">
        <v>0</v>
      </c>
      <c r="G130" s="1">
        <v>0</v>
      </c>
      <c r="H130" s="1">
        <v>0</v>
      </c>
      <c r="I130" s="2">
        <v>170323.5214</v>
      </c>
      <c r="J130">
        <v>94.576846846846848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0</v>
      </c>
      <c r="V130">
        <v>0</v>
      </c>
      <c r="W130">
        <v>0</v>
      </c>
      <c r="X130">
        <v>0</v>
      </c>
    </row>
    <row r="131" spans="1:24" ht="18" thickBot="1">
      <c r="A131" s="2"/>
      <c r="B131" s="1">
        <v>0.86310332670000001</v>
      </c>
      <c r="C131">
        <f t="shared" si="117"/>
        <v>1</v>
      </c>
      <c r="D131">
        <f t="shared" si="118"/>
        <v>0</v>
      </c>
      <c r="E131">
        <f t="shared" si="119"/>
        <v>0</v>
      </c>
      <c r="F131">
        <v>1</v>
      </c>
      <c r="G131">
        <v>0</v>
      </c>
      <c r="H131">
        <v>0</v>
      </c>
      <c r="I131" s="2">
        <v>141352.1452</v>
      </c>
      <c r="J131">
        <v>89.473112734481873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0</v>
      </c>
      <c r="V131">
        <v>0</v>
      </c>
      <c r="W131">
        <v>0</v>
      </c>
      <c r="X131">
        <v>0</v>
      </c>
    </row>
    <row r="132" spans="1:24" ht="18" thickBot="1">
      <c r="A132" s="2"/>
      <c r="B132" s="1">
        <v>0.61712215589999997</v>
      </c>
      <c r="C132">
        <f t="shared" si="117"/>
        <v>1</v>
      </c>
      <c r="D132">
        <f t="shared" si="118"/>
        <v>0</v>
      </c>
      <c r="E132">
        <f t="shared" si="119"/>
        <v>0</v>
      </c>
      <c r="F132">
        <v>0</v>
      </c>
      <c r="G132">
        <v>1</v>
      </c>
      <c r="H132">
        <v>0</v>
      </c>
      <c r="I132" s="2">
        <v>142910.50409999999</v>
      </c>
      <c r="J132">
        <v>66.598234373079748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  <c r="V132">
        <v>0</v>
      </c>
      <c r="W132">
        <v>0</v>
      </c>
      <c r="X132">
        <v>0</v>
      </c>
    </row>
    <row r="133" spans="1:24" ht="18" thickBot="1">
      <c r="A133" s="2"/>
      <c r="B133" s="1">
        <v>0.7287367199</v>
      </c>
      <c r="C133">
        <f t="shared" si="117"/>
        <v>1</v>
      </c>
      <c r="D133">
        <f t="shared" si="118"/>
        <v>0</v>
      </c>
      <c r="E133">
        <f t="shared" si="119"/>
        <v>0</v>
      </c>
      <c r="F133">
        <v>0</v>
      </c>
      <c r="G133">
        <v>0</v>
      </c>
      <c r="H133">
        <v>1</v>
      </c>
      <c r="I133" s="2">
        <v>369189.50400000002</v>
      </c>
      <c r="J133">
        <v>71.89495056408812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  <c r="V133">
        <v>0</v>
      </c>
      <c r="W133">
        <v>0</v>
      </c>
      <c r="X133">
        <v>0</v>
      </c>
    </row>
    <row r="134" spans="1:24" ht="18" thickBot="1">
      <c r="A134" t="s">
        <v>33</v>
      </c>
      <c r="B134" s="1">
        <v>0.62143765090000003</v>
      </c>
      <c r="C134">
        <f t="shared" si="117"/>
        <v>1</v>
      </c>
      <c r="D134">
        <f t="shared" si="118"/>
        <v>0</v>
      </c>
      <c r="E134">
        <f t="shared" si="119"/>
        <v>0</v>
      </c>
      <c r="F134">
        <v>0</v>
      </c>
      <c r="G134">
        <v>0</v>
      </c>
      <c r="H134">
        <v>1</v>
      </c>
      <c r="I134" s="1">
        <v>649771.53599999996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</v>
      </c>
    </row>
    <row r="135" spans="1:24" ht="18" thickBot="1">
      <c r="B135" s="1">
        <v>1.1809774239999999</v>
      </c>
      <c r="C135">
        <f t="shared" si="117"/>
        <v>1</v>
      </c>
      <c r="D135">
        <f t="shared" si="118"/>
        <v>0</v>
      </c>
      <c r="E135">
        <f t="shared" si="119"/>
        <v>0</v>
      </c>
      <c r="F135">
        <v>0</v>
      </c>
      <c r="G135" s="1">
        <v>0</v>
      </c>
      <c r="H135" s="1">
        <v>0</v>
      </c>
      <c r="I135" s="2">
        <v>425609.73499999999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</row>
    <row r="136" spans="1:24" ht="18" thickBot="1">
      <c r="A136" s="2"/>
      <c r="B136" s="1">
        <v>1.194738753</v>
      </c>
      <c r="C136">
        <f t="shared" si="117"/>
        <v>1</v>
      </c>
      <c r="D136">
        <f t="shared" si="118"/>
        <v>0</v>
      </c>
      <c r="E136">
        <f t="shared" si="119"/>
        <v>0</v>
      </c>
      <c r="F136">
        <v>1</v>
      </c>
      <c r="G136">
        <v>0</v>
      </c>
      <c r="H136">
        <v>0</v>
      </c>
      <c r="I136" s="2">
        <v>364941.12900000002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</row>
    <row r="137" spans="1:24" ht="18" thickBot="1">
      <c r="A137" s="2"/>
      <c r="B137" s="1">
        <v>1.191685933</v>
      </c>
      <c r="C137">
        <f t="shared" si="117"/>
        <v>1</v>
      </c>
      <c r="D137">
        <f t="shared" si="118"/>
        <v>0</v>
      </c>
      <c r="E137">
        <f t="shared" si="119"/>
        <v>0</v>
      </c>
      <c r="F137">
        <v>0</v>
      </c>
      <c r="G137">
        <v>1</v>
      </c>
      <c r="H137">
        <v>0</v>
      </c>
      <c r="I137" s="2">
        <v>396576.20329999999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</row>
    <row r="138" spans="1:24" ht="18" thickBot="1">
      <c r="A138" t="s">
        <v>34</v>
      </c>
      <c r="B138" s="1">
        <v>1.1809774239999999</v>
      </c>
      <c r="C138">
        <f t="shared" ref="C138:E138" si="120">C137</f>
        <v>1</v>
      </c>
      <c r="D138">
        <f t="shared" si="120"/>
        <v>0</v>
      </c>
      <c r="E138">
        <f t="shared" si="120"/>
        <v>0</v>
      </c>
      <c r="F138">
        <v>0</v>
      </c>
      <c r="G138" s="1">
        <v>0</v>
      </c>
      <c r="H138" s="1">
        <v>0</v>
      </c>
      <c r="I138" s="2">
        <v>425609.73499999999</v>
      </c>
      <c r="J138">
        <v>10.389997010201398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</row>
    <row r="139" spans="1:24" ht="18" thickBot="1">
      <c r="A139" s="2"/>
      <c r="B139" s="1">
        <v>1.194738753</v>
      </c>
      <c r="C139">
        <f t="shared" ref="C139:E139" si="121">C138</f>
        <v>1</v>
      </c>
      <c r="D139">
        <f t="shared" si="121"/>
        <v>0</v>
      </c>
      <c r="E139">
        <f t="shared" si="121"/>
        <v>0</v>
      </c>
      <c r="F139">
        <v>1</v>
      </c>
      <c r="G139">
        <v>0</v>
      </c>
      <c r="H139">
        <v>0</v>
      </c>
      <c r="I139" s="2">
        <v>364941.12900000002</v>
      </c>
      <c r="J139">
        <v>13.003411612135366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</row>
    <row r="140" spans="1:24" ht="18" thickBot="1">
      <c r="A140" s="2"/>
      <c r="B140" s="1">
        <v>1.191685933</v>
      </c>
      <c r="C140">
        <f t="shared" ref="C140:E140" si="122">C139</f>
        <v>1</v>
      </c>
      <c r="D140">
        <f t="shared" si="122"/>
        <v>0</v>
      </c>
      <c r="E140">
        <f t="shared" si="122"/>
        <v>0</v>
      </c>
      <c r="F140">
        <v>0</v>
      </c>
      <c r="G140">
        <v>1</v>
      </c>
      <c r="H140">
        <v>0</v>
      </c>
      <c r="I140" s="2">
        <v>396576.20329999999</v>
      </c>
      <c r="J140">
        <v>24.288852820192812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</row>
    <row r="141" spans="1:24" ht="18" thickBot="1">
      <c r="A141" s="2"/>
      <c r="B141" s="1">
        <v>1.3558765530000001</v>
      </c>
      <c r="C141">
        <f t="shared" ref="C141:E141" si="123">C140</f>
        <v>1</v>
      </c>
      <c r="D141">
        <f t="shared" si="123"/>
        <v>0</v>
      </c>
      <c r="E141">
        <f t="shared" si="123"/>
        <v>0</v>
      </c>
      <c r="F141">
        <v>0</v>
      </c>
      <c r="G141">
        <v>0</v>
      </c>
      <c r="H141">
        <v>1</v>
      </c>
      <c r="I141" s="2">
        <v>565593.64800000004</v>
      </c>
      <c r="J141">
        <v>18.746497704667174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</row>
    <row r="142" spans="1:24" ht="18" thickBot="1">
      <c r="A142" t="s">
        <v>35</v>
      </c>
      <c r="B142" s="1">
        <v>1.096423468</v>
      </c>
      <c r="C142">
        <f t="shared" ref="C142:E142" si="124">C141</f>
        <v>1</v>
      </c>
      <c r="D142">
        <f t="shared" si="124"/>
        <v>0</v>
      </c>
      <c r="E142">
        <f t="shared" si="124"/>
        <v>0</v>
      </c>
      <c r="F142">
        <v>1</v>
      </c>
      <c r="G142">
        <v>0</v>
      </c>
      <c r="H142">
        <v>0</v>
      </c>
      <c r="I142" s="2">
        <v>99476.322579999993</v>
      </c>
      <c r="J142">
        <v>25.925349553737565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1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</row>
    <row r="143" spans="1:24" ht="18" thickBot="1">
      <c r="B143" s="1">
        <v>1.291709148</v>
      </c>
      <c r="C143">
        <f t="shared" ref="C143:E143" si="125">C142</f>
        <v>1</v>
      </c>
      <c r="D143">
        <f t="shared" si="125"/>
        <v>0</v>
      </c>
      <c r="E143">
        <f t="shared" si="125"/>
        <v>0</v>
      </c>
      <c r="F143">
        <v>0</v>
      </c>
      <c r="G143">
        <v>1</v>
      </c>
      <c r="H143">
        <v>0</v>
      </c>
      <c r="I143" s="2">
        <v>94151</v>
      </c>
      <c r="J143">
        <v>26.650276923917382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1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</row>
    <row r="144" spans="1:24" ht="18" thickBot="1">
      <c r="B144" s="1">
        <v>1.0300369579999999</v>
      </c>
      <c r="C144">
        <f t="shared" ref="C144:E144" si="126">C143</f>
        <v>1</v>
      </c>
      <c r="D144">
        <f t="shared" si="126"/>
        <v>0</v>
      </c>
      <c r="E144">
        <f t="shared" si="126"/>
        <v>0</v>
      </c>
      <c r="F144">
        <v>0</v>
      </c>
      <c r="G144">
        <v>0</v>
      </c>
      <c r="H144">
        <v>1</v>
      </c>
      <c r="I144" s="2">
        <v>281725.49599999998</v>
      </c>
      <c r="J144">
        <v>21.81010557293444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</v>
      </c>
      <c r="S144">
        <v>0</v>
      </c>
      <c r="T144">
        <v>0</v>
      </c>
      <c r="U144">
        <v>0</v>
      </c>
      <c r="V144">
        <v>0</v>
      </c>
      <c r="W144">
        <v>1</v>
      </c>
      <c r="X144">
        <v>0</v>
      </c>
    </row>
    <row r="145" spans="1:24" ht="18" thickBot="1">
      <c r="B145" s="1">
        <v>1.1864831389999999</v>
      </c>
      <c r="C145">
        <f t="shared" ref="C145:E145" si="127">C144</f>
        <v>1</v>
      </c>
      <c r="D145">
        <f t="shared" si="127"/>
        <v>0</v>
      </c>
      <c r="E145">
        <f t="shared" si="127"/>
        <v>0</v>
      </c>
      <c r="F145">
        <v>0</v>
      </c>
      <c r="G145" s="1">
        <v>0</v>
      </c>
      <c r="H145" s="1">
        <v>0</v>
      </c>
      <c r="I145" s="2">
        <v>478716.6667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</row>
    <row r="146" spans="1:24" ht="18" thickBot="1">
      <c r="A146" t="s">
        <v>36</v>
      </c>
      <c r="B146" s="1">
        <v>1.1864831389999999</v>
      </c>
      <c r="C146">
        <f t="shared" ref="C146:E146" si="128">C145</f>
        <v>1</v>
      </c>
      <c r="D146">
        <f t="shared" si="128"/>
        <v>0</v>
      </c>
      <c r="E146">
        <f t="shared" si="128"/>
        <v>0</v>
      </c>
      <c r="F146">
        <v>0</v>
      </c>
      <c r="G146" s="1">
        <v>0</v>
      </c>
      <c r="H146" s="1">
        <v>0</v>
      </c>
      <c r="I146" s="2">
        <v>478716.6667</v>
      </c>
      <c r="J146">
        <v>850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</row>
    <row r="147" spans="1:24" ht="18" thickBot="1">
      <c r="B147" s="1">
        <v>1.3977732279999999</v>
      </c>
      <c r="C147">
        <f t="shared" ref="C147:E147" si="129">C146</f>
        <v>1</v>
      </c>
      <c r="D147">
        <f t="shared" si="129"/>
        <v>0</v>
      </c>
      <c r="E147">
        <f t="shared" si="129"/>
        <v>0</v>
      </c>
      <c r="F147">
        <v>1</v>
      </c>
      <c r="G147">
        <v>0</v>
      </c>
      <c r="H147">
        <v>0</v>
      </c>
      <c r="I147" s="2">
        <v>201442.12899999999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</row>
    <row r="148" spans="1:24" ht="18" thickBot="1">
      <c r="B148" s="1">
        <v>1.0908349020000001</v>
      </c>
      <c r="C148">
        <f t="shared" ref="C148:E148" si="130">C147</f>
        <v>1</v>
      </c>
      <c r="D148">
        <f t="shared" si="130"/>
        <v>0</v>
      </c>
      <c r="E148">
        <f t="shared" si="130"/>
        <v>0</v>
      </c>
      <c r="F148">
        <v>0</v>
      </c>
      <c r="G148">
        <v>1</v>
      </c>
      <c r="H148">
        <v>0</v>
      </c>
      <c r="I148" s="2">
        <v>333126.82929999998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</row>
    <row r="149" spans="1:24" ht="18" thickBot="1">
      <c r="B149" s="1">
        <v>1.183675338</v>
      </c>
      <c r="C149">
        <f t="shared" ref="C149:E149" si="131">C148</f>
        <v>1</v>
      </c>
      <c r="D149">
        <f t="shared" si="131"/>
        <v>0</v>
      </c>
      <c r="E149">
        <f t="shared" si="131"/>
        <v>0</v>
      </c>
      <c r="F149">
        <v>0</v>
      </c>
      <c r="G149">
        <v>0</v>
      </c>
      <c r="H149">
        <v>1</v>
      </c>
      <c r="I149" s="2">
        <v>633607.56799999997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</v>
      </c>
    </row>
    <row r="150" spans="1:24" ht="18" thickBot="1">
      <c r="A150" t="s">
        <v>37</v>
      </c>
      <c r="B150" s="1">
        <v>0.96520929899999997</v>
      </c>
      <c r="C150">
        <f t="shared" ref="C150:E150" si="132">C149</f>
        <v>1</v>
      </c>
      <c r="D150">
        <f t="shared" si="132"/>
        <v>0</v>
      </c>
      <c r="E150">
        <f t="shared" si="132"/>
        <v>0</v>
      </c>
      <c r="F150">
        <v>0</v>
      </c>
      <c r="G150" s="1">
        <v>0</v>
      </c>
      <c r="H150" s="1">
        <v>0</v>
      </c>
      <c r="I150" s="2">
        <v>92667.333329999994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</row>
    <row r="151" spans="1:24" ht="18" thickBot="1">
      <c r="B151" s="1">
        <v>0.82901344929999998</v>
      </c>
      <c r="C151">
        <f t="shared" ref="C151:E151" si="133">C150</f>
        <v>1</v>
      </c>
      <c r="D151">
        <f t="shared" si="133"/>
        <v>0</v>
      </c>
      <c r="E151">
        <f t="shared" si="133"/>
        <v>0</v>
      </c>
      <c r="F151">
        <v>1</v>
      </c>
      <c r="G151">
        <v>0</v>
      </c>
      <c r="H151">
        <v>0</v>
      </c>
      <c r="I151" s="2">
        <v>155618.13709999999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</row>
    <row r="152" spans="1:24" ht="18" thickBot="1">
      <c r="B152" s="1">
        <v>1.4624199520000001</v>
      </c>
      <c r="C152">
        <f t="shared" ref="C152:E152" si="134">C151</f>
        <v>1</v>
      </c>
      <c r="D152">
        <f t="shared" si="134"/>
        <v>0</v>
      </c>
      <c r="E152">
        <f t="shared" si="134"/>
        <v>0</v>
      </c>
      <c r="F152">
        <v>0</v>
      </c>
      <c r="G152">
        <v>1</v>
      </c>
      <c r="H152">
        <v>0</v>
      </c>
      <c r="I152" s="2">
        <v>251347.11379999999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</row>
    <row r="153" spans="1:24" ht="18" thickBot="1">
      <c r="B153" s="1">
        <v>1.0126947129999999</v>
      </c>
      <c r="C153">
        <f t="shared" ref="C153:E153" si="135">C152</f>
        <v>1</v>
      </c>
      <c r="D153">
        <f t="shared" si="135"/>
        <v>0</v>
      </c>
      <c r="E153">
        <f t="shared" si="135"/>
        <v>0</v>
      </c>
      <c r="F153">
        <v>0</v>
      </c>
      <c r="G153">
        <v>0</v>
      </c>
      <c r="H153">
        <v>1</v>
      </c>
      <c r="I153" s="2">
        <v>181429.60800000001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</row>
    <row r="154" spans="1:24" ht="18" thickBot="1">
      <c r="A154" t="s">
        <v>38</v>
      </c>
      <c r="B154" s="1">
        <v>1.0332225500000001</v>
      </c>
      <c r="C154">
        <f t="shared" ref="C154:E154" si="136">C153</f>
        <v>1</v>
      </c>
      <c r="D154">
        <f t="shared" si="136"/>
        <v>0</v>
      </c>
      <c r="E154">
        <f t="shared" si="136"/>
        <v>0</v>
      </c>
      <c r="F154">
        <v>1</v>
      </c>
      <c r="G154">
        <v>0</v>
      </c>
      <c r="H154">
        <v>0</v>
      </c>
      <c r="I154" s="2">
        <v>403682.23389999999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</row>
    <row r="155" spans="1:24" ht="18" thickBot="1">
      <c r="B155" s="1">
        <v>0.94741976930000005</v>
      </c>
      <c r="C155">
        <f t="shared" ref="C155:E155" si="137">C154</f>
        <v>1</v>
      </c>
      <c r="D155">
        <f t="shared" si="137"/>
        <v>0</v>
      </c>
      <c r="E155">
        <f t="shared" si="137"/>
        <v>0</v>
      </c>
      <c r="F155">
        <v>0</v>
      </c>
      <c r="G155">
        <v>1</v>
      </c>
      <c r="H155">
        <v>0</v>
      </c>
      <c r="I155" s="2">
        <v>837865.2439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</row>
    <row r="156" spans="1:24" ht="18" thickBot="1">
      <c r="B156" s="1">
        <v>1.304382938</v>
      </c>
      <c r="C156">
        <f t="shared" ref="C156:E156" si="138">C155</f>
        <v>1</v>
      </c>
      <c r="D156">
        <f t="shared" si="138"/>
        <v>0</v>
      </c>
      <c r="E156">
        <f t="shared" si="138"/>
        <v>0</v>
      </c>
      <c r="F156">
        <v>0</v>
      </c>
      <c r="G156">
        <v>0</v>
      </c>
      <c r="H156">
        <v>1</v>
      </c>
      <c r="I156" s="2">
        <v>784584.90399999998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</v>
      </c>
    </row>
    <row r="157" spans="1:24" ht="18" thickBot="1">
      <c r="B157" s="1">
        <v>1.146364451</v>
      </c>
      <c r="C157">
        <f t="shared" ref="C157:E157" si="139">C156</f>
        <v>1</v>
      </c>
      <c r="D157">
        <f t="shared" si="139"/>
        <v>0</v>
      </c>
      <c r="E157">
        <f t="shared" si="139"/>
        <v>0</v>
      </c>
      <c r="F157">
        <v>0</v>
      </c>
      <c r="G157" s="1">
        <v>0</v>
      </c>
      <c r="H157" s="1">
        <v>0</v>
      </c>
      <c r="I157" s="2">
        <v>528535.27350000001</v>
      </c>
      <c r="K157">
        <v>0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</row>
    <row r="158" spans="1:24" ht="18" thickBot="1">
      <c r="A158" t="s">
        <v>39</v>
      </c>
      <c r="B158" s="1">
        <v>1.146364451</v>
      </c>
      <c r="C158">
        <f t="shared" ref="C158:E158" si="140">C157</f>
        <v>1</v>
      </c>
      <c r="D158">
        <f t="shared" si="140"/>
        <v>0</v>
      </c>
      <c r="E158">
        <f t="shared" si="140"/>
        <v>0</v>
      </c>
      <c r="F158">
        <v>0</v>
      </c>
      <c r="G158" s="1">
        <v>0</v>
      </c>
      <c r="H158" s="1">
        <v>0</v>
      </c>
      <c r="I158" s="2">
        <v>528535.27350000001</v>
      </c>
      <c r="J158">
        <v>10.707785975424393</v>
      </c>
      <c r="K158">
        <v>0</v>
      </c>
      <c r="L158">
        <v>1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</row>
    <row r="159" spans="1:24" ht="18" thickBot="1">
      <c r="B159" s="1">
        <v>0.55768853969999999</v>
      </c>
      <c r="C159">
        <f t="shared" ref="C159:E159" si="141">C158</f>
        <v>1</v>
      </c>
      <c r="D159">
        <f t="shared" si="141"/>
        <v>0</v>
      </c>
      <c r="E159">
        <f t="shared" si="141"/>
        <v>0</v>
      </c>
      <c r="F159">
        <v>1</v>
      </c>
      <c r="G159">
        <v>0</v>
      </c>
      <c r="H159">
        <v>0</v>
      </c>
      <c r="I159" s="2">
        <v>3443496.8149999999</v>
      </c>
      <c r="J159">
        <v>10.505247609369807</v>
      </c>
      <c r="K159">
        <v>0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</row>
    <row r="160" spans="1:24" ht="18" thickBot="1">
      <c r="B160" s="1">
        <v>0.99873007970000005</v>
      </c>
      <c r="C160">
        <f t="shared" ref="C160:E160" si="142">C159</f>
        <v>1</v>
      </c>
      <c r="D160">
        <f t="shared" si="142"/>
        <v>0</v>
      </c>
      <c r="E160">
        <f t="shared" si="142"/>
        <v>0</v>
      </c>
      <c r="F160">
        <v>0</v>
      </c>
      <c r="G160">
        <v>1</v>
      </c>
      <c r="H160">
        <v>0</v>
      </c>
      <c r="I160" s="2">
        <v>1560715.382</v>
      </c>
      <c r="J160">
        <v>15.381672357553953</v>
      </c>
      <c r="K160">
        <v>0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</row>
    <row r="161" spans="2:24" ht="18" thickBot="1">
      <c r="B161" s="1">
        <v>1.4574149329999999</v>
      </c>
      <c r="C161">
        <f t="shared" ref="C161:E161" si="143">C160</f>
        <v>1</v>
      </c>
      <c r="D161">
        <f t="shared" si="143"/>
        <v>0</v>
      </c>
      <c r="E161">
        <f t="shared" si="143"/>
        <v>0</v>
      </c>
      <c r="F161">
        <v>0</v>
      </c>
      <c r="G161">
        <v>0</v>
      </c>
      <c r="H161">
        <v>1</v>
      </c>
      <c r="I161" s="2">
        <v>2275160.8480000002</v>
      </c>
      <c r="J161">
        <v>11.727709011135504</v>
      </c>
      <c r="K161">
        <v>0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F62AC-3A38-48D3-BC4F-E38AB2C11080}">
  <dimension ref="A1:W75"/>
  <sheetViews>
    <sheetView topLeftCell="A4" zoomScale="54" zoomScaleNormal="54" workbookViewId="0">
      <selection sqref="A1:T1048576"/>
    </sheetView>
  </sheetViews>
  <sheetFormatPr baseColWidth="10" defaultColWidth="8.83203125" defaultRowHeight="17"/>
  <cols>
    <col min="6" max="6" width="13.33203125" bestFit="1" customWidth="1"/>
    <col min="8" max="9" width="13.33203125" bestFit="1" customWidth="1"/>
  </cols>
  <sheetData>
    <row r="1" spans="1:23">
      <c r="B1" t="s">
        <v>65</v>
      </c>
      <c r="C1" t="s">
        <v>68</v>
      </c>
      <c r="D1" t="s">
        <v>40</v>
      </c>
      <c r="E1" t="s">
        <v>41</v>
      </c>
      <c r="F1" s="9" t="s">
        <v>42</v>
      </c>
      <c r="G1" s="9" t="s">
        <v>64</v>
      </c>
      <c r="H1" t="s">
        <v>43</v>
      </c>
      <c r="I1" t="s">
        <v>66</v>
      </c>
      <c r="J1" s="3" t="s">
        <v>53</v>
      </c>
      <c r="K1" s="3" t="s">
        <v>44</v>
      </c>
      <c r="L1" s="3" t="s">
        <v>45</v>
      </c>
      <c r="M1" s="3" t="s">
        <v>46</v>
      </c>
      <c r="N1" s="3" t="s">
        <v>47</v>
      </c>
      <c r="O1" s="3" t="s">
        <v>48</v>
      </c>
      <c r="P1" s="3" t="s">
        <v>49</v>
      </c>
      <c r="Q1" s="3" t="s">
        <v>50</v>
      </c>
      <c r="R1" s="1" t="s">
        <v>51</v>
      </c>
      <c r="S1" s="5" t="s">
        <v>54</v>
      </c>
      <c r="T1" s="3" t="s">
        <v>52</v>
      </c>
      <c r="U1" s="3"/>
      <c r="V1" s="4"/>
    </row>
    <row r="2" spans="1:23">
      <c r="A2" t="s">
        <v>55</v>
      </c>
      <c r="B2" s="1">
        <v>1.3501856350000001</v>
      </c>
      <c r="C2">
        <v>1</v>
      </c>
      <c r="D2">
        <v>1</v>
      </c>
      <c r="E2">
        <v>0</v>
      </c>
      <c r="F2">
        <v>1</v>
      </c>
      <c r="G2">
        <v>0</v>
      </c>
      <c r="H2">
        <v>11001621.1</v>
      </c>
      <c r="I2">
        <v>7.9085001363833722</v>
      </c>
      <c r="J2">
        <v>1</v>
      </c>
      <c r="K2">
        <v>0</v>
      </c>
      <c r="L2">
        <f t="shared" ref="L2:L7" si="0">K2</f>
        <v>0</v>
      </c>
      <c r="M2">
        <f t="shared" ref="M2:M19" si="1">L2</f>
        <v>0</v>
      </c>
      <c r="N2">
        <f t="shared" ref="N2:N19" si="2">M2</f>
        <v>0</v>
      </c>
      <c r="O2">
        <f t="shared" ref="O2:O19" si="3">N2</f>
        <v>0</v>
      </c>
      <c r="P2">
        <f t="shared" ref="P2:P9" si="4">O2</f>
        <v>0</v>
      </c>
      <c r="Q2">
        <f t="shared" ref="Q2:Q7" si="5">P2</f>
        <v>0</v>
      </c>
      <c r="R2">
        <f t="shared" ref="R2:R7" si="6">Q2</f>
        <v>0</v>
      </c>
      <c r="S2">
        <f t="shared" ref="S2:S7" si="7">R2</f>
        <v>0</v>
      </c>
      <c r="T2">
        <f t="shared" ref="T2:T7" si="8">S2</f>
        <v>0</v>
      </c>
    </row>
    <row r="3" spans="1:23">
      <c r="B3" s="1">
        <v>0.99292081600000004</v>
      </c>
      <c r="C3">
        <v>1</v>
      </c>
      <c r="D3">
        <v>1</v>
      </c>
      <c r="E3">
        <f>E2</f>
        <v>0</v>
      </c>
      <c r="F3">
        <f>F2</f>
        <v>1</v>
      </c>
      <c r="G3">
        <v>1</v>
      </c>
      <c r="H3">
        <v>18963980.864999998</v>
      </c>
      <c r="I3">
        <v>12.640189333716169</v>
      </c>
      <c r="J3">
        <v>1</v>
      </c>
      <c r="K3">
        <v>0</v>
      </c>
      <c r="L3">
        <f t="shared" si="0"/>
        <v>0</v>
      </c>
      <c r="M3">
        <f t="shared" si="1"/>
        <v>0</v>
      </c>
      <c r="N3">
        <f t="shared" si="2"/>
        <v>0</v>
      </c>
      <c r="O3">
        <f t="shared" si="3"/>
        <v>0</v>
      </c>
      <c r="P3">
        <f t="shared" si="4"/>
        <v>0</v>
      </c>
      <c r="Q3">
        <f t="shared" si="5"/>
        <v>0</v>
      </c>
      <c r="R3">
        <f t="shared" si="6"/>
        <v>0</v>
      </c>
      <c r="S3">
        <f t="shared" si="7"/>
        <v>0</v>
      </c>
      <c r="T3">
        <f t="shared" si="8"/>
        <v>0</v>
      </c>
    </row>
    <row r="4" spans="1:23">
      <c r="A4" t="s">
        <v>1</v>
      </c>
      <c r="B4" s="1">
        <v>1.6968179320000001</v>
      </c>
      <c r="C4">
        <v>1</v>
      </c>
      <c r="D4">
        <v>1</v>
      </c>
      <c r="E4">
        <f t="shared" ref="E4:E41" si="9">E3</f>
        <v>0</v>
      </c>
      <c r="F4">
        <f t="shared" ref="F4:F41" si="10">F3</f>
        <v>1</v>
      </c>
      <c r="G4">
        <v>0</v>
      </c>
      <c r="H4">
        <v>3376378.4879999999</v>
      </c>
      <c r="I4">
        <v>3.7174470361381005</v>
      </c>
      <c r="J4">
        <v>1</v>
      </c>
      <c r="K4">
        <v>0</v>
      </c>
      <c r="L4">
        <f t="shared" si="0"/>
        <v>0</v>
      </c>
      <c r="M4">
        <f t="shared" si="1"/>
        <v>0</v>
      </c>
      <c r="N4">
        <f t="shared" si="2"/>
        <v>0</v>
      </c>
      <c r="O4">
        <f t="shared" si="3"/>
        <v>0</v>
      </c>
      <c r="P4">
        <f t="shared" si="4"/>
        <v>0</v>
      </c>
      <c r="Q4">
        <f t="shared" si="5"/>
        <v>0</v>
      </c>
      <c r="R4">
        <f t="shared" si="6"/>
        <v>0</v>
      </c>
      <c r="S4">
        <f t="shared" si="7"/>
        <v>0</v>
      </c>
      <c r="T4">
        <f t="shared" si="8"/>
        <v>0</v>
      </c>
    </row>
    <row r="5" spans="1:23" ht="18" thickBot="1">
      <c r="B5" s="1">
        <v>1.085719938</v>
      </c>
      <c r="C5">
        <v>1</v>
      </c>
      <c r="D5">
        <v>1</v>
      </c>
      <c r="E5">
        <f t="shared" si="9"/>
        <v>0</v>
      </c>
      <c r="F5">
        <f t="shared" si="10"/>
        <v>1</v>
      </c>
      <c r="G5">
        <v>1</v>
      </c>
      <c r="H5">
        <v>3827066.4210000001</v>
      </c>
      <c r="I5">
        <v>11.092091626996639</v>
      </c>
      <c r="J5">
        <v>1</v>
      </c>
      <c r="K5">
        <v>0</v>
      </c>
      <c r="L5">
        <f t="shared" si="0"/>
        <v>0</v>
      </c>
      <c r="M5">
        <f t="shared" si="1"/>
        <v>0</v>
      </c>
      <c r="N5">
        <f t="shared" si="2"/>
        <v>0</v>
      </c>
      <c r="O5">
        <f t="shared" si="3"/>
        <v>0</v>
      </c>
      <c r="P5">
        <f t="shared" si="4"/>
        <v>0</v>
      </c>
      <c r="Q5">
        <f t="shared" si="5"/>
        <v>0</v>
      </c>
      <c r="R5">
        <f t="shared" si="6"/>
        <v>0</v>
      </c>
      <c r="S5">
        <f t="shared" si="7"/>
        <v>0</v>
      </c>
      <c r="T5">
        <f t="shared" si="8"/>
        <v>0</v>
      </c>
    </row>
    <row r="6" spans="1:23" ht="18" thickBot="1">
      <c r="A6" s="1" t="s">
        <v>56</v>
      </c>
      <c r="B6" s="1">
        <v>0.98360755600000005</v>
      </c>
      <c r="C6">
        <v>1</v>
      </c>
      <c r="D6">
        <v>1</v>
      </c>
      <c r="E6">
        <f t="shared" si="9"/>
        <v>0</v>
      </c>
      <c r="F6">
        <f t="shared" si="10"/>
        <v>1</v>
      </c>
      <c r="G6">
        <v>0</v>
      </c>
      <c r="H6">
        <v>490338.83870000002</v>
      </c>
      <c r="I6" s="2"/>
      <c r="J6">
        <v>1</v>
      </c>
      <c r="K6">
        <v>0</v>
      </c>
      <c r="L6">
        <f t="shared" si="0"/>
        <v>0</v>
      </c>
      <c r="M6">
        <f t="shared" si="1"/>
        <v>0</v>
      </c>
      <c r="N6">
        <f t="shared" si="2"/>
        <v>0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7"/>
        <v>0</v>
      </c>
      <c r="T6">
        <f t="shared" si="8"/>
        <v>0</v>
      </c>
      <c r="V6" t="s">
        <v>70</v>
      </c>
      <c r="W6" t="s">
        <v>69</v>
      </c>
    </row>
    <row r="7" spans="1:23">
      <c r="B7" s="1">
        <v>0.74861559040000003</v>
      </c>
      <c r="C7">
        <v>1</v>
      </c>
      <c r="D7">
        <v>1</v>
      </c>
      <c r="E7">
        <f t="shared" si="9"/>
        <v>0</v>
      </c>
      <c r="F7">
        <f t="shared" si="10"/>
        <v>1</v>
      </c>
      <c r="G7">
        <v>1</v>
      </c>
      <c r="H7">
        <v>757309.77919999999</v>
      </c>
      <c r="I7">
        <v>43.162854432734278</v>
      </c>
      <c r="J7">
        <v>1</v>
      </c>
      <c r="K7">
        <v>0</v>
      </c>
      <c r="L7">
        <f t="shared" si="0"/>
        <v>0</v>
      </c>
      <c r="M7">
        <f t="shared" si="1"/>
        <v>0</v>
      </c>
      <c r="N7">
        <f t="shared" si="2"/>
        <v>0</v>
      </c>
      <c r="O7">
        <f t="shared" si="3"/>
        <v>0</v>
      </c>
      <c r="P7">
        <f t="shared" si="4"/>
        <v>0</v>
      </c>
      <c r="Q7">
        <f t="shared" si="5"/>
        <v>0</v>
      </c>
      <c r="R7">
        <f t="shared" si="6"/>
        <v>0</v>
      </c>
      <c r="S7">
        <f t="shared" si="7"/>
        <v>0</v>
      </c>
      <c r="T7">
        <f t="shared" si="8"/>
        <v>0</v>
      </c>
    </row>
    <row r="8" spans="1:23">
      <c r="A8" s="1" t="s">
        <v>57</v>
      </c>
      <c r="B8" s="1">
        <v>1.1451491380000001</v>
      </c>
      <c r="C8">
        <v>1</v>
      </c>
      <c r="D8">
        <v>1</v>
      </c>
      <c r="E8">
        <f t="shared" si="9"/>
        <v>0</v>
      </c>
      <c r="F8">
        <f t="shared" si="10"/>
        <v>1</v>
      </c>
      <c r="G8">
        <v>0</v>
      </c>
      <c r="H8">
        <v>194995.1605</v>
      </c>
      <c r="I8">
        <v>17.984314586930921</v>
      </c>
      <c r="J8">
        <v>0</v>
      </c>
      <c r="K8">
        <f t="shared" ref="K8:K15" si="11">J8</f>
        <v>0</v>
      </c>
      <c r="L8">
        <f t="shared" ref="L8:L15" si="12">K8</f>
        <v>0</v>
      </c>
      <c r="M8">
        <f t="shared" si="1"/>
        <v>0</v>
      </c>
      <c r="N8">
        <f t="shared" si="2"/>
        <v>0</v>
      </c>
      <c r="O8">
        <f t="shared" si="3"/>
        <v>0</v>
      </c>
      <c r="P8">
        <f t="shared" si="4"/>
        <v>0</v>
      </c>
      <c r="Q8">
        <v>1</v>
      </c>
      <c r="R8">
        <v>0</v>
      </c>
      <c r="S8">
        <v>0</v>
      </c>
      <c r="T8">
        <v>0</v>
      </c>
    </row>
    <row r="9" spans="1:23" ht="18" thickBot="1">
      <c r="B9" s="1">
        <v>1.3507519050000001</v>
      </c>
      <c r="C9">
        <v>1</v>
      </c>
      <c r="D9">
        <v>1</v>
      </c>
      <c r="E9">
        <f t="shared" si="9"/>
        <v>0</v>
      </c>
      <c r="F9">
        <f t="shared" si="10"/>
        <v>1</v>
      </c>
      <c r="G9">
        <v>1</v>
      </c>
      <c r="H9">
        <v>495516.5649</v>
      </c>
      <c r="I9">
        <v>38.869354113989822</v>
      </c>
      <c r="J9">
        <v>0</v>
      </c>
      <c r="K9">
        <f t="shared" si="11"/>
        <v>0</v>
      </c>
      <c r="L9">
        <f t="shared" si="12"/>
        <v>0</v>
      </c>
      <c r="M9">
        <f t="shared" si="1"/>
        <v>0</v>
      </c>
      <c r="N9">
        <f t="shared" si="2"/>
        <v>0</v>
      </c>
      <c r="O9">
        <f t="shared" si="3"/>
        <v>0</v>
      </c>
      <c r="P9">
        <f t="shared" si="4"/>
        <v>0</v>
      </c>
      <c r="Q9">
        <v>1</v>
      </c>
      <c r="R9">
        <v>0</v>
      </c>
      <c r="S9">
        <v>0</v>
      </c>
      <c r="T9">
        <v>0</v>
      </c>
    </row>
    <row r="10" spans="1:23" ht="18" thickBot="1">
      <c r="A10" s="1" t="s">
        <v>58</v>
      </c>
      <c r="B10" s="1">
        <v>1.063855934</v>
      </c>
      <c r="C10">
        <v>1</v>
      </c>
      <c r="D10">
        <v>1</v>
      </c>
      <c r="E10">
        <f t="shared" si="9"/>
        <v>0</v>
      </c>
      <c r="F10">
        <f t="shared" si="10"/>
        <v>1</v>
      </c>
      <c r="G10">
        <v>0</v>
      </c>
      <c r="H10">
        <v>124007.88710000001</v>
      </c>
      <c r="I10" s="2"/>
      <c r="J10">
        <v>0</v>
      </c>
      <c r="K10">
        <f t="shared" si="11"/>
        <v>0</v>
      </c>
      <c r="L10">
        <f t="shared" si="12"/>
        <v>0</v>
      </c>
      <c r="M10">
        <f t="shared" si="1"/>
        <v>0</v>
      </c>
      <c r="N10">
        <f t="shared" si="2"/>
        <v>0</v>
      </c>
      <c r="O10">
        <f t="shared" si="3"/>
        <v>0</v>
      </c>
      <c r="P10">
        <v>1</v>
      </c>
      <c r="Q10">
        <v>0</v>
      </c>
      <c r="R10">
        <v>0</v>
      </c>
      <c r="S10">
        <v>0</v>
      </c>
      <c r="T10">
        <v>0</v>
      </c>
    </row>
    <row r="11" spans="1:23">
      <c r="B11" s="1">
        <v>0.87329616880000005</v>
      </c>
      <c r="C11">
        <v>1</v>
      </c>
      <c r="D11">
        <v>1</v>
      </c>
      <c r="E11">
        <f t="shared" si="9"/>
        <v>0</v>
      </c>
      <c r="F11">
        <f t="shared" si="10"/>
        <v>1</v>
      </c>
      <c r="G11">
        <v>1</v>
      </c>
      <c r="H11">
        <v>218290.97615</v>
      </c>
      <c r="I11">
        <v>97.723073312947875</v>
      </c>
      <c r="J11">
        <v>0</v>
      </c>
      <c r="K11">
        <f t="shared" si="11"/>
        <v>0</v>
      </c>
      <c r="L11">
        <f t="shared" si="12"/>
        <v>0</v>
      </c>
      <c r="M11">
        <f t="shared" si="1"/>
        <v>0</v>
      </c>
      <c r="N11">
        <f t="shared" si="2"/>
        <v>0</v>
      </c>
      <c r="O11">
        <f t="shared" si="3"/>
        <v>0</v>
      </c>
      <c r="P11">
        <v>1</v>
      </c>
      <c r="Q11">
        <v>0</v>
      </c>
      <c r="R11">
        <v>0</v>
      </c>
      <c r="S11">
        <v>0</v>
      </c>
      <c r="T11">
        <v>0</v>
      </c>
    </row>
    <row r="12" spans="1:23">
      <c r="A12" s="1" t="s">
        <v>59</v>
      </c>
      <c r="B12" s="1">
        <v>0.86487395489999996</v>
      </c>
      <c r="C12">
        <v>1</v>
      </c>
      <c r="D12">
        <v>1</v>
      </c>
      <c r="E12">
        <f t="shared" si="9"/>
        <v>0</v>
      </c>
      <c r="F12">
        <f t="shared" si="10"/>
        <v>1</v>
      </c>
      <c r="G12">
        <v>0</v>
      </c>
      <c r="H12">
        <v>591171.97179999994</v>
      </c>
      <c r="I12">
        <v>17.166669864829604</v>
      </c>
      <c r="J12">
        <v>0</v>
      </c>
      <c r="K12">
        <f t="shared" si="11"/>
        <v>0</v>
      </c>
      <c r="L12">
        <f t="shared" si="12"/>
        <v>0</v>
      </c>
      <c r="M12">
        <f t="shared" si="1"/>
        <v>0</v>
      </c>
      <c r="N12">
        <f t="shared" si="2"/>
        <v>0</v>
      </c>
      <c r="O12">
        <f t="shared" si="3"/>
        <v>0</v>
      </c>
      <c r="P12">
        <v>0</v>
      </c>
      <c r="Q12">
        <v>1</v>
      </c>
      <c r="R12">
        <v>0</v>
      </c>
      <c r="S12">
        <v>0</v>
      </c>
      <c r="T12">
        <v>0</v>
      </c>
    </row>
    <row r="13" spans="1:23" ht="18" thickBot="1">
      <c r="B13" s="1">
        <v>1.2804620090000001</v>
      </c>
      <c r="C13">
        <v>1</v>
      </c>
      <c r="D13">
        <v>1</v>
      </c>
      <c r="E13">
        <f t="shared" si="9"/>
        <v>0</v>
      </c>
      <c r="F13">
        <f t="shared" si="10"/>
        <v>1</v>
      </c>
      <c r="G13">
        <v>1</v>
      </c>
      <c r="H13">
        <v>1673595.1395</v>
      </c>
      <c r="I13">
        <v>14.245573994292348</v>
      </c>
      <c r="J13">
        <v>0</v>
      </c>
      <c r="K13">
        <f t="shared" si="11"/>
        <v>0</v>
      </c>
      <c r="L13">
        <f t="shared" si="12"/>
        <v>0</v>
      </c>
      <c r="M13">
        <f t="shared" si="1"/>
        <v>0</v>
      </c>
      <c r="N13">
        <f t="shared" si="2"/>
        <v>0</v>
      </c>
      <c r="O13">
        <f t="shared" si="3"/>
        <v>0</v>
      </c>
      <c r="P13">
        <v>0</v>
      </c>
      <c r="Q13">
        <v>1</v>
      </c>
      <c r="R13">
        <v>0</v>
      </c>
      <c r="S13">
        <v>0</v>
      </c>
      <c r="T13">
        <v>0</v>
      </c>
    </row>
    <row r="14" spans="1:23" ht="18" thickBot="1">
      <c r="A14" s="1" t="s">
        <v>60</v>
      </c>
      <c r="B14" s="1">
        <v>0.99981140180000005</v>
      </c>
      <c r="C14">
        <v>1</v>
      </c>
      <c r="D14">
        <v>1</v>
      </c>
      <c r="E14">
        <f t="shared" si="9"/>
        <v>0</v>
      </c>
      <c r="F14">
        <f t="shared" si="10"/>
        <v>1</v>
      </c>
      <c r="G14">
        <v>0</v>
      </c>
      <c r="H14">
        <v>604894.53229999996</v>
      </c>
      <c r="I14" s="2"/>
      <c r="J14">
        <v>0</v>
      </c>
      <c r="K14">
        <f t="shared" si="11"/>
        <v>0</v>
      </c>
      <c r="L14">
        <f t="shared" si="12"/>
        <v>0</v>
      </c>
      <c r="M14">
        <f t="shared" si="1"/>
        <v>0</v>
      </c>
      <c r="N14">
        <f t="shared" si="2"/>
        <v>0</v>
      </c>
      <c r="O14">
        <f t="shared" si="3"/>
        <v>0</v>
      </c>
      <c r="P14">
        <v>1</v>
      </c>
      <c r="Q14">
        <v>0</v>
      </c>
      <c r="R14">
        <v>0</v>
      </c>
      <c r="S14">
        <v>0</v>
      </c>
      <c r="T14">
        <v>0</v>
      </c>
    </row>
    <row r="15" spans="1:23">
      <c r="B15" s="1">
        <v>0.80431193109999999</v>
      </c>
      <c r="C15">
        <v>1</v>
      </c>
      <c r="D15">
        <v>1</v>
      </c>
      <c r="E15">
        <f t="shared" si="9"/>
        <v>0</v>
      </c>
      <c r="F15">
        <f t="shared" si="10"/>
        <v>1</v>
      </c>
      <c r="G15">
        <v>1</v>
      </c>
      <c r="H15">
        <v>1091775.4465000001</v>
      </c>
      <c r="I15">
        <v>72.983887594288589</v>
      </c>
      <c r="J15">
        <v>0</v>
      </c>
      <c r="K15">
        <f t="shared" si="11"/>
        <v>0</v>
      </c>
      <c r="L15">
        <f t="shared" si="12"/>
        <v>0</v>
      </c>
      <c r="M15">
        <f t="shared" si="1"/>
        <v>0</v>
      </c>
      <c r="N15">
        <f t="shared" si="2"/>
        <v>0</v>
      </c>
      <c r="O15">
        <f t="shared" si="3"/>
        <v>0</v>
      </c>
      <c r="P15">
        <v>1</v>
      </c>
      <c r="Q15">
        <v>0</v>
      </c>
      <c r="R15">
        <v>0</v>
      </c>
      <c r="S15">
        <v>0</v>
      </c>
      <c r="T15">
        <v>0</v>
      </c>
    </row>
    <row r="16" spans="1:23" ht="18" thickBot="1">
      <c r="A16" s="1" t="s">
        <v>61</v>
      </c>
      <c r="B16" s="1">
        <v>0.85803865599999996</v>
      </c>
      <c r="C16">
        <v>1</v>
      </c>
      <c r="D16">
        <v>1</v>
      </c>
      <c r="E16">
        <f t="shared" si="9"/>
        <v>0</v>
      </c>
      <c r="F16">
        <f t="shared" si="10"/>
        <v>1</v>
      </c>
      <c r="G16">
        <v>0</v>
      </c>
      <c r="H16">
        <v>457065.89809999999</v>
      </c>
      <c r="I16">
        <v>138.33574716609533</v>
      </c>
      <c r="J16">
        <v>1</v>
      </c>
      <c r="K16">
        <v>0</v>
      </c>
      <c r="L16">
        <f>K16</f>
        <v>0</v>
      </c>
      <c r="M16">
        <f t="shared" si="1"/>
        <v>0</v>
      </c>
      <c r="N16">
        <f t="shared" si="2"/>
        <v>0</v>
      </c>
      <c r="O16">
        <f t="shared" si="3"/>
        <v>0</v>
      </c>
      <c r="P16">
        <f t="shared" ref="P16:P19" si="13">O16</f>
        <v>0</v>
      </c>
      <c r="Q16">
        <v>0</v>
      </c>
      <c r="R16">
        <v>0</v>
      </c>
      <c r="S16">
        <v>0</v>
      </c>
      <c r="T16">
        <v>0</v>
      </c>
    </row>
    <row r="17" spans="1:20" ht="18" thickBot="1">
      <c r="B17" s="1">
        <v>0.75008333029999996</v>
      </c>
      <c r="C17">
        <v>1</v>
      </c>
      <c r="D17">
        <v>1</v>
      </c>
      <c r="E17">
        <f t="shared" si="9"/>
        <v>0</v>
      </c>
      <c r="F17">
        <f t="shared" si="10"/>
        <v>1</v>
      </c>
      <c r="G17">
        <v>1</v>
      </c>
      <c r="H17">
        <v>890486.94054999994</v>
      </c>
      <c r="I17" s="2"/>
      <c r="J17">
        <v>1</v>
      </c>
      <c r="K17">
        <v>0</v>
      </c>
      <c r="L17">
        <f>K17</f>
        <v>0</v>
      </c>
      <c r="M17">
        <f t="shared" si="1"/>
        <v>0</v>
      </c>
      <c r="N17">
        <f t="shared" si="2"/>
        <v>0</v>
      </c>
      <c r="O17">
        <f t="shared" si="3"/>
        <v>0</v>
      </c>
      <c r="P17">
        <f t="shared" si="13"/>
        <v>0</v>
      </c>
      <c r="Q17">
        <v>0</v>
      </c>
      <c r="R17">
        <v>0</v>
      </c>
      <c r="S17">
        <v>0</v>
      </c>
      <c r="T17">
        <v>0</v>
      </c>
    </row>
    <row r="18" spans="1:20">
      <c r="A18" s="1" t="s">
        <v>62</v>
      </c>
      <c r="B18" s="1">
        <v>1.2729124089999999</v>
      </c>
      <c r="C18">
        <v>1</v>
      </c>
      <c r="D18">
        <v>1</v>
      </c>
      <c r="E18">
        <f t="shared" si="9"/>
        <v>0</v>
      </c>
      <c r="F18">
        <f t="shared" si="10"/>
        <v>1</v>
      </c>
      <c r="G18">
        <v>0</v>
      </c>
      <c r="H18">
        <v>322359.29720000003</v>
      </c>
      <c r="I18">
        <v>26.363184578179151</v>
      </c>
      <c r="J18">
        <v>0</v>
      </c>
      <c r="K18">
        <v>0</v>
      </c>
      <c r="L18">
        <f>K18</f>
        <v>0</v>
      </c>
      <c r="M18">
        <f t="shared" si="1"/>
        <v>0</v>
      </c>
      <c r="N18">
        <f t="shared" si="2"/>
        <v>0</v>
      </c>
      <c r="O18">
        <f t="shared" si="3"/>
        <v>0</v>
      </c>
      <c r="P18">
        <f t="shared" si="13"/>
        <v>0</v>
      </c>
      <c r="Q18">
        <v>1</v>
      </c>
      <c r="R18">
        <v>0</v>
      </c>
      <c r="S18">
        <v>0</v>
      </c>
      <c r="T18">
        <v>0</v>
      </c>
    </row>
    <row r="19" spans="1:20">
      <c r="B19" s="1">
        <v>1.3484601629999999</v>
      </c>
      <c r="C19">
        <v>1</v>
      </c>
      <c r="D19">
        <v>1</v>
      </c>
      <c r="E19">
        <f t="shared" si="9"/>
        <v>0</v>
      </c>
      <c r="F19">
        <f t="shared" si="10"/>
        <v>1</v>
      </c>
      <c r="G19">
        <v>1</v>
      </c>
      <c r="H19">
        <v>540187.34000000008</v>
      </c>
      <c r="I19">
        <v>35.455611595688261</v>
      </c>
      <c r="J19">
        <v>0</v>
      </c>
      <c r="K19">
        <v>0</v>
      </c>
      <c r="L19">
        <f>K19</f>
        <v>0</v>
      </c>
      <c r="M19">
        <f t="shared" si="1"/>
        <v>0</v>
      </c>
      <c r="N19">
        <f t="shared" si="2"/>
        <v>0</v>
      </c>
      <c r="O19">
        <f t="shared" si="3"/>
        <v>0</v>
      </c>
      <c r="P19">
        <f t="shared" si="13"/>
        <v>0</v>
      </c>
      <c r="Q19">
        <v>1</v>
      </c>
      <c r="R19">
        <v>0</v>
      </c>
      <c r="S19">
        <v>0</v>
      </c>
      <c r="T19">
        <v>0</v>
      </c>
    </row>
    <row r="20" spans="1:20">
      <c r="A20" s="1" t="s">
        <v>63</v>
      </c>
      <c r="B20" s="1">
        <v>0.84494665040000005</v>
      </c>
      <c r="C20">
        <v>1</v>
      </c>
      <c r="D20">
        <v>1</v>
      </c>
      <c r="E20">
        <f t="shared" si="9"/>
        <v>0</v>
      </c>
      <c r="F20">
        <f t="shared" si="10"/>
        <v>1</v>
      </c>
      <c r="G20">
        <v>0</v>
      </c>
      <c r="H20">
        <v>33730.389855000001</v>
      </c>
      <c r="I20">
        <v>34.070151737993399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B21" s="1">
        <v>0.68367324289999998</v>
      </c>
      <c r="C21">
        <v>1</v>
      </c>
      <c r="D21">
        <v>1</v>
      </c>
      <c r="E21">
        <f t="shared" si="9"/>
        <v>0</v>
      </c>
      <c r="F21">
        <f t="shared" si="10"/>
        <v>1</v>
      </c>
      <c r="G21">
        <v>1</v>
      </c>
      <c r="H21">
        <v>41638.711544999998</v>
      </c>
      <c r="I21">
        <v>30.702237677970086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t="s">
        <v>20</v>
      </c>
      <c r="B22" s="1">
        <v>1.2266927160000001</v>
      </c>
      <c r="C22">
        <v>1</v>
      </c>
      <c r="D22">
        <v>1</v>
      </c>
      <c r="E22">
        <f t="shared" si="9"/>
        <v>0</v>
      </c>
      <c r="F22">
        <v>0</v>
      </c>
      <c r="G22">
        <v>0</v>
      </c>
      <c r="H22">
        <v>902479.95600000001</v>
      </c>
      <c r="I22">
        <v>246.33283887689421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</row>
    <row r="23" spans="1:20">
      <c r="B23" s="1">
        <v>0.838563583</v>
      </c>
      <c r="C23">
        <v>1</v>
      </c>
      <c r="D23">
        <v>1</v>
      </c>
      <c r="E23">
        <f t="shared" si="9"/>
        <v>0</v>
      </c>
      <c r="F23">
        <f t="shared" si="10"/>
        <v>0</v>
      </c>
      <c r="G23">
        <v>1</v>
      </c>
      <c r="H23">
        <v>2403954.0104999999</v>
      </c>
      <c r="I23">
        <v>140.42407767927645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</row>
    <row r="24" spans="1:20">
      <c r="A24" t="s">
        <v>21</v>
      </c>
      <c r="B24" s="1">
        <v>1.0438516980000001</v>
      </c>
      <c r="C24">
        <v>1</v>
      </c>
      <c r="D24">
        <v>1</v>
      </c>
      <c r="E24">
        <f t="shared" si="9"/>
        <v>0</v>
      </c>
      <c r="F24">
        <f t="shared" si="10"/>
        <v>0</v>
      </c>
      <c r="G24">
        <v>0</v>
      </c>
      <c r="H24">
        <v>158356.52595000001</v>
      </c>
      <c r="I24">
        <v>73.283666454511959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</row>
    <row r="25" spans="1:20" ht="18" thickBot="1">
      <c r="B25" s="1">
        <v>9.491468535E-2</v>
      </c>
      <c r="C25">
        <v>1</v>
      </c>
      <c r="D25">
        <v>1</v>
      </c>
      <c r="E25">
        <f t="shared" si="9"/>
        <v>0</v>
      </c>
      <c r="F25">
        <f t="shared" si="10"/>
        <v>0</v>
      </c>
      <c r="G25">
        <v>1</v>
      </c>
      <c r="H25">
        <v>2732695.4649999999</v>
      </c>
      <c r="I25">
        <v>23.59072340048121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</row>
    <row r="26" spans="1:20" ht="18" thickBot="1">
      <c r="A26" t="s">
        <v>24</v>
      </c>
      <c r="B26" s="1">
        <v>1.4406036769999999</v>
      </c>
      <c r="C26">
        <v>1</v>
      </c>
      <c r="D26">
        <v>1</v>
      </c>
      <c r="E26">
        <f t="shared" si="9"/>
        <v>0</v>
      </c>
      <c r="F26">
        <f t="shared" si="10"/>
        <v>0</v>
      </c>
      <c r="G26">
        <v>0</v>
      </c>
      <c r="H26">
        <v>189037.0442</v>
      </c>
      <c r="I26" s="2"/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</row>
    <row r="27" spans="1:20" ht="18" thickBot="1">
      <c r="B27" s="1">
        <v>0.87197470639999997</v>
      </c>
      <c r="C27">
        <v>1</v>
      </c>
      <c r="D27">
        <v>1</v>
      </c>
      <c r="E27">
        <f t="shared" si="9"/>
        <v>0</v>
      </c>
      <c r="F27">
        <f t="shared" si="10"/>
        <v>0</v>
      </c>
      <c r="G27">
        <v>1</v>
      </c>
      <c r="H27">
        <v>942658.06220000004</v>
      </c>
      <c r="I27">
        <v>291.28733561255098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</row>
    <row r="28" spans="1:20" ht="18" thickBot="1">
      <c r="A28" t="s">
        <v>26</v>
      </c>
      <c r="B28" s="1">
        <v>1.534722659</v>
      </c>
      <c r="C28">
        <v>1</v>
      </c>
      <c r="D28">
        <v>1</v>
      </c>
      <c r="E28">
        <f t="shared" si="9"/>
        <v>0</v>
      </c>
      <c r="F28">
        <f t="shared" si="10"/>
        <v>0</v>
      </c>
      <c r="G28">
        <v>0</v>
      </c>
      <c r="H28">
        <v>157817.24540000001</v>
      </c>
      <c r="I28" s="2"/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</row>
    <row r="29" spans="1:20" ht="18" thickBot="1">
      <c r="B29" s="1">
        <v>0.81840055209999996</v>
      </c>
      <c r="C29">
        <v>1</v>
      </c>
      <c r="D29">
        <v>1</v>
      </c>
      <c r="E29">
        <f t="shared" si="9"/>
        <v>0</v>
      </c>
      <c r="F29">
        <f t="shared" si="10"/>
        <v>0</v>
      </c>
      <c r="G29">
        <v>1</v>
      </c>
      <c r="H29">
        <v>760603.95765</v>
      </c>
      <c r="I29" s="2"/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</row>
    <row r="30" spans="1:20" ht="18" thickBot="1">
      <c r="A30" t="s">
        <v>22</v>
      </c>
      <c r="B30" s="1">
        <v>1.153051077</v>
      </c>
      <c r="C30">
        <v>1</v>
      </c>
      <c r="D30">
        <v>1</v>
      </c>
      <c r="E30">
        <f t="shared" si="9"/>
        <v>0</v>
      </c>
      <c r="F30">
        <f t="shared" si="10"/>
        <v>0</v>
      </c>
      <c r="G30">
        <v>0</v>
      </c>
      <c r="H30">
        <v>1010552.6344999999</v>
      </c>
      <c r="I30">
        <v>300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</row>
    <row r="31" spans="1:20" ht="18" thickBot="1">
      <c r="A31" s="14"/>
      <c r="B31" s="1">
        <v>0.95709639660000001</v>
      </c>
      <c r="C31">
        <v>1</v>
      </c>
      <c r="D31">
        <v>1</v>
      </c>
      <c r="E31">
        <f t="shared" si="9"/>
        <v>0</v>
      </c>
      <c r="F31">
        <f t="shared" si="10"/>
        <v>0</v>
      </c>
      <c r="G31">
        <v>1</v>
      </c>
      <c r="H31">
        <v>1549081.7324999999</v>
      </c>
      <c r="I31" s="2"/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</row>
    <row r="32" spans="1:20">
      <c r="A32" t="s">
        <v>67</v>
      </c>
      <c r="B32" s="1">
        <v>0.54581693639999995</v>
      </c>
      <c r="C32">
        <v>1</v>
      </c>
      <c r="D32">
        <v>1</v>
      </c>
      <c r="E32">
        <f t="shared" si="9"/>
        <v>0</v>
      </c>
      <c r="F32">
        <f t="shared" si="10"/>
        <v>0</v>
      </c>
      <c r="G32">
        <v>0</v>
      </c>
      <c r="H32">
        <v>43829.404914999999</v>
      </c>
      <c r="I32">
        <v>17.507233572961411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B33" s="3">
        <v>0.96258901490000004</v>
      </c>
      <c r="C33">
        <v>1</v>
      </c>
      <c r="D33">
        <v>1</v>
      </c>
      <c r="E33">
        <f t="shared" si="9"/>
        <v>0</v>
      </c>
      <c r="F33">
        <f t="shared" si="10"/>
        <v>0</v>
      </c>
      <c r="G33">
        <v>1</v>
      </c>
      <c r="H33">
        <v>58251.580585000003</v>
      </c>
      <c r="I33">
        <v>14.133276882769387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t="s">
        <v>27</v>
      </c>
      <c r="B34" s="1">
        <v>0.62045616299999995</v>
      </c>
      <c r="C34">
        <v>1</v>
      </c>
      <c r="D34">
        <v>1</v>
      </c>
      <c r="E34">
        <f t="shared" si="9"/>
        <v>0</v>
      </c>
      <c r="F34">
        <f t="shared" si="10"/>
        <v>0</v>
      </c>
      <c r="G34">
        <v>0</v>
      </c>
      <c r="H34">
        <v>70892.974569999991</v>
      </c>
      <c r="I34">
        <v>17.806938320221619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</row>
    <row r="35" spans="1:20" ht="18" thickBot="1">
      <c r="B35" s="1">
        <v>0.9747944033</v>
      </c>
      <c r="C35">
        <v>1</v>
      </c>
      <c r="D35">
        <v>1</v>
      </c>
      <c r="E35">
        <f t="shared" si="9"/>
        <v>0</v>
      </c>
      <c r="F35">
        <f t="shared" si="10"/>
        <v>0</v>
      </c>
      <c r="G35">
        <v>1</v>
      </c>
      <c r="H35">
        <v>125616.64934999999</v>
      </c>
      <c r="I35">
        <v>26.254666451630914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</row>
    <row r="36" spans="1:20" ht="18" thickBot="1">
      <c r="A36" t="s">
        <v>28</v>
      </c>
      <c r="B36" s="1">
        <v>0.94898895660000004</v>
      </c>
      <c r="C36">
        <v>1</v>
      </c>
      <c r="D36">
        <v>1</v>
      </c>
      <c r="E36">
        <f t="shared" si="9"/>
        <v>0</v>
      </c>
      <c r="F36">
        <f t="shared" si="10"/>
        <v>0</v>
      </c>
      <c r="G36">
        <v>0</v>
      </c>
      <c r="H36">
        <v>515660.27879999997</v>
      </c>
      <c r="I36" s="2"/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</row>
    <row r="37" spans="1:20">
      <c r="B37" s="1">
        <v>0.74008446449999998</v>
      </c>
      <c r="C37">
        <v>1</v>
      </c>
      <c r="D37">
        <v>1</v>
      </c>
      <c r="E37">
        <f t="shared" si="9"/>
        <v>0</v>
      </c>
      <c r="F37">
        <f t="shared" si="10"/>
        <v>0</v>
      </c>
      <c r="G37">
        <v>1</v>
      </c>
      <c r="H37">
        <v>1311056.7250000001</v>
      </c>
      <c r="I37">
        <v>42.926224625778659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</row>
    <row r="38" spans="1:20">
      <c r="A38" t="s">
        <v>30</v>
      </c>
      <c r="B38" s="1">
        <v>1.130983809</v>
      </c>
      <c r="C38">
        <v>1</v>
      </c>
      <c r="D38">
        <v>1</v>
      </c>
      <c r="E38">
        <f t="shared" si="9"/>
        <v>0</v>
      </c>
      <c r="F38">
        <f t="shared" si="10"/>
        <v>0</v>
      </c>
      <c r="G38">
        <v>0</v>
      </c>
      <c r="H38">
        <v>22556.565860000002</v>
      </c>
      <c r="I38">
        <v>25.363760191747666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</row>
    <row r="39" spans="1:20">
      <c r="B39" s="1">
        <v>0.88711976459999997</v>
      </c>
      <c r="C39">
        <v>1</v>
      </c>
      <c r="D39">
        <v>1</v>
      </c>
      <c r="E39">
        <f t="shared" si="9"/>
        <v>0</v>
      </c>
      <c r="F39">
        <f t="shared" si="10"/>
        <v>0</v>
      </c>
      <c r="G39">
        <v>1</v>
      </c>
      <c r="H39">
        <v>44972.427250000001</v>
      </c>
      <c r="I39">
        <v>34.590053870500327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</row>
    <row r="40" spans="1:20">
      <c r="A40" s="14" t="s">
        <v>29</v>
      </c>
      <c r="B40" s="15">
        <v>0.67322631359999996</v>
      </c>
      <c r="C40">
        <v>1</v>
      </c>
      <c r="D40">
        <v>1</v>
      </c>
      <c r="E40">
        <f t="shared" si="9"/>
        <v>0</v>
      </c>
      <c r="F40">
        <f t="shared" si="10"/>
        <v>0</v>
      </c>
      <c r="G40">
        <v>0</v>
      </c>
      <c r="H40">
        <v>84890.441135000001</v>
      </c>
      <c r="I40">
        <v>20.386759519399241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ht="18" thickBot="1">
      <c r="B41" s="15">
        <v>0.59477948030000005</v>
      </c>
      <c r="C41">
        <v>1</v>
      </c>
      <c r="D41">
        <v>1</v>
      </c>
      <c r="E41">
        <f t="shared" si="9"/>
        <v>0</v>
      </c>
      <c r="F41">
        <f t="shared" si="10"/>
        <v>0</v>
      </c>
      <c r="G41">
        <v>1</v>
      </c>
      <c r="H41">
        <v>63628.425884999997</v>
      </c>
      <c r="I41">
        <v>16.513864080624312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ht="18" thickBot="1">
      <c r="F42" s="2"/>
      <c r="G42" s="2"/>
    </row>
    <row r="43" spans="1:20" ht="18" thickBot="1">
      <c r="F43" s="2"/>
      <c r="G43" s="2"/>
    </row>
    <row r="44" spans="1:20" ht="18" thickBot="1">
      <c r="F44" s="2"/>
      <c r="G44" s="2"/>
    </row>
    <row r="45" spans="1:20" ht="18" thickBot="1">
      <c r="G45" s="2"/>
    </row>
    <row r="46" spans="1:20" ht="18" thickBot="1">
      <c r="F46" s="2"/>
      <c r="G46" s="2"/>
    </row>
    <row r="47" spans="1:20" ht="18" thickBot="1">
      <c r="F47" s="2"/>
      <c r="G47" s="2"/>
    </row>
    <row r="48" spans="1:20" ht="18" thickBot="1">
      <c r="F48" s="2"/>
      <c r="G48" s="2"/>
    </row>
    <row r="49" spans="6:7" ht="18" thickBot="1">
      <c r="G49" s="2"/>
    </row>
    <row r="50" spans="6:7" ht="18" thickBot="1">
      <c r="F50" s="2"/>
      <c r="G50" s="2"/>
    </row>
    <row r="51" spans="6:7" ht="18" thickBot="1">
      <c r="F51" s="2"/>
      <c r="G51" s="2"/>
    </row>
    <row r="52" spans="6:7" ht="18" thickBot="1">
      <c r="F52" s="2"/>
      <c r="G52" s="2"/>
    </row>
    <row r="53" spans="6:7" ht="18" thickBot="1">
      <c r="G53" s="1"/>
    </row>
    <row r="54" spans="6:7" ht="18" thickBot="1">
      <c r="G54" s="2"/>
    </row>
    <row r="55" spans="6:7" ht="18" thickBot="1">
      <c r="F55" s="2"/>
      <c r="G55" s="2"/>
    </row>
    <row r="56" spans="6:7" ht="18" thickBot="1">
      <c r="F56" s="2"/>
      <c r="G56" s="2"/>
    </row>
    <row r="57" spans="6:7" ht="18" thickBot="1">
      <c r="F57" s="2"/>
      <c r="G57" s="2"/>
    </row>
    <row r="58" spans="6:7" ht="18" thickBot="1">
      <c r="G58" s="2"/>
    </row>
    <row r="59" spans="6:7" ht="18" thickBot="1">
      <c r="G59" s="2"/>
    </row>
    <row r="60" spans="6:7" ht="18" thickBot="1">
      <c r="G60" s="2"/>
    </row>
    <row r="61" spans="6:7" ht="18" thickBot="1">
      <c r="G61" s="2"/>
    </row>
    <row r="62" spans="6:7" ht="18" thickBot="1">
      <c r="G62" s="2"/>
    </row>
    <row r="63" spans="6:7" ht="18" thickBot="1">
      <c r="G63" s="2"/>
    </row>
    <row r="64" spans="6:7" ht="18" thickBot="1">
      <c r="G64" s="2"/>
    </row>
    <row r="65" spans="7:7" ht="18" thickBot="1">
      <c r="G65" s="2"/>
    </row>
    <row r="66" spans="7:7" ht="18" thickBot="1">
      <c r="G66" s="2"/>
    </row>
    <row r="67" spans="7:7" ht="18" thickBot="1">
      <c r="G67" s="2"/>
    </row>
    <row r="68" spans="7:7" ht="18" thickBot="1">
      <c r="G68" s="2"/>
    </row>
    <row r="69" spans="7:7" ht="18" thickBot="1">
      <c r="G69" s="2"/>
    </row>
    <row r="70" spans="7:7" ht="18" thickBot="1">
      <c r="G70" s="2"/>
    </row>
    <row r="71" spans="7:7" ht="18" thickBot="1">
      <c r="G71" s="2"/>
    </row>
    <row r="72" spans="7:7" ht="18" thickBot="1">
      <c r="G72" s="2"/>
    </row>
    <row r="73" spans="7:7" ht="18" thickBot="1">
      <c r="G73" s="2"/>
    </row>
    <row r="74" spans="7:7" ht="18" thickBot="1">
      <c r="G74" s="2"/>
    </row>
    <row r="75" spans="7:7" ht="18" thickBot="1">
      <c r="G75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7F9B5-1090-43E2-B9D9-4AFD3301E0B8}">
  <dimension ref="A1"/>
  <sheetViews>
    <sheetView workbookViewId="0"/>
  </sheetViews>
  <sheetFormatPr baseColWidth="10" defaultColWidth="8.83203125" defaultRowHeight="17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parkkunkyu</dc:creator>
  <cp:lastModifiedBy>Microsoft Office User</cp:lastModifiedBy>
  <dcterms:created xsi:type="dcterms:W3CDTF">2020-11-22T12:17:21Z</dcterms:created>
  <dcterms:modified xsi:type="dcterms:W3CDTF">2020-11-27T13:14:08Z</dcterms:modified>
</cp:coreProperties>
</file>