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woosa7/Documents/R_Study/R_DataMining/"/>
    </mc:Choice>
  </mc:AlternateContent>
  <bookViews>
    <workbookView xWindow="0" yWindow="460" windowWidth="25600" windowHeight="14540" tabRatio="500"/>
  </bookViews>
  <sheets>
    <sheet name="시트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0" i="1" l="1"/>
  <c r="D10" i="1"/>
  <c r="B5" i="1"/>
  <c r="D5" i="1"/>
  <c r="I13" i="1"/>
  <c r="I18" i="1"/>
  <c r="I20" i="1"/>
  <c r="I15" i="1"/>
</calcChain>
</file>

<file path=xl/sharedStrings.xml><?xml version="1.0" encoding="utf-8"?>
<sst xmlns="http://schemas.openxmlformats.org/spreadsheetml/2006/main" count="26" uniqueCount="26">
  <si>
    <t>x1</t>
    <phoneticPr fontId="1" type="noConversion"/>
  </si>
  <si>
    <t>x2</t>
    <phoneticPr fontId="1" type="noConversion"/>
  </si>
  <si>
    <t>s</t>
    <phoneticPr fontId="1" type="noConversion"/>
  </si>
  <si>
    <t>node 3</t>
    <phoneticPr fontId="1" type="noConversion"/>
  </si>
  <si>
    <t>node 6</t>
    <phoneticPr fontId="1" type="noConversion"/>
  </si>
  <si>
    <t>s</t>
    <phoneticPr fontId="1" type="noConversion"/>
  </si>
  <si>
    <t>x3</t>
    <phoneticPr fontId="1" type="noConversion"/>
  </si>
  <si>
    <t>E6 = y * (1-y) * (1-y)</t>
    <phoneticPr fontId="1" type="noConversion"/>
  </si>
  <si>
    <t>O3</t>
    <phoneticPr fontId="1" type="noConversion"/>
  </si>
  <si>
    <t>O6 = y</t>
    <phoneticPr fontId="1" type="noConversion"/>
  </si>
  <si>
    <t>w13</t>
    <phoneticPr fontId="1" type="noConversion"/>
  </si>
  <si>
    <t>w23</t>
    <phoneticPr fontId="1" type="noConversion"/>
  </si>
  <si>
    <t>w36</t>
    <phoneticPr fontId="1" type="noConversion"/>
  </si>
  <si>
    <t>x4</t>
    <phoneticPr fontId="1" type="noConversion"/>
  </si>
  <si>
    <t>w46</t>
    <phoneticPr fontId="1" type="noConversion"/>
  </si>
  <si>
    <t>x5</t>
    <phoneticPr fontId="1" type="noConversion"/>
  </si>
  <si>
    <t>w56</t>
    <phoneticPr fontId="1" type="noConversion"/>
  </si>
  <si>
    <t>W36" = W36 - a * E6 * O3</t>
    <phoneticPr fontId="1" type="noConversion"/>
  </si>
  <si>
    <t>a : learning rate</t>
    <phoneticPr fontId="1" type="noConversion"/>
  </si>
  <si>
    <t>E3 = E6*W36*O3(1-O3)</t>
    <phoneticPr fontId="1" type="noConversion"/>
  </si>
  <si>
    <t>W13" = W13 - a * E3 * O1</t>
    <phoneticPr fontId="1" type="noConversion"/>
  </si>
  <si>
    <t>s : sigmoid threadhold</t>
    <phoneticPr fontId="1" type="noConversion"/>
  </si>
  <si>
    <t>node 6  learning error</t>
    <phoneticPr fontId="1" type="noConversion"/>
  </si>
  <si>
    <t>node 6  modified weight</t>
    <phoneticPr fontId="1" type="noConversion"/>
  </si>
  <si>
    <t>node 3  learning error</t>
    <phoneticPr fontId="1" type="noConversion"/>
  </si>
  <si>
    <t>node 3  modified weight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</si>
</sst>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0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2" fillId="2" borderId="7" xfId="0" applyFont="1" applyFill="1" applyBorder="1"/>
    <xf numFmtId="0" fontId="2" fillId="3" borderId="0" xfId="0" applyFont="1" applyFill="1" applyBorder="1"/>
  </cellXfs>
  <cellStyles count="1">
    <cellStyle name="기본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292100</xdr:colOff>
      <xdr:row>20</xdr:row>
      <xdr:rowOff>241299</xdr:rowOff>
    </xdr:from>
    <xdr:to>
      <xdr:col>9</xdr:col>
      <xdr:colOff>876300</xdr:colOff>
      <xdr:row>42</xdr:row>
      <xdr:rowOff>64180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2100" y="6134099"/>
          <a:ext cx="9055100" cy="62490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tabSelected="1" workbookViewId="0">
      <selection activeCell="L35" sqref="L35"/>
    </sheetView>
  </sheetViews>
  <sheetFormatPr baseColWidth="10" defaultRowHeight="23" x14ac:dyDescent="0.3"/>
  <cols>
    <col min="1" max="1" width="10.7109375" style="1"/>
    <col min="2" max="2" width="9.5703125" style="1" customWidth="1"/>
    <col min="3" max="16384" width="10.7109375" style="1"/>
  </cols>
  <sheetData>
    <row r="1" spans="1:9" ht="24" thickBot="1" x14ac:dyDescent="0.35"/>
    <row r="2" spans="1:9" x14ac:dyDescent="0.3">
      <c r="A2" s="1" t="s">
        <v>3</v>
      </c>
      <c r="B2" s="2" t="s">
        <v>0</v>
      </c>
      <c r="C2" s="3" t="s">
        <v>10</v>
      </c>
      <c r="D2" s="3" t="s">
        <v>1</v>
      </c>
      <c r="E2" s="3" t="s">
        <v>11</v>
      </c>
      <c r="F2" s="4" t="s">
        <v>2</v>
      </c>
      <c r="G2" s="6"/>
      <c r="H2" s="6" t="s">
        <v>21</v>
      </c>
      <c r="I2" s="6"/>
    </row>
    <row r="3" spans="1:9" x14ac:dyDescent="0.3">
      <c r="B3" s="5">
        <v>0.2</v>
      </c>
      <c r="C3" s="6">
        <v>0.05</v>
      </c>
      <c r="D3" s="6">
        <v>0.9</v>
      </c>
      <c r="E3" s="6">
        <v>0.01</v>
      </c>
      <c r="F3" s="7">
        <v>-0.3</v>
      </c>
      <c r="G3" s="6"/>
      <c r="H3" s="6"/>
      <c r="I3" s="6"/>
    </row>
    <row r="4" spans="1:9" x14ac:dyDescent="0.3">
      <c r="B4" s="5"/>
      <c r="C4" s="6"/>
      <c r="D4" s="6" t="s">
        <v>8</v>
      </c>
      <c r="E4" s="6"/>
      <c r="F4" s="7"/>
      <c r="G4" s="6"/>
      <c r="H4" s="6" t="s">
        <v>18</v>
      </c>
      <c r="I4" s="6"/>
    </row>
    <row r="5" spans="1:9" ht="24" thickBot="1" x14ac:dyDescent="0.35">
      <c r="B5" s="8">
        <f>-(F3+B3*C3+D3*E3)</f>
        <v>0.28099999999999997</v>
      </c>
      <c r="C5" s="9"/>
      <c r="D5" s="11">
        <f>ROUND(1/(1+EXP(B5)),3)</f>
        <v>0.43</v>
      </c>
      <c r="E5" s="9"/>
      <c r="F5" s="10"/>
      <c r="G5" s="6"/>
      <c r="H5" s="6">
        <v>0.5</v>
      </c>
      <c r="I5" s="6"/>
    </row>
    <row r="6" spans="1:9" ht="24" thickBot="1" x14ac:dyDescent="0.35">
      <c r="B6" s="6"/>
      <c r="C6" s="6"/>
      <c r="D6" s="6"/>
      <c r="E6" s="6"/>
      <c r="F6" s="6"/>
      <c r="G6" s="6"/>
      <c r="H6" s="6"/>
      <c r="I6" s="6"/>
    </row>
    <row r="7" spans="1:9" x14ac:dyDescent="0.3">
      <c r="A7" s="1" t="s">
        <v>4</v>
      </c>
      <c r="B7" s="2" t="s">
        <v>6</v>
      </c>
      <c r="C7" s="3" t="s">
        <v>12</v>
      </c>
      <c r="D7" s="3" t="s">
        <v>13</v>
      </c>
      <c r="E7" s="3" t="s">
        <v>14</v>
      </c>
      <c r="F7" s="3" t="s">
        <v>15</v>
      </c>
      <c r="G7" s="3" t="s">
        <v>16</v>
      </c>
      <c r="H7" s="3"/>
      <c r="I7" s="4" t="s">
        <v>5</v>
      </c>
    </row>
    <row r="8" spans="1:9" x14ac:dyDescent="0.3">
      <c r="B8" s="5">
        <v>0.43</v>
      </c>
      <c r="C8" s="12">
        <v>0.01</v>
      </c>
      <c r="D8" s="6">
        <v>0.51</v>
      </c>
      <c r="E8" s="6">
        <v>0.05</v>
      </c>
      <c r="F8" s="6">
        <v>0.51</v>
      </c>
      <c r="G8" s="6">
        <v>1.4999999999999999E-2</v>
      </c>
      <c r="H8" s="6"/>
      <c r="I8" s="7">
        <v>-1.4999999999999999E-2</v>
      </c>
    </row>
    <row r="9" spans="1:9" x14ac:dyDescent="0.3">
      <c r="B9" s="5"/>
      <c r="C9" s="6"/>
      <c r="D9" s="6" t="s">
        <v>9</v>
      </c>
      <c r="E9" s="6"/>
      <c r="F9" s="6"/>
      <c r="G9" s="6"/>
      <c r="H9" s="6"/>
      <c r="I9" s="7"/>
    </row>
    <row r="10" spans="1:9" ht="24" thickBot="1" x14ac:dyDescent="0.35">
      <c r="B10" s="8">
        <f>-(I8+B8*C8+D8*E8+F8*G8)</f>
        <v>-2.2450000000000001E-2</v>
      </c>
      <c r="C10" s="9"/>
      <c r="D10" s="11">
        <f>ROUND(1/(1+EXP(B10)),3)</f>
        <v>0.50600000000000001</v>
      </c>
      <c r="E10" s="9"/>
      <c r="F10" s="9"/>
      <c r="G10" s="9"/>
      <c r="H10" s="9"/>
      <c r="I10" s="10"/>
    </row>
    <row r="13" spans="1:9" x14ac:dyDescent="0.3">
      <c r="A13" s="1" t="s">
        <v>22</v>
      </c>
      <c r="E13" s="1" t="s">
        <v>7</v>
      </c>
      <c r="I13" s="1">
        <f>ROUND(D10*(1-D10)*(1-D10),3)</f>
        <v>0.123</v>
      </c>
    </row>
    <row r="15" spans="1:9" x14ac:dyDescent="0.3">
      <c r="A15" s="1" t="s">
        <v>23</v>
      </c>
      <c r="E15" s="1" t="s">
        <v>17</v>
      </c>
      <c r="I15" s="1">
        <f>ROUND(C8-(H5*I13*D5),3)</f>
        <v>-1.6E-2</v>
      </c>
    </row>
    <row r="18" spans="1:9" x14ac:dyDescent="0.3">
      <c r="A18" s="1" t="s">
        <v>24</v>
      </c>
      <c r="E18" s="1" t="s">
        <v>19</v>
      </c>
      <c r="I18" s="1">
        <f>I13*C8*D5*(1-D5)</f>
        <v>3.0147300000000002E-4</v>
      </c>
    </row>
    <row r="20" spans="1:9" x14ac:dyDescent="0.3">
      <c r="A20" s="1" t="s">
        <v>25</v>
      </c>
      <c r="E20" s="1" t="s">
        <v>20</v>
      </c>
      <c r="I20" s="1">
        <f>ROUND(C3-(H5*I18*B3),3)</f>
        <v>0.05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시트1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사용자</dc:creator>
  <cp:lastModifiedBy>Microsoft Office 사용자</cp:lastModifiedBy>
  <dcterms:created xsi:type="dcterms:W3CDTF">2016-11-08T07:16:01Z</dcterms:created>
  <dcterms:modified xsi:type="dcterms:W3CDTF">2016-11-09T08:55:03Z</dcterms:modified>
</cp:coreProperties>
</file>