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pehr\Desktop\Audio Restoration\newImpl (21.3.22)\Declipped\"/>
    </mc:Choice>
  </mc:AlternateContent>
  <bookViews>
    <workbookView xWindow="0" yWindow="0" windowWidth="17256" windowHeight="57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G13" i="1"/>
  <c r="H13" i="1"/>
  <c r="B13" i="1"/>
  <c r="B12" i="1"/>
  <c r="C12" i="1"/>
  <c r="D12" i="1"/>
  <c r="F12" i="1"/>
  <c r="G12" i="1"/>
  <c r="H12" i="1"/>
  <c r="E12" i="1"/>
</calcChain>
</file>

<file path=xl/sharedStrings.xml><?xml version="1.0" encoding="utf-8"?>
<sst xmlns="http://schemas.openxmlformats.org/spreadsheetml/2006/main" count="20" uniqueCount="20">
  <si>
    <t>1dB</t>
  </si>
  <si>
    <t>3dB</t>
  </si>
  <si>
    <t>5dB</t>
  </si>
  <si>
    <t>7dB</t>
  </si>
  <si>
    <t>10dB</t>
  </si>
  <si>
    <t>15dB</t>
  </si>
  <si>
    <t>20dB</t>
  </si>
  <si>
    <t>violin</t>
  </si>
  <si>
    <t>bassoon</t>
  </si>
  <si>
    <t>accordion</t>
  </si>
  <si>
    <t>celesta</t>
  </si>
  <si>
    <t>clarinet</t>
  </si>
  <si>
    <t>glockenspiel</t>
  </si>
  <si>
    <t>guitar_sarasate</t>
  </si>
  <si>
    <t>harp</t>
  </si>
  <si>
    <t>piano_schubert</t>
  </si>
  <si>
    <t>wind_ensemble</t>
  </si>
  <si>
    <t>SUM DeltaSDR</t>
  </si>
  <si>
    <t>Average DeltaSDR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</si>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</sst>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topLeftCell="C1" zoomScale="160" zoomScaleNormal="160" workbookViewId="0">
      <selection activeCell="K5" sqref="K5"/>
    </sheetView>
  </sheetViews>
  <sheetFormatPr defaultRowHeight="14.4" x14ac:dyDescent="0.3"/>
  <cols>
    <col min="1" max="1" width="15.6640625" bestFit="1" customWidth="1"/>
    <col min="9" max="9" width="8.88671875" customWidth="1"/>
  </cols>
  <sheetData>
    <row r="1" spans="1:9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/>
    </row>
    <row r="2" spans="1:9" x14ac:dyDescent="0.3">
      <c r="A2" s="1" t="s">
        <v>7</v>
      </c>
      <c r="B2" s="1">
        <v>4.7399999999999998E-2</v>
      </c>
      <c r="C2" s="1">
        <v>1.6198999999999999</v>
      </c>
      <c r="D2" s="1">
        <v>3.8325</v>
      </c>
      <c r="E2" s="1">
        <v>5.1288</v>
      </c>
      <c r="F2" s="1">
        <v>6.0571000000000002</v>
      </c>
      <c r="G2" s="1">
        <v>5.2194000000000003</v>
      </c>
      <c r="H2" s="1">
        <v>3.6377999999999999</v>
      </c>
      <c r="I2" s="5"/>
    </row>
    <row r="3" spans="1:9" x14ac:dyDescent="0.3">
      <c r="A3" s="1" t="s">
        <v>9</v>
      </c>
      <c r="B3" s="1">
        <v>6.6E-3</v>
      </c>
      <c r="C3" s="1">
        <v>0.1983</v>
      </c>
      <c r="D3" s="1">
        <v>1.014</v>
      </c>
      <c r="E3" s="1">
        <v>2.0672999999999999</v>
      </c>
      <c r="F3" s="1">
        <v>3.5543</v>
      </c>
      <c r="G3" s="1">
        <v>1.1955</v>
      </c>
      <c r="H3" s="1">
        <v>-2.8169</v>
      </c>
      <c r="I3" s="2"/>
    </row>
    <row r="4" spans="1:9" x14ac:dyDescent="0.3">
      <c r="A4" s="1" t="s">
        <v>8</v>
      </c>
      <c r="B4" s="1">
        <v>4.87E-2</v>
      </c>
      <c r="C4" s="1">
        <v>1.8095000000000001</v>
      </c>
      <c r="D4" s="1">
        <v>3.7136</v>
      </c>
      <c r="E4" s="1">
        <v>5.1341000000000001</v>
      </c>
      <c r="F4" s="1">
        <v>6.5231000000000003</v>
      </c>
      <c r="G4" s="1">
        <v>7.1414999999999997</v>
      </c>
      <c r="H4" s="1">
        <v>7.2245999999999997</v>
      </c>
      <c r="I4" s="2"/>
    </row>
    <row r="5" spans="1:9" x14ac:dyDescent="0.3">
      <c r="A5" s="1" t="s">
        <v>10</v>
      </c>
      <c r="B5" s="1">
        <v>1.0500000000000001E-2</v>
      </c>
      <c r="C5" s="1">
        <v>2.1505999999999998</v>
      </c>
      <c r="D5" s="1">
        <v>7.1849999999999996</v>
      </c>
      <c r="E5" s="1">
        <v>11.711399999999999</v>
      </c>
      <c r="F5" s="1">
        <v>15.6753</v>
      </c>
      <c r="G5" s="1">
        <v>16.213799999999999</v>
      </c>
      <c r="H5" s="1">
        <v>15.395</v>
      </c>
      <c r="I5" s="2"/>
    </row>
    <row r="6" spans="1:9" x14ac:dyDescent="0.3">
      <c r="A6" s="1" t="s">
        <v>11</v>
      </c>
      <c r="B6" s="1">
        <v>6.8699999999999997E-2</v>
      </c>
      <c r="C6" s="1">
        <v>1.7791999999999999</v>
      </c>
      <c r="D6" s="1">
        <v>2.5760999999999998</v>
      </c>
      <c r="E6" s="1">
        <v>3.9571000000000001</v>
      </c>
      <c r="F6" s="1">
        <v>7.1414999999999997</v>
      </c>
      <c r="G6" s="1">
        <v>10.124700000000001</v>
      </c>
      <c r="H6" s="1">
        <v>5.1787999999999998</v>
      </c>
      <c r="I6" s="2"/>
    </row>
    <row r="7" spans="1:9" x14ac:dyDescent="0.3">
      <c r="A7" s="1" t="s">
        <v>12</v>
      </c>
      <c r="B7" s="1">
        <v>3.8100000000000002E-2</v>
      </c>
      <c r="C7" s="1">
        <v>0.54579999999999995</v>
      </c>
      <c r="D7" s="1">
        <v>1.645</v>
      </c>
      <c r="E7" s="1">
        <v>2.9697</v>
      </c>
      <c r="F7" s="1">
        <v>4.5305</v>
      </c>
      <c r="G7" s="1">
        <v>5.8282999999999996</v>
      </c>
      <c r="H7" s="1" t="s">
        <v>19</v>
      </c>
      <c r="I7" s="2"/>
    </row>
    <row r="8" spans="1:9" x14ac:dyDescent="0.3">
      <c r="A8" s="1" t="s">
        <v>13</v>
      </c>
      <c r="B8" s="1">
        <v>8.2000000000000007E-3</v>
      </c>
      <c r="C8" s="1">
        <v>9.69E-2</v>
      </c>
      <c r="D8" s="1">
        <v>0.66790000000000005</v>
      </c>
      <c r="E8" s="1">
        <v>1.7189000000000001</v>
      </c>
      <c r="F8" s="1">
        <v>3.4352999999999998</v>
      </c>
      <c r="G8" s="1">
        <v>6.5487000000000002</v>
      </c>
      <c r="H8" s="1">
        <v>10.7867</v>
      </c>
      <c r="I8" s="2"/>
    </row>
    <row r="9" spans="1:9" x14ac:dyDescent="0.3">
      <c r="A9" s="1" t="s">
        <v>14</v>
      </c>
      <c r="B9" s="1">
        <v>2.5999999999999999E-3</v>
      </c>
      <c r="C9" s="1">
        <v>1.6337999999999999</v>
      </c>
      <c r="D9" s="1">
        <v>4.2507000000000001</v>
      </c>
      <c r="E9" s="1">
        <v>6.3743999999999996</v>
      </c>
      <c r="F9" s="1">
        <v>8.4661000000000008</v>
      </c>
      <c r="G9" s="1">
        <v>9.3315000000000001</v>
      </c>
      <c r="H9" s="1">
        <v>9.6107999999999993</v>
      </c>
      <c r="I9" s="2"/>
    </row>
    <row r="10" spans="1:9" x14ac:dyDescent="0.3">
      <c r="A10" s="1" t="s">
        <v>15</v>
      </c>
      <c r="B10" s="1">
        <v>3.5999999999999999E-3</v>
      </c>
      <c r="C10" s="1">
        <v>3.95E-2</v>
      </c>
      <c r="D10" s="1">
        <v>0.42770000000000002</v>
      </c>
      <c r="E10" s="1">
        <v>1.3446</v>
      </c>
      <c r="F10" s="1">
        <v>1.7481</v>
      </c>
      <c r="G10" s="1">
        <v>0.3886</v>
      </c>
      <c r="H10" s="1">
        <v>-9.98E-2</v>
      </c>
      <c r="I10" s="2"/>
    </row>
    <row r="11" spans="1:9" x14ac:dyDescent="0.3">
      <c r="A11" s="1" t="s">
        <v>16</v>
      </c>
      <c r="B11" s="1">
        <v>2.8999999999999998E-3</v>
      </c>
      <c r="C11" s="1">
        <v>5.3600000000000002E-2</v>
      </c>
      <c r="D11" s="1">
        <v>0.81720000000000004</v>
      </c>
      <c r="E11" s="1">
        <v>2.1031</v>
      </c>
      <c r="F11" s="1">
        <v>3.5026999999999999</v>
      </c>
      <c r="G11" s="1">
        <v>3.2612999999999999</v>
      </c>
      <c r="H11" s="1">
        <v>3.4356</v>
      </c>
      <c r="I11" s="2"/>
    </row>
    <row r="12" spans="1:9" x14ac:dyDescent="0.3">
      <c r="A12" s="3" t="s">
        <v>17</v>
      </c>
      <c r="B12" s="4">
        <f t="shared" ref="B12:D12" si="0">SUM(B2:B11)</f>
        <v>0.23730000000000001</v>
      </c>
      <c r="C12" s="4">
        <f t="shared" si="0"/>
        <v>9.9270999999999994</v>
      </c>
      <c r="D12" s="4">
        <f t="shared" si="0"/>
        <v>26.1297</v>
      </c>
      <c r="E12" s="4">
        <f>SUM(E2:E11)</f>
        <v>42.509399999999999</v>
      </c>
      <c r="F12" s="4">
        <f t="shared" ref="F12:H12" si="1">SUM(F2:F11)</f>
        <v>60.633999999999986</v>
      </c>
      <c r="G12" s="4">
        <f t="shared" si="1"/>
        <v>65.253299999999996</v>
      </c>
      <c r="H12" s="4">
        <f t="shared" si="1"/>
        <v>52.352599999999995</v>
      </c>
      <c r="I12" s="2"/>
    </row>
    <row r="13" spans="1:9" x14ac:dyDescent="0.3">
      <c r="A13" s="3" t="s">
        <v>18</v>
      </c>
      <c r="B13" s="4">
        <f>AVERAGE(B2:B11)</f>
        <v>2.3730000000000001E-2</v>
      </c>
      <c r="C13" s="4">
        <f t="shared" ref="C13:H13" si="2">AVERAGE(C2:C11)</f>
        <v>0.99270999999999998</v>
      </c>
      <c r="D13" s="4">
        <f t="shared" si="2"/>
        <v>2.6129699999999998</v>
      </c>
      <c r="E13" s="4">
        <f t="shared" si="2"/>
        <v>4.2509399999999999</v>
      </c>
      <c r="F13" s="4">
        <f t="shared" si="2"/>
        <v>6.0633999999999988</v>
      </c>
      <c r="G13" s="4">
        <f t="shared" si="2"/>
        <v>6.5253299999999994</v>
      </c>
      <c r="H13" s="4">
        <f t="shared" si="2"/>
        <v>5.8169555555555554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Sepehr Ghanbari</dc:creator>
  <cp:lastModifiedBy>Sepehr Ghanbari</cp:lastModifiedBy>
  <dcterms:created xsi:type="dcterms:W3CDTF">2022-05-23T16:18:27Z</dcterms:created>
  <dcterms:modified xsi:type="dcterms:W3CDTF">2022-05-27T13:55:04Z</dcterms:modified>
</cp:coreProperties>
</file>