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115" windowHeight="4680" activeTab="3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_xlnm._FilterDatabase" localSheetId="3" hidden="1">Hoja4!$A$1:$E$26</definedName>
  </definedNames>
  <calcPr calcId="145621"/>
</workbook>
</file>

<file path=xl/calcChain.xml><?xml version="1.0" encoding="utf-8"?>
<calcChain xmlns="http://schemas.openxmlformats.org/spreadsheetml/2006/main">
  <c r="D28" i="3" l="1"/>
  <c r="C27" i="3"/>
  <c r="D27" i="3" s="1"/>
  <c r="C28" i="3"/>
  <c r="B26" i="3"/>
  <c r="B27" i="3"/>
  <c r="B28" i="3"/>
  <c r="B29" i="3"/>
  <c r="C29" i="3" s="1"/>
  <c r="B30" i="3"/>
  <c r="B23" i="3"/>
  <c r="B19" i="3"/>
  <c r="B15" i="3"/>
  <c r="B11" i="3"/>
  <c r="B7" i="3"/>
  <c r="B3" i="3"/>
  <c r="A26" i="2"/>
  <c r="A27" i="2"/>
  <c r="A28" i="2"/>
  <c r="A29" i="2"/>
  <c r="A30" i="2"/>
  <c r="B2" i="3"/>
  <c r="C2" i="3" s="1"/>
  <c r="D2" i="3" s="1"/>
  <c r="B4" i="3"/>
  <c r="B5" i="3"/>
  <c r="C5" i="3" s="1"/>
  <c r="D5" i="3" s="1"/>
  <c r="B6" i="3"/>
  <c r="C6" i="3" s="1"/>
  <c r="D6" i="3" s="1"/>
  <c r="B8" i="3"/>
  <c r="B9" i="3"/>
  <c r="C9" i="3" s="1"/>
  <c r="D9" i="3" s="1"/>
  <c r="B10" i="3"/>
  <c r="C10" i="3" s="1"/>
  <c r="D10" i="3" s="1"/>
  <c r="B12" i="3"/>
  <c r="B13" i="3"/>
  <c r="C13" i="3" s="1"/>
  <c r="D13" i="3" s="1"/>
  <c r="B14" i="3"/>
  <c r="C14" i="3" s="1"/>
  <c r="D14" i="3" s="1"/>
  <c r="B16" i="3"/>
  <c r="C16" i="3" s="1"/>
  <c r="B17" i="3"/>
  <c r="C17" i="3" s="1"/>
  <c r="D17" i="3" s="1"/>
  <c r="B18" i="3"/>
  <c r="C18" i="3" s="1"/>
  <c r="D18" i="3" s="1"/>
  <c r="B20" i="3"/>
  <c r="B21" i="3"/>
  <c r="C21" i="3" s="1"/>
  <c r="D21" i="3" s="1"/>
  <c r="B22" i="3"/>
  <c r="C22" i="3" s="1"/>
  <c r="D22" i="3" s="1"/>
  <c r="B24" i="3"/>
  <c r="C24" i="3" s="1"/>
  <c r="B25" i="3"/>
  <c r="C25" i="3" s="1"/>
  <c r="D25" i="3" s="1"/>
  <c r="B1" i="3"/>
  <c r="C1" i="3" s="1"/>
  <c r="D1" i="3" s="1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" i="2"/>
  <c r="A3" i="2"/>
  <c r="A4" i="2"/>
  <c r="A5" i="2"/>
  <c r="A6" i="2"/>
  <c r="A7" i="2"/>
  <c r="A8" i="2"/>
  <c r="A9" i="2"/>
  <c r="A10" i="2"/>
  <c r="A1" i="2"/>
  <c r="D30" i="3" l="1"/>
  <c r="D26" i="3"/>
  <c r="D29" i="3"/>
  <c r="C30" i="3"/>
  <c r="C26" i="3"/>
  <c r="C3" i="3"/>
  <c r="D3" i="3" s="1"/>
  <c r="C7" i="3"/>
  <c r="D7" i="3" s="1"/>
  <c r="C11" i="3"/>
  <c r="D11" i="3" s="1"/>
  <c r="C15" i="3"/>
  <c r="D15" i="3" s="1"/>
  <c r="C19" i="3"/>
  <c r="D19" i="3" s="1"/>
  <c r="C23" i="3"/>
  <c r="D23" i="3" s="1"/>
  <c r="C20" i="3"/>
  <c r="D20" i="3" s="1"/>
  <c r="C12" i="3"/>
  <c r="D12" i="3" s="1"/>
  <c r="C8" i="3"/>
  <c r="D8" i="3" s="1"/>
  <c r="C4" i="3"/>
  <c r="D4" i="3" s="1"/>
  <c r="B30" i="2"/>
  <c r="D24" i="3"/>
  <c r="D16" i="3"/>
  <c r="B29" i="2"/>
  <c r="B27" i="2"/>
  <c r="B26" i="2"/>
  <c r="B28" i="2"/>
  <c r="B1" i="2"/>
  <c r="B7" i="2"/>
  <c r="B19" i="2"/>
  <c r="B23" i="2"/>
  <c r="B11" i="2"/>
  <c r="B3" i="2"/>
  <c r="B15" i="2"/>
  <c r="B22" i="2"/>
  <c r="B18" i="2"/>
  <c r="B14" i="2"/>
  <c r="B10" i="2"/>
  <c r="B6" i="2"/>
  <c r="B2" i="2"/>
  <c r="B25" i="2"/>
  <c r="B21" i="2"/>
  <c r="B17" i="2"/>
  <c r="B13" i="2"/>
  <c r="B9" i="2"/>
  <c r="B5" i="2"/>
  <c r="B24" i="2"/>
  <c r="B20" i="2"/>
  <c r="B16" i="2"/>
  <c r="B12" i="2"/>
  <c r="B8" i="2"/>
  <c r="B4" i="2"/>
</calcChain>
</file>

<file path=xl/sharedStrings.xml><?xml version="1.0" encoding="utf-8"?>
<sst xmlns="http://schemas.openxmlformats.org/spreadsheetml/2006/main" count="166" uniqueCount="143">
  <si>
    <t>C-01</t>
  </si>
  <si>
    <t>Buenos Aires</t>
  </si>
  <si>
    <r>
      <t> </t>
    </r>
    <r>
      <rPr>
        <sz val="10"/>
        <color rgb="FF0B0080"/>
        <rFont val="Arial"/>
        <family val="2"/>
      </rPr>
      <t>Ciudad Autónoma de Buenos Aires</t>
    </r>
  </si>
  <si>
    <t>2 890 151</t>
  </si>
  <si>
    <t>X-01</t>
  </si>
  <si>
    <t>Córdoba</t>
  </si>
  <si>
    <r>
      <t> </t>
    </r>
    <r>
      <rPr>
        <sz val="10"/>
        <color rgb="FF0B0080"/>
        <rFont val="Arial"/>
        <family val="2"/>
      </rPr>
      <t>Córdoba</t>
    </r>
  </si>
  <si>
    <t>1 329 604</t>
  </si>
  <si>
    <t>S-01</t>
  </si>
  <si>
    <t>Rosario</t>
  </si>
  <si>
    <r>
      <t> </t>
    </r>
    <r>
      <rPr>
        <sz val="10"/>
        <color rgb="FF0B0080"/>
        <rFont val="Arial"/>
        <family val="2"/>
      </rPr>
      <t>Santa Fe</t>
    </r>
  </si>
  <si>
    <t>948 312</t>
  </si>
  <si>
    <t>B-01</t>
  </si>
  <si>
    <t>La Plata</t>
  </si>
  <si>
    <r>
      <t> </t>
    </r>
    <r>
      <rPr>
        <sz val="10"/>
        <color rgb="FF0B0080"/>
        <rFont val="Arial"/>
        <family val="2"/>
      </rPr>
      <t>Buenos Aires</t>
    </r>
  </si>
  <si>
    <t>740 369</t>
  </si>
  <si>
    <t>B-02</t>
  </si>
  <si>
    <t>Mar del Plata</t>
  </si>
  <si>
    <t>650 000</t>
  </si>
  <si>
    <t>T-01</t>
  </si>
  <si>
    <t>San Miguel de Tucumán</t>
  </si>
  <si>
    <r>
      <t> </t>
    </r>
    <r>
      <rPr>
        <sz val="10"/>
        <color rgb="FF0B0080"/>
        <rFont val="Arial"/>
        <family val="2"/>
      </rPr>
      <t>Tucumán</t>
    </r>
  </si>
  <si>
    <t>549 163</t>
  </si>
  <si>
    <t>A-01</t>
  </si>
  <si>
    <t>Ciudad de Salta</t>
  </si>
  <si>
    <r>
      <t> </t>
    </r>
    <r>
      <rPr>
        <sz val="10"/>
        <color rgb="FF0B0080"/>
        <rFont val="Arial"/>
        <family val="2"/>
      </rPr>
      <t>Salta</t>
    </r>
  </si>
  <si>
    <t>535 303</t>
  </si>
  <si>
    <t>S-02</t>
  </si>
  <si>
    <t>Ciudad de Santa Fe</t>
  </si>
  <si>
    <t>391 231</t>
  </si>
  <si>
    <t>W-01</t>
  </si>
  <si>
    <t>Ciudad de Corrientes</t>
  </si>
  <si>
    <r>
      <t> </t>
    </r>
    <r>
      <rPr>
        <sz val="10"/>
        <color rgb="FF0B0080"/>
        <rFont val="Arial"/>
        <family val="2"/>
      </rPr>
      <t>Corrientes</t>
    </r>
  </si>
  <si>
    <t>314 546</t>
  </si>
  <si>
    <t>B-03</t>
  </si>
  <si>
    <t>Bahía Blanca</t>
  </si>
  <si>
    <t>299 101</t>
  </si>
  <si>
    <t>B-87</t>
  </si>
  <si>
    <t>San Isidro</t>
  </si>
  <si>
    <t>292 878</t>
  </si>
  <si>
    <t>H-01</t>
  </si>
  <si>
    <t>Resistencia</t>
  </si>
  <si>
    <r>
      <t> </t>
    </r>
    <r>
      <rPr>
        <sz val="10"/>
        <color rgb="FF0B0080"/>
        <rFont val="Arial"/>
        <family val="2"/>
      </rPr>
      <t>Chaco</t>
    </r>
  </si>
  <si>
    <t>290 723</t>
  </si>
  <si>
    <t>B-04</t>
  </si>
  <si>
    <t>Vicente López</t>
  </si>
  <si>
    <t>274 082</t>
  </si>
  <si>
    <t>N-01</t>
  </si>
  <si>
    <t>Posadas</t>
  </si>
  <si>
    <r>
      <t> </t>
    </r>
    <r>
      <rPr>
        <sz val="10"/>
        <color rgb="FF0B0080"/>
        <rFont val="Arial"/>
        <family val="2"/>
      </rPr>
      <t>Misiones</t>
    </r>
  </si>
  <si>
    <t>252 981</t>
  </si>
  <si>
    <t>B-05</t>
  </si>
  <si>
    <t>Merlo</t>
  </si>
  <si>
    <t>244 168</t>
  </si>
  <si>
    <t>E-01</t>
  </si>
  <si>
    <t>Paraná</t>
  </si>
  <si>
    <r>
      <t> </t>
    </r>
    <r>
      <rPr>
        <sz val="10"/>
        <color rgb="FF0B0080"/>
        <rFont val="Arial"/>
        <family val="2"/>
      </rPr>
      <t>Entre Ríos</t>
    </r>
  </si>
  <si>
    <t>247 863</t>
  </si>
  <si>
    <t>Y-01</t>
  </si>
  <si>
    <t>San Salvador de Jujuy</t>
  </si>
  <si>
    <r>
      <t> </t>
    </r>
    <r>
      <rPr>
        <sz val="10"/>
        <color rgb="FF0B0080"/>
        <rFont val="Arial"/>
        <family val="2"/>
      </rPr>
      <t>Jujuy</t>
    </r>
  </si>
  <si>
    <t>231 229</t>
  </si>
  <si>
    <t>B-06</t>
  </si>
  <si>
    <t>Quilmes</t>
  </si>
  <si>
    <t>230 810</t>
  </si>
  <si>
    <t>G-01</t>
  </si>
  <si>
    <t>Ciudad de Santiago del Estero</t>
  </si>
  <si>
    <r>
      <t> </t>
    </r>
    <r>
      <rPr>
        <sz val="10"/>
        <color rgb="FF0B0080"/>
        <rFont val="Arial"/>
        <family val="2"/>
      </rPr>
      <t>Santiago del Estero</t>
    </r>
  </si>
  <si>
    <t>230 614</t>
  </si>
  <si>
    <t>B-07</t>
  </si>
  <si>
    <t>Pilar</t>
  </si>
  <si>
    <t>226 517</t>
  </si>
  <si>
    <t>B-08</t>
  </si>
  <si>
    <t>Banfield</t>
  </si>
  <si>
    <t>223 898</t>
  </si>
  <si>
    <t>M-01</t>
  </si>
  <si>
    <t>Guaymallén</t>
  </si>
  <si>
    <r>
      <t> </t>
    </r>
    <r>
      <rPr>
        <sz val="10"/>
        <color rgb="FF0B0080"/>
        <rFont val="Arial"/>
        <family val="2"/>
      </rPr>
      <t>Mendoza</t>
    </r>
  </si>
  <si>
    <t>223 365</t>
  </si>
  <si>
    <t>B-09</t>
  </si>
  <si>
    <t>José C. Paz</t>
  </si>
  <si>
    <t>216 637</t>
  </si>
  <si>
    <t>B-10</t>
  </si>
  <si>
    <t>Lanús</t>
  </si>
  <si>
    <t>212 152</t>
  </si>
  <si>
    <t>Q-01</t>
  </si>
  <si>
    <t>Ciudad de Neuquén</t>
  </si>
  <si>
    <r>
      <t> </t>
    </r>
    <r>
      <rPr>
        <sz val="10"/>
        <color rgb="FF0B0080"/>
        <rFont val="Arial"/>
        <family val="2"/>
      </rPr>
      <t>Neuquén</t>
    </r>
  </si>
  <si>
    <t>201 868</t>
  </si>
  <si>
    <t>P-01</t>
  </si>
  <si>
    <t>Ciudad de Formosa</t>
  </si>
  <si>
    <r>
      <t> </t>
    </r>
    <r>
      <rPr>
        <sz val="10"/>
        <color rgb="FF0B0080"/>
        <rFont val="Arial"/>
        <family val="2"/>
      </rPr>
      <t>Formosa</t>
    </r>
  </si>
  <si>
    <t>222 226</t>
  </si>
  <si>
    <t>M-02</t>
  </si>
  <si>
    <t>Godoy Cruz</t>
  </si>
  <si>
    <t>182 563</t>
  </si>
  <si>
    <t>M-03</t>
  </si>
  <si>
    <t>Las Heras</t>
  </si>
  <si>
    <t>B-11</t>
  </si>
  <si>
    <t>Gregorio de Laferrere</t>
  </si>
  <si>
    <t>175 670</t>
  </si>
  <si>
    <t>B-12</t>
  </si>
  <si>
    <t>Berazategui</t>
  </si>
  <si>
    <t>167 555</t>
  </si>
  <si>
    <t>B-13</t>
  </si>
  <si>
    <t>González Catán</t>
  </si>
  <si>
    <t>165 206</t>
  </si>
  <si>
    <t>B-14</t>
  </si>
  <si>
    <t>San Miguel</t>
  </si>
  <si>
    <t>157 532</t>
  </si>
  <si>
    <t>X-02</t>
  </si>
  <si>
    <t>Ciudad de Río Cuarto</t>
  </si>
  <si>
    <t>157 010</t>
  </si>
  <si>
    <t>D-01</t>
  </si>
  <si>
    <t>Ciudad de San Luis</t>
  </si>
  <si>
    <r>
      <t> </t>
    </r>
    <r>
      <rPr>
        <sz val="10"/>
        <color rgb="FF0B0080"/>
        <rFont val="Arial"/>
        <family val="2"/>
      </rPr>
      <t>San Luis</t>
    </r>
  </si>
  <si>
    <t>153 322</t>
  </si>
  <si>
    <t>B-15</t>
  </si>
  <si>
    <t>Moreno</t>
  </si>
  <si>
    <t>149 317</t>
  </si>
  <si>
    <t>E-02</t>
  </si>
  <si>
    <t>Concordia</t>
  </si>
  <si>
    <t>147 046</t>
  </si>
  <si>
    <t>F-01</t>
  </si>
  <si>
    <t>Ciudad de La Rioja</t>
  </si>
  <si>
    <r>
      <t> </t>
    </r>
    <r>
      <rPr>
        <sz val="10"/>
        <color rgb="FF0B0080"/>
        <rFont val="Arial"/>
        <family val="2"/>
      </rPr>
      <t>La Rioja</t>
    </r>
  </si>
  <si>
    <t>146 418</t>
  </si>
  <si>
    <t>K-01</t>
  </si>
  <si>
    <t>San Fernando del Valle de Catamarca</t>
  </si>
  <si>
    <r>
      <t> </t>
    </r>
    <r>
      <rPr>
        <sz val="10"/>
        <color rgb="FF0B0080"/>
        <rFont val="Arial"/>
        <family val="2"/>
      </rPr>
      <t>Catamarca</t>
    </r>
  </si>
  <si>
    <t>140 741</t>
  </si>
  <si>
    <t>U-01</t>
  </si>
  <si>
    <t>Comodoro Rivadavia</t>
  </si>
  <si>
    <r>
      <t> </t>
    </r>
    <r>
      <rPr>
        <sz val="10"/>
        <color rgb="FF0B0080"/>
        <rFont val="Arial"/>
        <family val="2"/>
      </rPr>
      <t>Chubut</t>
    </r>
  </si>
  <si>
    <t>135 813</t>
  </si>
  <si>
    <t>B-16</t>
  </si>
  <si>
    <t>Isidro Casanova</t>
  </si>
  <si>
    <t>136 091</t>
  </si>
  <si>
    <t>B-17</t>
  </si>
  <si>
    <t>Ituzaingó</t>
  </si>
  <si>
    <t>126 631</t>
  </si>
  <si>
    <t>B-18</t>
  </si>
  <si>
    <t>San Nicolás de los Arroyos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</si>
</sst>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52525"/>
      <name val="Arial"/>
      <family val="2"/>
    </font>
    <font>
      <sz val="10"/>
      <color rgb="FF0B008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EF9FA"/>
        <bgColor indexed="64"/>
      </patternFill>
    </fill>
    <fill>
      <patternFill patternType="solid">
        <fgColor rgb="FFF6F6F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99999"/>
      </left>
      <right/>
      <top style="medium">
        <color rgb="FF999999"/>
      </top>
      <bottom/>
      <diagonal/>
    </border>
    <border>
      <left/>
      <right/>
      <top style="medium">
        <color rgb="FF999999"/>
      </top>
      <bottom/>
      <diagonal/>
    </border>
    <border>
      <left/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/>
      <top/>
      <bottom/>
      <diagonal/>
    </border>
    <border>
      <left/>
      <right style="medium">
        <color rgb="FF999999"/>
      </right>
      <top/>
      <bottom/>
      <diagonal/>
    </border>
    <border>
      <left style="medium">
        <color rgb="FF999999"/>
      </left>
      <right/>
      <top/>
      <bottom style="medium">
        <color rgb="FF999999"/>
      </bottom>
      <diagonal/>
    </border>
    <border>
      <left/>
      <right/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0" fontId="19" fillId="35" borderId="0" xfId="0" applyFont="1" applyFill="1" applyAlignment="1">
      <alignment vertical="center" wrapText="1"/>
    </xf>
    <xf numFmtId="0" fontId="18" fillId="35" borderId="0" xfId="42" applyFill="1" applyAlignment="1">
      <alignment vertical="center" wrapText="1"/>
    </xf>
    <xf numFmtId="0" fontId="19" fillId="36" borderId="0" xfId="0" applyFont="1" applyFill="1" applyAlignment="1">
      <alignment vertical="center" wrapText="1"/>
    </xf>
    <xf numFmtId="0" fontId="18" fillId="36" borderId="0" xfId="42" applyFill="1" applyAlignment="1">
      <alignment vertical="center" wrapText="1"/>
    </xf>
    <xf numFmtId="0" fontId="19" fillId="33" borderId="0" xfId="0" applyFont="1" applyFill="1" applyAlignment="1">
      <alignment vertical="center" wrapText="1"/>
    </xf>
    <xf numFmtId="0" fontId="18" fillId="33" borderId="0" xfId="42" applyFill="1" applyAlignment="1">
      <alignment vertical="center" wrapText="1"/>
    </xf>
    <xf numFmtId="0" fontId="19" fillId="34" borderId="10" xfId="0" applyFont="1" applyFill="1" applyBorder="1" applyAlignment="1">
      <alignment vertical="center" wrapText="1"/>
    </xf>
    <xf numFmtId="0" fontId="19" fillId="35" borderId="11" xfId="0" applyFont="1" applyFill="1" applyBorder="1" applyAlignment="1">
      <alignment vertical="center" wrapText="1"/>
    </xf>
    <xf numFmtId="0" fontId="18" fillId="35" borderId="11" xfId="42" applyFill="1" applyBorder="1" applyAlignment="1">
      <alignment vertical="center" wrapText="1"/>
    </xf>
    <xf numFmtId="0" fontId="19" fillId="35" borderId="12" xfId="0" applyFont="1" applyFill="1" applyBorder="1" applyAlignment="1">
      <alignment horizontal="right" vertical="center" wrapText="1"/>
    </xf>
    <xf numFmtId="0" fontId="19" fillId="34" borderId="13" xfId="0" applyFont="1" applyFill="1" applyBorder="1" applyAlignment="1">
      <alignment vertical="center" wrapText="1"/>
    </xf>
    <xf numFmtId="0" fontId="19" fillId="35" borderId="14" xfId="0" applyFont="1" applyFill="1" applyBorder="1" applyAlignment="1">
      <alignment horizontal="right" vertical="center" wrapText="1"/>
    </xf>
    <xf numFmtId="0" fontId="19" fillId="36" borderId="14" xfId="0" applyFont="1" applyFill="1" applyBorder="1" applyAlignment="1">
      <alignment horizontal="right" vertical="center" wrapText="1"/>
    </xf>
    <xf numFmtId="0" fontId="19" fillId="33" borderId="14" xfId="0" applyFont="1" applyFill="1" applyBorder="1" applyAlignment="1">
      <alignment horizontal="right" vertical="center" wrapText="1"/>
    </xf>
    <xf numFmtId="0" fontId="19" fillId="34" borderId="15" xfId="0" applyFont="1" applyFill="1" applyBorder="1" applyAlignment="1">
      <alignment vertical="center" wrapText="1"/>
    </xf>
    <xf numFmtId="0" fontId="19" fillId="33" borderId="16" xfId="0" applyFont="1" applyFill="1" applyBorder="1" applyAlignment="1">
      <alignment vertical="center" wrapText="1"/>
    </xf>
    <xf numFmtId="0" fontId="18" fillId="33" borderId="16" xfId="42" applyFill="1" applyBorder="1" applyAlignment="1">
      <alignment vertical="center" wrapText="1"/>
    </xf>
    <xf numFmtId="0" fontId="0" fillId="33" borderId="16" xfId="0" applyFill="1" applyBorder="1"/>
    <xf numFmtId="0" fontId="0" fillId="33" borderId="17" xfId="0" applyFill="1" applyBorder="1"/>
    <xf numFmtId="0" fontId="0" fillId="0" borderId="0" xfId="0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mmons.wikimedia.org/wiki/File:Bandera_de_la_Provincia_de_Corrientes.svg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21" Type="http://schemas.openxmlformats.org/officeDocument/2006/relationships/hyperlink" Target="https://commons.wikimedia.org/wiki/File:Bandera_de_la_Provincia_de_Jujuy.svg" TargetMode="External"/><Relationship Id="rId34" Type="http://schemas.openxmlformats.org/officeDocument/2006/relationships/image" Target="../media/image17.png"/><Relationship Id="rId7" Type="http://schemas.openxmlformats.org/officeDocument/2006/relationships/hyperlink" Target="https://commons.wikimedia.org/wiki/File:Bandera_de_la_Provincia_de_Buenos_Aires.svg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commons.wikimedia.org/wiki/File:Bandera_de_la_Provincia_de_Misiones.svg" TargetMode="External"/><Relationship Id="rId25" Type="http://schemas.openxmlformats.org/officeDocument/2006/relationships/hyperlink" Target="https://commons.wikimedia.org/wiki/File:Bandera_de_la_Provincia_de_Mendoza.svg" TargetMode="External"/><Relationship Id="rId33" Type="http://schemas.openxmlformats.org/officeDocument/2006/relationships/hyperlink" Target="https://commons.wikimedia.org/wiki/File:Bandera_de_la_Provincia_de_La_Rioja.svg" TargetMode="External"/><Relationship Id="rId38" Type="http://schemas.openxmlformats.org/officeDocument/2006/relationships/image" Target="../media/image19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hyperlink" Target="https://commons.wikimedia.org/wiki/File:Bandera_de_la_Provincia_de_Formosa.svg" TargetMode="External"/><Relationship Id="rId1" Type="http://schemas.openxmlformats.org/officeDocument/2006/relationships/hyperlink" Target="https://commons.wikimedia.org/wiki/File:Bandera_de_la_Ciudad_de_Buenos_Aires.sv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commons.wikimedia.org/wiki/File:Bandera_de_la_Provincia_de_Salta.svg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commons.wikimedia.org/wiki/File:Bandera_de_la_Provincia_del_Chubut.svg" TargetMode="External"/><Relationship Id="rId5" Type="http://schemas.openxmlformats.org/officeDocument/2006/relationships/hyperlink" Target="https://commons.wikimedia.org/wiki/File:Bandera_de_la_Provincia_de_Santa_Fe.svg" TargetMode="External"/><Relationship Id="rId15" Type="http://schemas.openxmlformats.org/officeDocument/2006/relationships/hyperlink" Target="https://commons.wikimedia.org/wiki/File:Bandera_de_la_Provincia_del_Chaco.svg" TargetMode="External"/><Relationship Id="rId23" Type="http://schemas.openxmlformats.org/officeDocument/2006/relationships/hyperlink" Target="https://commons.wikimedia.org/wiki/File:Bandera_de_la_Provincia_de_Santiago_del_Estero.svg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jpeg"/><Relationship Id="rId10" Type="http://schemas.openxmlformats.org/officeDocument/2006/relationships/image" Target="../media/image5.png"/><Relationship Id="rId19" Type="http://schemas.openxmlformats.org/officeDocument/2006/relationships/hyperlink" Target="https://commons.wikimedia.org/wiki/File:Bandera_de_la_Provincia_de_Entre_R%C3%ADos.svg" TargetMode="External"/><Relationship Id="rId31" Type="http://schemas.openxmlformats.org/officeDocument/2006/relationships/hyperlink" Target="https://commons.wikimedia.org/wiki/File:Bandera_de_la_Provincia_de_San_Luis.sv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commons.wikimedia.org/wiki/File:Bandera_de_la_Provincia_de_Tucum%C3%A1n.svg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commons.wikimedia.org/wiki/File:Bandera_de_la_Provincia_de_Neuqu%C3%A9n.svg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commons.wikimedia.org/wiki/File:Bandera_de_Catamarca.jpg" TargetMode="External"/><Relationship Id="rId8" Type="http://schemas.openxmlformats.org/officeDocument/2006/relationships/image" Target="../media/image4.png"/><Relationship Id="rId3" Type="http://schemas.openxmlformats.org/officeDocument/2006/relationships/hyperlink" Target="https://commons.wikimedia.org/wiki/File:Bandera_de_la_Provincia_de_C%C3%B3rdoba.sv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3</xdr:col>
      <xdr:colOff>190500</xdr:colOff>
      <xdr:row>0</xdr:row>
      <xdr:rowOff>123825</xdr:rowOff>
    </xdr:to>
    <xdr:pic>
      <xdr:nvPicPr>
        <xdr:cNvPr id="26" name="25 Imagen" descr="Bandera de la Ciudad de Buenos Aires.sv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190500</xdr:colOff>
      <xdr:row>1</xdr:row>
      <xdr:rowOff>123825</xdr:rowOff>
    </xdr:to>
    <xdr:pic>
      <xdr:nvPicPr>
        <xdr:cNvPr id="27" name="26 Imagen" descr="Bandera de la Provincia de Córdoba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6477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190500</xdr:colOff>
      <xdr:row>2</xdr:row>
      <xdr:rowOff>95250</xdr:rowOff>
    </xdr:to>
    <xdr:pic>
      <xdr:nvPicPr>
        <xdr:cNvPr id="28" name="27 Imagen" descr="Bandera de la Provincia de Santa Fe.sv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382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190500</xdr:colOff>
      <xdr:row>3</xdr:row>
      <xdr:rowOff>123825</xdr:rowOff>
    </xdr:to>
    <xdr:pic>
      <xdr:nvPicPr>
        <xdr:cNvPr id="29" name="28 Imagen" descr="Bandera de la Provincia de Buenos Aires.sv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0287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190500</xdr:colOff>
      <xdr:row>4</xdr:row>
      <xdr:rowOff>123825</xdr:rowOff>
    </xdr:to>
    <xdr:pic>
      <xdr:nvPicPr>
        <xdr:cNvPr id="30" name="29 Imagen" descr="Bandera de la Provincia de Buenos Aires.sv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352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190500</xdr:colOff>
      <xdr:row>5</xdr:row>
      <xdr:rowOff>123825</xdr:rowOff>
    </xdr:to>
    <xdr:pic>
      <xdr:nvPicPr>
        <xdr:cNvPr id="31" name="30 Imagen" descr="Bandera de la Provincia de Tucumán.sv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733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190500</xdr:colOff>
      <xdr:row>6</xdr:row>
      <xdr:rowOff>133350</xdr:rowOff>
    </xdr:to>
    <xdr:pic>
      <xdr:nvPicPr>
        <xdr:cNvPr id="32" name="31 Imagen" descr="Bandera de la Provincia de Salta.sv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30505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190500</xdr:colOff>
      <xdr:row>7</xdr:row>
      <xdr:rowOff>95250</xdr:rowOff>
    </xdr:to>
    <xdr:pic>
      <xdr:nvPicPr>
        <xdr:cNvPr id="33" name="32 Imagen" descr="Bandera de la Provincia de Santa Fe.sv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6860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190500</xdr:colOff>
      <xdr:row>8</xdr:row>
      <xdr:rowOff>123825</xdr:rowOff>
    </xdr:to>
    <xdr:pic>
      <xdr:nvPicPr>
        <xdr:cNvPr id="34" name="33 Imagen" descr="Bandera de la Provincia de Corrientes.sv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067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190500</xdr:colOff>
      <xdr:row>9</xdr:row>
      <xdr:rowOff>123825</xdr:rowOff>
    </xdr:to>
    <xdr:pic>
      <xdr:nvPicPr>
        <xdr:cNvPr id="35" name="34 Imagen" descr="Bandera de la Provincia de Buenos Aires.sv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448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190500</xdr:colOff>
      <xdr:row>10</xdr:row>
      <xdr:rowOff>123825</xdr:rowOff>
    </xdr:to>
    <xdr:pic>
      <xdr:nvPicPr>
        <xdr:cNvPr id="36" name="35 Imagen" descr="Bandera de la Provincia de Buenos Aires.sv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829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190500</xdr:colOff>
      <xdr:row>11</xdr:row>
      <xdr:rowOff>123825</xdr:rowOff>
    </xdr:to>
    <xdr:pic>
      <xdr:nvPicPr>
        <xdr:cNvPr id="37" name="36 Imagen" descr="Bandera de la Provincia del Chaco.svg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152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190500</xdr:colOff>
      <xdr:row>12</xdr:row>
      <xdr:rowOff>123825</xdr:rowOff>
    </xdr:to>
    <xdr:pic>
      <xdr:nvPicPr>
        <xdr:cNvPr id="38" name="37 Imagen" descr="Bandera de la Provincia de Buenos Aires.sv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343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190500</xdr:colOff>
      <xdr:row>13</xdr:row>
      <xdr:rowOff>123825</xdr:rowOff>
    </xdr:to>
    <xdr:pic>
      <xdr:nvPicPr>
        <xdr:cNvPr id="39" name="38 Imagen" descr="Bandera de la Provincia de Misiones.svg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724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190500</xdr:colOff>
      <xdr:row>14</xdr:row>
      <xdr:rowOff>123825</xdr:rowOff>
    </xdr:to>
    <xdr:pic>
      <xdr:nvPicPr>
        <xdr:cNvPr id="40" name="39 Imagen" descr="Bandera de la Provincia de Buenos Aires.sv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914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190500</xdr:colOff>
      <xdr:row>15</xdr:row>
      <xdr:rowOff>95250</xdr:rowOff>
    </xdr:to>
    <xdr:pic>
      <xdr:nvPicPr>
        <xdr:cNvPr id="41" name="40 Imagen" descr="Bandera de la Provincia de Entre Ríos.sv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2387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142875</xdr:colOff>
      <xdr:row>16</xdr:row>
      <xdr:rowOff>180975</xdr:rowOff>
    </xdr:to>
    <xdr:pic>
      <xdr:nvPicPr>
        <xdr:cNvPr id="42" name="41 Imagen" descr="Bandera de la Provincia de Jujuy.svg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542925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190500</xdr:colOff>
      <xdr:row>17</xdr:row>
      <xdr:rowOff>123825</xdr:rowOff>
    </xdr:to>
    <xdr:pic>
      <xdr:nvPicPr>
        <xdr:cNvPr id="43" name="42 Imagen" descr="Bandera de la Provincia de Buenos Aires.sv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60007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190500</xdr:colOff>
      <xdr:row>18</xdr:row>
      <xdr:rowOff>76200</xdr:rowOff>
    </xdr:to>
    <xdr:pic>
      <xdr:nvPicPr>
        <xdr:cNvPr id="44" name="43 Imagen" descr="Bandera de la Provincia de Santiago del Estero.svg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6324600"/>
          <a:ext cx="1905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190500</xdr:colOff>
      <xdr:row>19</xdr:row>
      <xdr:rowOff>123825</xdr:rowOff>
    </xdr:to>
    <xdr:pic>
      <xdr:nvPicPr>
        <xdr:cNvPr id="45" name="44 Imagen" descr="Bandera de la Provincia de Buenos Aires.sv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68961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190500</xdr:colOff>
      <xdr:row>20</xdr:row>
      <xdr:rowOff>123825</xdr:rowOff>
    </xdr:to>
    <xdr:pic>
      <xdr:nvPicPr>
        <xdr:cNvPr id="46" name="45 Imagen" descr="Bandera de la Provincia de Buenos Aires.sv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72199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142875</xdr:colOff>
      <xdr:row>21</xdr:row>
      <xdr:rowOff>180975</xdr:rowOff>
    </xdr:to>
    <xdr:pic>
      <xdr:nvPicPr>
        <xdr:cNvPr id="47" name="46 Imagen" descr="Bandera de la Provincia de Mendoza.sv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75438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190500</xdr:colOff>
      <xdr:row>22</xdr:row>
      <xdr:rowOff>123825</xdr:rowOff>
    </xdr:to>
    <xdr:pic>
      <xdr:nvPicPr>
        <xdr:cNvPr id="48" name="47 Imagen" descr="Bandera de la Provincia de Buenos Aires.sv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79248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190500</xdr:colOff>
      <xdr:row>23</xdr:row>
      <xdr:rowOff>123825</xdr:rowOff>
    </xdr:to>
    <xdr:pic>
      <xdr:nvPicPr>
        <xdr:cNvPr id="49" name="48 Imagen" descr="Bandera de la Provincia de Buenos Aires.sv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2486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190500</xdr:colOff>
      <xdr:row>24</xdr:row>
      <xdr:rowOff>152400</xdr:rowOff>
    </xdr:to>
    <xdr:pic>
      <xdr:nvPicPr>
        <xdr:cNvPr id="50" name="49 Imagen" descr="Bandera de la Provincia de Neuquén.svg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57250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190500</xdr:colOff>
      <xdr:row>25</xdr:row>
      <xdr:rowOff>104775</xdr:rowOff>
    </xdr:to>
    <xdr:pic>
      <xdr:nvPicPr>
        <xdr:cNvPr id="51" name="50 Imagen" descr="Bandera de la Provincia de Formosa.svg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9535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142875</xdr:colOff>
      <xdr:row>26</xdr:row>
      <xdr:rowOff>180975</xdr:rowOff>
    </xdr:to>
    <xdr:pic>
      <xdr:nvPicPr>
        <xdr:cNvPr id="52" name="51 Imagen" descr="Bandera de la Provincia de Mendoza.sv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3345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142875</xdr:colOff>
      <xdr:row>27</xdr:row>
      <xdr:rowOff>180975</xdr:rowOff>
    </xdr:to>
    <xdr:pic>
      <xdr:nvPicPr>
        <xdr:cNvPr id="53" name="52 Imagen" descr="Bandera de la Provincia de Mendoza.svg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525000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190500</xdr:colOff>
      <xdr:row>28</xdr:row>
      <xdr:rowOff>123825</xdr:rowOff>
    </xdr:to>
    <xdr:pic>
      <xdr:nvPicPr>
        <xdr:cNvPr id="54" name="53 Imagen" descr="Bandera de la Provincia de Buenos Aires.sv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9715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190500</xdr:colOff>
      <xdr:row>29</xdr:row>
      <xdr:rowOff>123825</xdr:rowOff>
    </xdr:to>
    <xdr:pic>
      <xdr:nvPicPr>
        <xdr:cNvPr id="55" name="54 Imagen" descr="Bandera de la Provincia de Buenos Aires.sv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0096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190500</xdr:colOff>
      <xdr:row>30</xdr:row>
      <xdr:rowOff>123825</xdr:rowOff>
    </xdr:to>
    <xdr:pic>
      <xdr:nvPicPr>
        <xdr:cNvPr id="56" name="55 Imagen" descr="Bandera de la Provincia de Buenos Aires.sv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04203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190500</xdr:colOff>
      <xdr:row>31</xdr:row>
      <xdr:rowOff>123825</xdr:rowOff>
    </xdr:to>
    <xdr:pic>
      <xdr:nvPicPr>
        <xdr:cNvPr id="57" name="56 Imagen" descr="Bandera de la Provincia de Buenos Aires.sv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08013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190500</xdr:colOff>
      <xdr:row>32</xdr:row>
      <xdr:rowOff>123825</xdr:rowOff>
    </xdr:to>
    <xdr:pic>
      <xdr:nvPicPr>
        <xdr:cNvPr id="58" name="57 Imagen" descr="Bandera de la Provincia de Córdoba.sv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11252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190500</xdr:colOff>
      <xdr:row>33</xdr:row>
      <xdr:rowOff>133350</xdr:rowOff>
    </xdr:to>
    <xdr:pic>
      <xdr:nvPicPr>
        <xdr:cNvPr id="59" name="58 Imagen" descr="Bandera de la Provincia de San Luis.svg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15062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190500</xdr:colOff>
      <xdr:row>34</xdr:row>
      <xdr:rowOff>123825</xdr:rowOff>
    </xdr:to>
    <xdr:pic>
      <xdr:nvPicPr>
        <xdr:cNvPr id="60" name="59 Imagen" descr="Bandera de la Provincia de Buenos Aires.sv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18872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190500</xdr:colOff>
      <xdr:row>35</xdr:row>
      <xdr:rowOff>95250</xdr:rowOff>
    </xdr:to>
    <xdr:pic>
      <xdr:nvPicPr>
        <xdr:cNvPr id="61" name="60 Imagen" descr="Bandera de la Provincia de Entre Ríos.svg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22110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190500</xdr:colOff>
      <xdr:row>36</xdr:row>
      <xdr:rowOff>123825</xdr:rowOff>
    </xdr:to>
    <xdr:pic>
      <xdr:nvPicPr>
        <xdr:cNvPr id="62" name="61 Imagen" descr="Bandera de la Provincia de La Rioja.svg">
          <a:hlinkClick xmlns:r="http://schemas.openxmlformats.org/officeDocument/2006/relationships" r:id="rId3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2401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190500</xdr:colOff>
      <xdr:row>37</xdr:row>
      <xdr:rowOff>104775</xdr:rowOff>
    </xdr:to>
    <xdr:pic>
      <xdr:nvPicPr>
        <xdr:cNvPr id="63" name="62 Imagen" descr="Bandera de Catamarca.jp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278255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190500</xdr:colOff>
      <xdr:row>38</xdr:row>
      <xdr:rowOff>95250</xdr:rowOff>
    </xdr:to>
    <xdr:pic>
      <xdr:nvPicPr>
        <xdr:cNvPr id="64" name="63 Imagen" descr="Bandera de la Provincia del Chubut.svg">
          <a:hlinkClick xmlns:r="http://schemas.openxmlformats.org/officeDocument/2006/relationships" r:id="rId3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37350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190500</xdr:colOff>
      <xdr:row>39</xdr:row>
      <xdr:rowOff>123825</xdr:rowOff>
    </xdr:to>
    <xdr:pic>
      <xdr:nvPicPr>
        <xdr:cNvPr id="65" name="64 Imagen" descr="Bandera de la Provincia de Buenos Aires.sv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4116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190500</xdr:colOff>
      <xdr:row>40</xdr:row>
      <xdr:rowOff>123825</xdr:rowOff>
    </xdr:to>
    <xdr:pic>
      <xdr:nvPicPr>
        <xdr:cNvPr id="66" name="65 Imagen" descr="Bandera de la Provincia de Buenos Aires.sv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4497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s.wikipedia.org/wiki/Partido_de_Vicente_L%C3%B3pez" TargetMode="External"/><Relationship Id="rId18" Type="http://schemas.openxmlformats.org/officeDocument/2006/relationships/hyperlink" Target="https://es.wikipedia.org/wiki/Quilmes_(Buenos_Aires)" TargetMode="External"/><Relationship Id="rId26" Type="http://schemas.openxmlformats.org/officeDocument/2006/relationships/hyperlink" Target="https://es.wikipedia.org/wiki/Ciudad_de_Formosa" TargetMode="External"/><Relationship Id="rId39" Type="http://schemas.openxmlformats.org/officeDocument/2006/relationships/hyperlink" Target="https://es.wikipedia.org/wiki/Comodoro_Rivadavia" TargetMode="External"/><Relationship Id="rId21" Type="http://schemas.openxmlformats.org/officeDocument/2006/relationships/hyperlink" Target="https://es.wikipedia.org/wiki/Banfield" TargetMode="External"/><Relationship Id="rId34" Type="http://schemas.openxmlformats.org/officeDocument/2006/relationships/hyperlink" Target="https://es.wikipedia.org/wiki/Ciudad_de_San_Luis" TargetMode="External"/><Relationship Id="rId42" Type="http://schemas.openxmlformats.org/officeDocument/2006/relationships/hyperlink" Target="https://es.wikipedia.org/wiki/San_Nicol%C3%A1s_de_los_Arroyos" TargetMode="External"/><Relationship Id="rId7" Type="http://schemas.openxmlformats.org/officeDocument/2006/relationships/hyperlink" Target="https://es.wikipedia.org/wiki/Ciudad_de_Salta" TargetMode="External"/><Relationship Id="rId2" Type="http://schemas.openxmlformats.org/officeDocument/2006/relationships/hyperlink" Target="https://es.wikipedia.org/wiki/C%C3%B3rdoba_(Argentina)" TargetMode="External"/><Relationship Id="rId16" Type="http://schemas.openxmlformats.org/officeDocument/2006/relationships/hyperlink" Target="https://es.wikipedia.org/wiki/Paran%C3%A1_(Argentina)" TargetMode="External"/><Relationship Id="rId20" Type="http://schemas.openxmlformats.org/officeDocument/2006/relationships/hyperlink" Target="https://es.wikipedia.org/wiki/Pilar_(Buenos_Aires)" TargetMode="External"/><Relationship Id="rId29" Type="http://schemas.openxmlformats.org/officeDocument/2006/relationships/hyperlink" Target="https://es.wikipedia.org/wiki/Gregorio_de_Laferrere_(Buenos_Aires)" TargetMode="External"/><Relationship Id="rId41" Type="http://schemas.openxmlformats.org/officeDocument/2006/relationships/hyperlink" Target="https://es.wikipedia.org/wiki/Ituzaing%C3%B3_(Buenos_Aires)" TargetMode="External"/><Relationship Id="rId1" Type="http://schemas.openxmlformats.org/officeDocument/2006/relationships/hyperlink" Target="https://es.wikipedia.org/wiki/Buenos_Aires" TargetMode="External"/><Relationship Id="rId6" Type="http://schemas.openxmlformats.org/officeDocument/2006/relationships/hyperlink" Target="https://es.wikipedia.org/wiki/San_Miguel_de_Tucum%C3%A1n" TargetMode="External"/><Relationship Id="rId11" Type="http://schemas.openxmlformats.org/officeDocument/2006/relationships/hyperlink" Target="https://es.wikipedia.org/wiki/San_Isidro_(Buenos_Aires)" TargetMode="External"/><Relationship Id="rId24" Type="http://schemas.openxmlformats.org/officeDocument/2006/relationships/hyperlink" Target="https://es.wikipedia.org/wiki/Lan%C3%BAs" TargetMode="External"/><Relationship Id="rId32" Type="http://schemas.openxmlformats.org/officeDocument/2006/relationships/hyperlink" Target="https://es.wikipedia.org/wiki/San_Miguel_(Buenos_Aires)" TargetMode="External"/><Relationship Id="rId37" Type="http://schemas.openxmlformats.org/officeDocument/2006/relationships/hyperlink" Target="https://es.wikipedia.org/wiki/Ciudad_de_La_Rioja" TargetMode="External"/><Relationship Id="rId40" Type="http://schemas.openxmlformats.org/officeDocument/2006/relationships/hyperlink" Target="https://es.wikipedia.org/wiki/Isidro_Casanova" TargetMode="External"/><Relationship Id="rId5" Type="http://schemas.openxmlformats.org/officeDocument/2006/relationships/hyperlink" Target="https://es.wikipedia.org/wiki/Mar_del_Plata" TargetMode="External"/><Relationship Id="rId15" Type="http://schemas.openxmlformats.org/officeDocument/2006/relationships/hyperlink" Target="https://es.wikipedia.org/wiki/Merlo_(Buenos_Aires)" TargetMode="External"/><Relationship Id="rId23" Type="http://schemas.openxmlformats.org/officeDocument/2006/relationships/hyperlink" Target="https://es.wikipedia.org/wiki/Jos%C3%A9_C._Paz" TargetMode="External"/><Relationship Id="rId28" Type="http://schemas.openxmlformats.org/officeDocument/2006/relationships/hyperlink" Target="https://es.wikipedia.org/wiki/Las_Heras_(Mendoza)" TargetMode="External"/><Relationship Id="rId36" Type="http://schemas.openxmlformats.org/officeDocument/2006/relationships/hyperlink" Target="https://es.wikipedia.org/wiki/Concordia_(Argentina)" TargetMode="External"/><Relationship Id="rId10" Type="http://schemas.openxmlformats.org/officeDocument/2006/relationships/hyperlink" Target="https://es.wikipedia.org/wiki/Bah%C3%ADa_Blanca" TargetMode="External"/><Relationship Id="rId19" Type="http://schemas.openxmlformats.org/officeDocument/2006/relationships/hyperlink" Target="https://es.wikipedia.org/wiki/Ciudad_de_Santiago_del_Estero" TargetMode="External"/><Relationship Id="rId31" Type="http://schemas.openxmlformats.org/officeDocument/2006/relationships/hyperlink" Target="https://es.wikipedia.org/wiki/Gonz%C3%A1lez_Cat%C3%A1n" TargetMode="External"/><Relationship Id="rId44" Type="http://schemas.openxmlformats.org/officeDocument/2006/relationships/drawing" Target="../drawings/drawing1.xml"/><Relationship Id="rId4" Type="http://schemas.openxmlformats.org/officeDocument/2006/relationships/hyperlink" Target="https://es.wikipedia.org/wiki/La_Plata" TargetMode="External"/><Relationship Id="rId9" Type="http://schemas.openxmlformats.org/officeDocument/2006/relationships/hyperlink" Target="https://es.wikipedia.org/wiki/Ciudad_de_Corrientes" TargetMode="External"/><Relationship Id="rId14" Type="http://schemas.openxmlformats.org/officeDocument/2006/relationships/hyperlink" Target="https://es.wikipedia.org/wiki/Posadas" TargetMode="External"/><Relationship Id="rId22" Type="http://schemas.openxmlformats.org/officeDocument/2006/relationships/hyperlink" Target="https://es.wikipedia.org/wiki/Guaymall%C3%A9n" TargetMode="External"/><Relationship Id="rId27" Type="http://schemas.openxmlformats.org/officeDocument/2006/relationships/hyperlink" Target="https://es.wikipedia.org/wiki/Godoy_Cruz" TargetMode="External"/><Relationship Id="rId30" Type="http://schemas.openxmlformats.org/officeDocument/2006/relationships/hyperlink" Target="https://es.wikipedia.org/wiki/Berazategui_(Buenos_Aires)" TargetMode="External"/><Relationship Id="rId35" Type="http://schemas.openxmlformats.org/officeDocument/2006/relationships/hyperlink" Target="https://es.wikipedia.org/wiki/Moreno_(Buenos_Aires)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es.wikipedia.org/wiki/Ciudad_de_Santa_Fe_(Argentina)" TargetMode="External"/><Relationship Id="rId3" Type="http://schemas.openxmlformats.org/officeDocument/2006/relationships/hyperlink" Target="https://es.wikipedia.org/wiki/Rosario_(Argentina)" TargetMode="External"/><Relationship Id="rId12" Type="http://schemas.openxmlformats.org/officeDocument/2006/relationships/hyperlink" Target="https://es.wikipedia.org/wiki/Resistencia_(Chaco)" TargetMode="External"/><Relationship Id="rId17" Type="http://schemas.openxmlformats.org/officeDocument/2006/relationships/hyperlink" Target="https://es.wikipedia.org/wiki/San_Salvador_de_Jujuy" TargetMode="External"/><Relationship Id="rId25" Type="http://schemas.openxmlformats.org/officeDocument/2006/relationships/hyperlink" Target="https://es.wikipedia.org/wiki/Ciudad_de_Neuqu%C3%A9n" TargetMode="External"/><Relationship Id="rId33" Type="http://schemas.openxmlformats.org/officeDocument/2006/relationships/hyperlink" Target="https://es.wikipedia.org/wiki/Ciudad_de_R%C3%ADo_Cuarto" TargetMode="External"/><Relationship Id="rId38" Type="http://schemas.openxmlformats.org/officeDocument/2006/relationships/hyperlink" Target="https://es.wikipedia.org/wiki/San_Fernando_del_Valle_de_Catamar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25" workbookViewId="0">
      <selection activeCell="C27" sqref="C27:C30"/>
    </sheetView>
  </sheetViews>
  <sheetFormatPr baseColWidth="10" defaultRowHeight="15" x14ac:dyDescent="0.25"/>
  <sheetData>
    <row r="1" spans="1:5" ht="51" x14ac:dyDescent="0.25">
      <c r="A1" s="7">
        <v>1</v>
      </c>
      <c r="B1" s="8" t="s">
        <v>0</v>
      </c>
      <c r="C1" s="9" t="s">
        <v>1</v>
      </c>
      <c r="D1" s="8" t="s">
        <v>2</v>
      </c>
      <c r="E1" s="10" t="s">
        <v>3</v>
      </c>
    </row>
    <row r="2" spans="1:5" x14ac:dyDescent="0.25">
      <c r="A2" s="11">
        <v>2</v>
      </c>
      <c r="B2" s="1" t="s">
        <v>4</v>
      </c>
      <c r="C2" s="2" t="s">
        <v>5</v>
      </c>
      <c r="D2" s="1" t="s">
        <v>6</v>
      </c>
      <c r="E2" s="12" t="s">
        <v>7</v>
      </c>
    </row>
    <row r="3" spans="1:5" x14ac:dyDescent="0.25">
      <c r="A3" s="11">
        <v>3</v>
      </c>
      <c r="B3" s="3" t="s">
        <v>8</v>
      </c>
      <c r="C3" s="4" t="s">
        <v>9</v>
      </c>
      <c r="D3" s="3" t="s">
        <v>10</v>
      </c>
      <c r="E3" s="13" t="s">
        <v>11</v>
      </c>
    </row>
    <row r="4" spans="1:5" ht="25.5" x14ac:dyDescent="0.25">
      <c r="A4" s="11">
        <v>4</v>
      </c>
      <c r="B4" s="1" t="s">
        <v>12</v>
      </c>
      <c r="C4" s="2" t="s">
        <v>13</v>
      </c>
      <c r="D4" s="1" t="s">
        <v>14</v>
      </c>
      <c r="E4" s="12" t="s">
        <v>15</v>
      </c>
    </row>
    <row r="5" spans="1:5" ht="30" x14ac:dyDescent="0.25">
      <c r="A5" s="11">
        <v>5</v>
      </c>
      <c r="B5" s="3" t="s">
        <v>16</v>
      </c>
      <c r="C5" s="4" t="s">
        <v>17</v>
      </c>
      <c r="D5" s="3" t="s">
        <v>14</v>
      </c>
      <c r="E5" s="13" t="s">
        <v>18</v>
      </c>
    </row>
    <row r="6" spans="1:5" ht="45" x14ac:dyDescent="0.25">
      <c r="A6" s="11">
        <v>6</v>
      </c>
      <c r="B6" s="1" t="s">
        <v>19</v>
      </c>
      <c r="C6" s="2" t="s">
        <v>20</v>
      </c>
      <c r="D6" s="1" t="s">
        <v>21</v>
      </c>
      <c r="E6" s="12" t="s">
        <v>22</v>
      </c>
    </row>
    <row r="7" spans="1:5" ht="30" x14ac:dyDescent="0.25">
      <c r="A7" s="11">
        <v>7</v>
      </c>
      <c r="B7" s="1" t="s">
        <v>23</v>
      </c>
      <c r="C7" s="2" t="s">
        <v>24</v>
      </c>
      <c r="D7" s="1" t="s">
        <v>25</v>
      </c>
      <c r="E7" s="12" t="s">
        <v>26</v>
      </c>
    </row>
    <row r="8" spans="1:5" ht="30" x14ac:dyDescent="0.25">
      <c r="A8" s="11">
        <v>8</v>
      </c>
      <c r="B8" s="1" t="s">
        <v>27</v>
      </c>
      <c r="C8" s="2" t="s">
        <v>28</v>
      </c>
      <c r="D8" s="1" t="s">
        <v>10</v>
      </c>
      <c r="E8" s="12" t="s">
        <v>29</v>
      </c>
    </row>
    <row r="9" spans="1:5" ht="30" x14ac:dyDescent="0.25">
      <c r="A9" s="11">
        <v>9</v>
      </c>
      <c r="B9" s="1" t="s">
        <v>30</v>
      </c>
      <c r="C9" s="2" t="s">
        <v>31</v>
      </c>
      <c r="D9" s="1" t="s">
        <v>32</v>
      </c>
      <c r="E9" s="12" t="s">
        <v>33</v>
      </c>
    </row>
    <row r="10" spans="1:5" ht="30" x14ac:dyDescent="0.25">
      <c r="A10" s="11">
        <v>10</v>
      </c>
      <c r="B10" s="5" t="s">
        <v>34</v>
      </c>
      <c r="C10" s="6" t="s">
        <v>35</v>
      </c>
      <c r="D10" s="5" t="s">
        <v>14</v>
      </c>
      <c r="E10" s="14" t="s">
        <v>36</v>
      </c>
    </row>
    <row r="11" spans="1:5" ht="25.5" x14ac:dyDescent="0.25">
      <c r="A11" s="11">
        <v>11</v>
      </c>
      <c r="B11" s="3" t="s">
        <v>37</v>
      </c>
      <c r="C11" s="4" t="s">
        <v>38</v>
      </c>
      <c r="D11" s="3" t="s">
        <v>14</v>
      </c>
      <c r="E11" s="13" t="s">
        <v>39</v>
      </c>
    </row>
    <row r="12" spans="1:5" x14ac:dyDescent="0.25">
      <c r="A12" s="11">
        <v>12</v>
      </c>
      <c r="B12" s="3" t="s">
        <v>40</v>
      </c>
      <c r="C12" s="4" t="s">
        <v>41</v>
      </c>
      <c r="D12" s="3" t="s">
        <v>42</v>
      </c>
      <c r="E12" s="13" t="s">
        <v>43</v>
      </c>
    </row>
    <row r="13" spans="1:5" ht="30" x14ac:dyDescent="0.25">
      <c r="A13" s="11">
        <v>13</v>
      </c>
      <c r="B13" s="5" t="s">
        <v>44</v>
      </c>
      <c r="C13" s="6" t="s">
        <v>45</v>
      </c>
      <c r="D13" s="5" t="s">
        <v>14</v>
      </c>
      <c r="E13" s="14" t="s">
        <v>46</v>
      </c>
    </row>
    <row r="14" spans="1:5" x14ac:dyDescent="0.25">
      <c r="A14" s="11">
        <v>14</v>
      </c>
      <c r="B14" s="1" t="s">
        <v>47</v>
      </c>
      <c r="C14" s="2" t="s">
        <v>48</v>
      </c>
      <c r="D14" s="1" t="s">
        <v>49</v>
      </c>
      <c r="E14" s="12" t="s">
        <v>50</v>
      </c>
    </row>
    <row r="15" spans="1:5" ht="25.5" x14ac:dyDescent="0.25">
      <c r="A15" s="11">
        <v>15</v>
      </c>
      <c r="B15" s="5" t="s">
        <v>51</v>
      </c>
      <c r="C15" s="6" t="s">
        <v>52</v>
      </c>
      <c r="D15" s="5" t="s">
        <v>14</v>
      </c>
      <c r="E15" s="14" t="s">
        <v>53</v>
      </c>
    </row>
    <row r="16" spans="1:5" x14ac:dyDescent="0.25">
      <c r="A16" s="11">
        <v>16</v>
      </c>
      <c r="B16" s="1" t="s">
        <v>54</v>
      </c>
      <c r="C16" s="2" t="s">
        <v>55</v>
      </c>
      <c r="D16" s="1" t="s">
        <v>56</v>
      </c>
      <c r="E16" s="12" t="s">
        <v>57</v>
      </c>
    </row>
    <row r="17" spans="1:5" ht="45" x14ac:dyDescent="0.25">
      <c r="A17" s="11">
        <v>17</v>
      </c>
      <c r="B17" s="1" t="s">
        <v>58</v>
      </c>
      <c r="C17" s="2" t="s">
        <v>59</v>
      </c>
      <c r="D17" s="1" t="s">
        <v>60</v>
      </c>
      <c r="E17" s="12" t="s">
        <v>61</v>
      </c>
    </row>
    <row r="18" spans="1:5" ht="25.5" x14ac:dyDescent="0.25">
      <c r="A18" s="11">
        <v>18</v>
      </c>
      <c r="B18" s="3" t="s">
        <v>62</v>
      </c>
      <c r="C18" s="4" t="s">
        <v>63</v>
      </c>
      <c r="D18" s="3" t="s">
        <v>14</v>
      </c>
      <c r="E18" s="13" t="s">
        <v>64</v>
      </c>
    </row>
    <row r="19" spans="1:5" ht="45" x14ac:dyDescent="0.25">
      <c r="A19" s="11">
        <v>19</v>
      </c>
      <c r="B19" s="1" t="s">
        <v>65</v>
      </c>
      <c r="C19" s="2" t="s">
        <v>66</v>
      </c>
      <c r="D19" s="1" t="s">
        <v>67</v>
      </c>
      <c r="E19" s="12" t="s">
        <v>68</v>
      </c>
    </row>
    <row r="20" spans="1:5" ht="25.5" x14ac:dyDescent="0.25">
      <c r="A20" s="11">
        <v>20</v>
      </c>
      <c r="B20" s="3" t="s">
        <v>69</v>
      </c>
      <c r="C20" s="4" t="s">
        <v>70</v>
      </c>
      <c r="D20" s="3" t="s">
        <v>14</v>
      </c>
      <c r="E20" s="13" t="s">
        <v>71</v>
      </c>
    </row>
    <row r="21" spans="1:5" ht="25.5" x14ac:dyDescent="0.25">
      <c r="A21" s="11">
        <v>21</v>
      </c>
      <c r="B21" s="5" t="s">
        <v>72</v>
      </c>
      <c r="C21" s="6" t="s">
        <v>73</v>
      </c>
      <c r="D21" s="5" t="s">
        <v>14</v>
      </c>
      <c r="E21" s="14" t="s">
        <v>74</v>
      </c>
    </row>
    <row r="22" spans="1:5" ht="30" x14ac:dyDescent="0.25">
      <c r="A22" s="11">
        <v>22</v>
      </c>
      <c r="B22" s="3" t="s">
        <v>75</v>
      </c>
      <c r="C22" s="4" t="s">
        <v>76</v>
      </c>
      <c r="D22" s="3" t="s">
        <v>77</v>
      </c>
      <c r="E22" s="13" t="s">
        <v>78</v>
      </c>
    </row>
    <row r="23" spans="1:5" ht="25.5" x14ac:dyDescent="0.25">
      <c r="A23" s="11">
        <v>23</v>
      </c>
      <c r="B23" s="5" t="s">
        <v>79</v>
      </c>
      <c r="C23" s="6" t="s">
        <v>80</v>
      </c>
      <c r="D23" s="5" t="s">
        <v>14</v>
      </c>
      <c r="E23" s="14" t="s">
        <v>81</v>
      </c>
    </row>
    <row r="24" spans="1:5" ht="25.5" x14ac:dyDescent="0.25">
      <c r="A24" s="11">
        <v>24</v>
      </c>
      <c r="B24" s="3" t="s">
        <v>82</v>
      </c>
      <c r="C24" s="4" t="s">
        <v>83</v>
      </c>
      <c r="D24" s="3" t="s">
        <v>14</v>
      </c>
      <c r="E24" s="13" t="s">
        <v>84</v>
      </c>
    </row>
    <row r="25" spans="1:5" ht="30" x14ac:dyDescent="0.25">
      <c r="A25" s="11">
        <v>24</v>
      </c>
      <c r="B25" s="1" t="s">
        <v>85</v>
      </c>
      <c r="C25" s="2" t="s">
        <v>86</v>
      </c>
      <c r="D25" s="1" t="s">
        <v>87</v>
      </c>
      <c r="E25" s="12" t="s">
        <v>88</v>
      </c>
    </row>
    <row r="26" spans="1:5" ht="30" x14ac:dyDescent="0.25">
      <c r="A26" s="11">
        <v>25</v>
      </c>
      <c r="B26" s="1" t="s">
        <v>89</v>
      </c>
      <c r="C26" s="2" t="s">
        <v>90</v>
      </c>
      <c r="D26" s="1" t="s">
        <v>91</v>
      </c>
      <c r="E26" s="12" t="s">
        <v>92</v>
      </c>
    </row>
    <row r="27" spans="1:5" x14ac:dyDescent="0.25">
      <c r="A27" s="11">
        <v>26</v>
      </c>
      <c r="B27" s="5" t="s">
        <v>93</v>
      </c>
      <c r="C27" s="6" t="s">
        <v>94</v>
      </c>
      <c r="D27" s="5" t="s">
        <v>77</v>
      </c>
      <c r="E27" s="14" t="s">
        <v>95</v>
      </c>
    </row>
    <row r="28" spans="1:5" x14ac:dyDescent="0.25">
      <c r="A28" s="11">
        <v>27</v>
      </c>
      <c r="B28" s="3" t="s">
        <v>96</v>
      </c>
      <c r="C28" s="4" t="s">
        <v>97</v>
      </c>
      <c r="D28" s="3" t="s">
        <v>77</v>
      </c>
      <c r="E28" s="13" t="s">
        <v>95</v>
      </c>
    </row>
    <row r="29" spans="1:5" ht="30" x14ac:dyDescent="0.25">
      <c r="A29" s="11">
        <v>28</v>
      </c>
      <c r="B29" s="5" t="s">
        <v>98</v>
      </c>
      <c r="C29" s="6" t="s">
        <v>99</v>
      </c>
      <c r="D29" s="5" t="s">
        <v>14</v>
      </c>
      <c r="E29" s="14" t="s">
        <v>100</v>
      </c>
    </row>
    <row r="30" spans="1:5" ht="25.5" x14ac:dyDescent="0.25">
      <c r="A30" s="11">
        <v>29</v>
      </c>
      <c r="B30" s="3" t="s">
        <v>101</v>
      </c>
      <c r="C30" s="4" t="s">
        <v>102</v>
      </c>
      <c r="D30" s="3" t="s">
        <v>14</v>
      </c>
      <c r="E30" s="13" t="s">
        <v>103</v>
      </c>
    </row>
    <row r="31" spans="1:5" ht="30" x14ac:dyDescent="0.25">
      <c r="A31" s="11">
        <v>30</v>
      </c>
      <c r="B31" s="5" t="s">
        <v>104</v>
      </c>
      <c r="C31" s="6" t="s">
        <v>105</v>
      </c>
      <c r="D31" s="5" t="s">
        <v>14</v>
      </c>
      <c r="E31" s="14" t="s">
        <v>106</v>
      </c>
    </row>
    <row r="32" spans="1:5" ht="25.5" x14ac:dyDescent="0.25">
      <c r="A32" s="11">
        <v>31</v>
      </c>
      <c r="B32" s="3" t="s">
        <v>107</v>
      </c>
      <c r="C32" s="4" t="s">
        <v>108</v>
      </c>
      <c r="D32" s="3" t="s">
        <v>14</v>
      </c>
      <c r="E32" s="13" t="s">
        <v>109</v>
      </c>
    </row>
    <row r="33" spans="1:5" ht="30" x14ac:dyDescent="0.25">
      <c r="A33" s="11">
        <v>32</v>
      </c>
      <c r="B33" s="5" t="s">
        <v>110</v>
      </c>
      <c r="C33" s="6" t="s">
        <v>111</v>
      </c>
      <c r="D33" s="5" t="s">
        <v>6</v>
      </c>
      <c r="E33" s="14" t="s">
        <v>112</v>
      </c>
    </row>
    <row r="34" spans="1:5" ht="30" x14ac:dyDescent="0.25">
      <c r="A34" s="11">
        <v>33</v>
      </c>
      <c r="B34" s="1" t="s">
        <v>113</v>
      </c>
      <c r="C34" s="2" t="s">
        <v>114</v>
      </c>
      <c r="D34" s="1" t="s">
        <v>115</v>
      </c>
      <c r="E34" s="12" t="s">
        <v>116</v>
      </c>
    </row>
    <row r="35" spans="1:5" ht="25.5" x14ac:dyDescent="0.25">
      <c r="A35" s="11">
        <v>34</v>
      </c>
      <c r="B35" s="3" t="s">
        <v>117</v>
      </c>
      <c r="C35" s="4" t="s">
        <v>118</v>
      </c>
      <c r="D35" s="3" t="s">
        <v>14</v>
      </c>
      <c r="E35" s="13" t="s">
        <v>119</v>
      </c>
    </row>
    <row r="36" spans="1:5" x14ac:dyDescent="0.25">
      <c r="A36" s="11">
        <v>35</v>
      </c>
      <c r="B36" s="5" t="s">
        <v>120</v>
      </c>
      <c r="C36" s="6" t="s">
        <v>121</v>
      </c>
      <c r="D36" s="5" t="s">
        <v>56</v>
      </c>
      <c r="E36" s="14" t="s">
        <v>122</v>
      </c>
    </row>
    <row r="37" spans="1:5" ht="30" x14ac:dyDescent="0.25">
      <c r="A37" s="11">
        <v>36</v>
      </c>
      <c r="B37" s="1" t="s">
        <v>123</v>
      </c>
      <c r="C37" s="2" t="s">
        <v>124</v>
      </c>
      <c r="D37" s="1" t="s">
        <v>125</v>
      </c>
      <c r="E37" s="12" t="s">
        <v>126</v>
      </c>
    </row>
    <row r="38" spans="1:5" ht="75" x14ac:dyDescent="0.25">
      <c r="A38" s="11">
        <v>37</v>
      </c>
      <c r="B38" s="1" t="s">
        <v>127</v>
      </c>
      <c r="C38" s="2" t="s">
        <v>128</v>
      </c>
      <c r="D38" s="1" t="s">
        <v>129</v>
      </c>
      <c r="E38" s="12" t="s">
        <v>130</v>
      </c>
    </row>
    <row r="39" spans="1:5" ht="30" x14ac:dyDescent="0.25">
      <c r="A39" s="11">
        <v>38</v>
      </c>
      <c r="B39" s="5" t="s">
        <v>131</v>
      </c>
      <c r="C39" s="6" t="s">
        <v>132</v>
      </c>
      <c r="D39" s="5" t="s">
        <v>133</v>
      </c>
      <c r="E39" s="14" t="s">
        <v>134</v>
      </c>
    </row>
    <row r="40" spans="1:5" ht="30" x14ac:dyDescent="0.25">
      <c r="A40" s="11">
        <v>39</v>
      </c>
      <c r="B40" s="3" t="s">
        <v>135</v>
      </c>
      <c r="C40" s="4" t="s">
        <v>136</v>
      </c>
      <c r="D40" s="3" t="s">
        <v>14</v>
      </c>
      <c r="E40" s="13" t="s">
        <v>137</v>
      </c>
    </row>
    <row r="41" spans="1:5" ht="25.5" x14ac:dyDescent="0.25">
      <c r="A41" s="11">
        <v>40</v>
      </c>
      <c r="B41" s="5" t="s">
        <v>138</v>
      </c>
      <c r="C41" s="6" t="s">
        <v>139</v>
      </c>
      <c r="D41" s="5" t="s">
        <v>14</v>
      </c>
      <c r="E41" s="14" t="s">
        <v>140</v>
      </c>
    </row>
    <row r="42" spans="1:5" ht="45.75" thickBot="1" x14ac:dyDescent="0.3">
      <c r="A42" s="15">
        <v>41</v>
      </c>
      <c r="B42" s="16" t="s">
        <v>141</v>
      </c>
      <c r="C42" s="17" t="s">
        <v>142</v>
      </c>
      <c r="D42" s="18"/>
      <c r="E42" s="19"/>
    </row>
  </sheetData>
  <hyperlinks>
    <hyperlink ref="C1" r:id="rId1" tooltip="Buenos Aires" display="https://es.wikipedia.org/wiki/Buenos_Aires"/>
    <hyperlink ref="C2" r:id="rId2" tooltip="Córdoba (Argentina)" display="https://es.wikipedia.org/wiki/C%C3%B3rdoba_(Argentina)"/>
    <hyperlink ref="C3" r:id="rId3" tooltip="Rosario (Argentina)" display="https://es.wikipedia.org/wiki/Rosario_(Argentina)"/>
    <hyperlink ref="C4" r:id="rId4" tooltip="La Plata" display="https://es.wikipedia.org/wiki/La_Plata"/>
    <hyperlink ref="C5" r:id="rId5" tooltip="Mar del Plata" display="https://es.wikipedia.org/wiki/Mar_del_Plata"/>
    <hyperlink ref="C6" r:id="rId6" tooltip="San Miguel de Tucumán" display="https://es.wikipedia.org/wiki/San_Miguel_de_Tucum%C3%A1n"/>
    <hyperlink ref="C7" r:id="rId7" tooltip="Ciudad de Salta" display="https://es.wikipedia.org/wiki/Ciudad_de_Salta"/>
    <hyperlink ref="C8" r:id="rId8" tooltip="Ciudad de Santa Fe (Argentina)" display="https://es.wikipedia.org/wiki/Ciudad_de_Santa_Fe_(Argentina)"/>
    <hyperlink ref="C9" r:id="rId9" tooltip="Ciudad de Corrientes" display="https://es.wikipedia.org/wiki/Ciudad_de_Corrientes"/>
    <hyperlink ref="C10" r:id="rId10" tooltip="Bahía Blanca" display="https://es.wikipedia.org/wiki/Bah%C3%ADa_Blanca"/>
    <hyperlink ref="C11" r:id="rId11" tooltip="San Isidro (Buenos Aires)" display="https://es.wikipedia.org/wiki/San_Isidro_(Buenos_Aires)"/>
    <hyperlink ref="C12" r:id="rId12" tooltip="Resistencia (Chaco)" display="https://es.wikipedia.org/wiki/Resistencia_(Chaco)"/>
    <hyperlink ref="C13" r:id="rId13" tooltip="Partido de Vicente López" display="https://es.wikipedia.org/wiki/Partido_de_Vicente_L%C3%B3pez"/>
    <hyperlink ref="C14" r:id="rId14" tooltip="Posadas" display="https://es.wikipedia.org/wiki/Posadas"/>
    <hyperlink ref="C15" r:id="rId15" tooltip="Merlo (Buenos Aires)" display="https://es.wikipedia.org/wiki/Merlo_(Buenos_Aires)"/>
    <hyperlink ref="C16" r:id="rId16" tooltip="Paraná (Argentina)" display="https://es.wikipedia.org/wiki/Paran%C3%A1_(Argentina)"/>
    <hyperlink ref="C17" r:id="rId17" tooltip="San Salvador de Jujuy" display="https://es.wikipedia.org/wiki/San_Salvador_de_Jujuy"/>
    <hyperlink ref="C18" r:id="rId18" tooltip="Quilmes (Buenos Aires)" display="https://es.wikipedia.org/wiki/Quilmes_(Buenos_Aires)"/>
    <hyperlink ref="C19" r:id="rId19" tooltip="Ciudad de Santiago del Estero" display="https://es.wikipedia.org/wiki/Ciudad_de_Santiago_del_Estero"/>
    <hyperlink ref="C20" r:id="rId20" tooltip="Pilar (Buenos Aires)" display="https://es.wikipedia.org/wiki/Pilar_(Buenos_Aires)"/>
    <hyperlink ref="C21" r:id="rId21" tooltip="Banfield" display="https://es.wikipedia.org/wiki/Banfield"/>
    <hyperlink ref="C22" r:id="rId22" tooltip="Guaymallén" display="https://es.wikipedia.org/wiki/Guaymall%C3%A9n"/>
    <hyperlink ref="C23" r:id="rId23" tooltip="José C. Paz" display="https://es.wikipedia.org/wiki/Jos%C3%A9_C._Paz"/>
    <hyperlink ref="C24" r:id="rId24" tooltip="Lanús" display="https://es.wikipedia.org/wiki/Lan%C3%BAs"/>
    <hyperlink ref="C25" r:id="rId25" tooltip="Ciudad de Neuquén" display="https://es.wikipedia.org/wiki/Ciudad_de_Neuqu%C3%A9n"/>
    <hyperlink ref="C26" r:id="rId26" tooltip="Ciudad de Formosa" display="https://es.wikipedia.org/wiki/Ciudad_de_Formosa"/>
    <hyperlink ref="C27" r:id="rId27" tooltip="Godoy Cruz" display="https://es.wikipedia.org/wiki/Godoy_Cruz"/>
    <hyperlink ref="C28" r:id="rId28" tooltip="Las Heras (Mendoza)" display="https://es.wikipedia.org/wiki/Las_Heras_(Mendoza)"/>
    <hyperlink ref="C29" r:id="rId29" tooltip="Gregorio de Laferrere (Buenos Aires)" display="https://es.wikipedia.org/wiki/Gregorio_de_Laferrere_(Buenos_Aires)"/>
    <hyperlink ref="C30" r:id="rId30" tooltip="Berazategui (Buenos Aires)" display="https://es.wikipedia.org/wiki/Berazategui_(Buenos_Aires)"/>
    <hyperlink ref="C31" r:id="rId31" tooltip="González Catán" display="https://es.wikipedia.org/wiki/Gonz%C3%A1lez_Cat%C3%A1n"/>
    <hyperlink ref="C32" r:id="rId32" tooltip="San Miguel (Buenos Aires)" display="https://es.wikipedia.org/wiki/San_Miguel_(Buenos_Aires)"/>
    <hyperlink ref="C33" r:id="rId33" tooltip="Ciudad de Río Cuarto" display="https://es.wikipedia.org/wiki/Ciudad_de_R%C3%ADo_Cuarto"/>
    <hyperlink ref="C34" r:id="rId34" tooltip="Ciudad de San Luis" display="https://es.wikipedia.org/wiki/Ciudad_de_San_Luis"/>
    <hyperlink ref="C35" r:id="rId35" tooltip="Moreno (Buenos Aires)" display="https://es.wikipedia.org/wiki/Moreno_(Buenos_Aires)"/>
    <hyperlink ref="C36" r:id="rId36" tooltip="Concordia (Argentina)" display="https://es.wikipedia.org/wiki/Concordia_(Argentina)"/>
    <hyperlink ref="C37" r:id="rId37" tooltip="Ciudad de La Rioja" display="https://es.wikipedia.org/wiki/Ciudad_de_La_Rioja"/>
    <hyperlink ref="C38" r:id="rId38" tooltip="San Fernando del Valle de Catamarca" display="https://es.wikipedia.org/wiki/San_Fernando_del_Valle_de_Catamarca"/>
    <hyperlink ref="C39" r:id="rId39" tooltip="Comodoro Rivadavia" display="https://es.wikipedia.org/wiki/Comodoro_Rivadavia"/>
    <hyperlink ref="C40" r:id="rId40" tooltip="Isidro Casanova" display="https://es.wikipedia.org/wiki/Isidro_Casanova"/>
    <hyperlink ref="C41" r:id="rId41" tooltip="Ituzaingó (Buenos Aires)" display="https://es.wikipedia.org/wiki/Ituzaing%C3%B3_(Buenos_Aires)"/>
    <hyperlink ref="C42" r:id="rId42" tooltip="San Nicolás de los Arroyos" display="https://es.wikipedia.org/wiki/San_Nicol%C3%A1s_de_los_Arroyos"/>
  </hyperlinks>
  <pageMargins left="0.7" right="0.7" top="0.75" bottom="0.75" header="0.3" footer="0.3"/>
  <pageSetup orientation="portrait" r:id="rId43"/>
  <drawing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opLeftCell="A17" workbookViewId="0">
      <selection activeCell="B1" sqref="B1:B30"/>
    </sheetView>
  </sheetViews>
  <sheetFormatPr baseColWidth="10" defaultRowHeight="15" x14ac:dyDescent="0.25"/>
  <sheetData>
    <row r="1" spans="1:2" x14ac:dyDescent="0.25">
      <c r="A1">
        <f ca="1">RAND()</f>
        <v>0.69208281347516132</v>
      </c>
      <c r="B1">
        <f ca="1">A1/SUM(A:A)*100</f>
        <v>5.2257715316621827</v>
      </c>
    </row>
    <row r="2" spans="1:2" x14ac:dyDescent="0.25">
      <c r="A2">
        <f t="shared" ref="A2:A30" ca="1" si="0">RAND()</f>
        <v>0.12387628793829042</v>
      </c>
      <c r="B2">
        <f t="shared" ref="B2:B30" ca="1" si="1">A2/SUM(A:A)*100</f>
        <v>0.93536375467173583</v>
      </c>
    </row>
    <row r="3" spans="1:2" x14ac:dyDescent="0.25">
      <c r="A3">
        <f t="shared" ca="1" si="0"/>
        <v>0.47198745322478797</v>
      </c>
      <c r="B3">
        <f t="shared" ca="1" si="1"/>
        <v>3.5638778312941812</v>
      </c>
    </row>
    <row r="4" spans="1:2" x14ac:dyDescent="0.25">
      <c r="A4">
        <f t="shared" ca="1" si="0"/>
        <v>0.2708505320680521</v>
      </c>
      <c r="B4">
        <f t="shared" ca="1" si="1"/>
        <v>2.0451353107724302</v>
      </c>
    </row>
    <row r="5" spans="1:2" x14ac:dyDescent="0.25">
      <c r="A5">
        <f t="shared" ca="1" si="0"/>
        <v>0.4012393238264661</v>
      </c>
      <c r="B5">
        <f t="shared" ca="1" si="1"/>
        <v>3.0296736098778787</v>
      </c>
    </row>
    <row r="6" spans="1:2" x14ac:dyDescent="0.25">
      <c r="A6">
        <f t="shared" ca="1" si="0"/>
        <v>0.34692839223870042</v>
      </c>
      <c r="B6">
        <f t="shared" ca="1" si="1"/>
        <v>2.6195832064993176</v>
      </c>
    </row>
    <row r="7" spans="1:2" x14ac:dyDescent="0.25">
      <c r="A7">
        <f t="shared" ca="1" si="0"/>
        <v>0.90225548867854688</v>
      </c>
      <c r="B7">
        <f t="shared" ca="1" si="1"/>
        <v>6.8127411275349079</v>
      </c>
    </row>
    <row r="8" spans="1:2" x14ac:dyDescent="0.25">
      <c r="A8">
        <f t="shared" ca="1" si="0"/>
        <v>6.651514875862452E-2</v>
      </c>
      <c r="B8">
        <f t="shared" ca="1" si="1"/>
        <v>0.50224187631784079</v>
      </c>
    </row>
    <row r="9" spans="1:2" x14ac:dyDescent="0.25">
      <c r="A9">
        <f t="shared" ca="1" si="0"/>
        <v>0.6908418515964686</v>
      </c>
      <c r="B9">
        <f t="shared" ca="1" si="1"/>
        <v>5.2164012899349146</v>
      </c>
    </row>
    <row r="10" spans="1:2" x14ac:dyDescent="0.25">
      <c r="A10">
        <f t="shared" ca="1" si="0"/>
        <v>0.27281483120533401</v>
      </c>
      <c r="B10">
        <f t="shared" ca="1" si="1"/>
        <v>2.0599673197624133</v>
      </c>
    </row>
    <row r="11" spans="1:2" x14ac:dyDescent="0.25">
      <c r="A11">
        <f t="shared" ca="1" si="0"/>
        <v>7.5386235383826383E-2</v>
      </c>
      <c r="B11">
        <f t="shared" ca="1" si="1"/>
        <v>0.56922558265799661</v>
      </c>
    </row>
    <row r="12" spans="1:2" x14ac:dyDescent="0.25">
      <c r="A12">
        <f t="shared" ca="1" si="0"/>
        <v>0.97506336961893392</v>
      </c>
      <c r="B12">
        <f t="shared" ca="1" si="1"/>
        <v>7.3624980989418845</v>
      </c>
    </row>
    <row r="13" spans="1:2" x14ac:dyDescent="0.25">
      <c r="A13">
        <f t="shared" ca="1" si="0"/>
        <v>0.82102028477335054</v>
      </c>
      <c r="B13">
        <f t="shared" ca="1" si="1"/>
        <v>6.1993512157049651</v>
      </c>
    </row>
    <row r="14" spans="1:2" x14ac:dyDescent="0.25">
      <c r="A14">
        <f t="shared" ca="1" si="0"/>
        <v>0.47241162114702717</v>
      </c>
      <c r="B14">
        <f t="shared" ca="1" si="1"/>
        <v>3.5670806339205772</v>
      </c>
    </row>
    <row r="15" spans="1:2" x14ac:dyDescent="0.25">
      <c r="A15">
        <f t="shared" ca="1" si="0"/>
        <v>0.14612710904119008</v>
      </c>
      <c r="B15">
        <f t="shared" ca="1" si="1"/>
        <v>1.1033750175028052</v>
      </c>
    </row>
    <row r="16" spans="1:2" x14ac:dyDescent="0.25">
      <c r="A16">
        <f t="shared" ca="1" si="0"/>
        <v>0.69884556360336636</v>
      </c>
      <c r="B16">
        <f t="shared" ca="1" si="1"/>
        <v>5.2768356332517934</v>
      </c>
    </row>
    <row r="17" spans="1:2" x14ac:dyDescent="0.25">
      <c r="A17">
        <f t="shared" ca="1" si="0"/>
        <v>0.96022725687224442</v>
      </c>
      <c r="B17">
        <f t="shared" ca="1" si="1"/>
        <v>7.2504737369397736</v>
      </c>
    </row>
    <row r="18" spans="1:2" x14ac:dyDescent="0.25">
      <c r="A18">
        <f t="shared" ca="1" si="0"/>
        <v>0.31391760254473766</v>
      </c>
      <c r="B18">
        <f t="shared" ca="1" si="1"/>
        <v>2.3703256875122647</v>
      </c>
    </row>
    <row r="19" spans="1:2" x14ac:dyDescent="0.25">
      <c r="A19">
        <f t="shared" ca="1" si="0"/>
        <v>0.99478873642995724</v>
      </c>
      <c r="B19">
        <f t="shared" ca="1" si="1"/>
        <v>7.5114401884225375</v>
      </c>
    </row>
    <row r="20" spans="1:2" x14ac:dyDescent="0.25">
      <c r="A20">
        <f t="shared" ca="1" si="0"/>
        <v>6.3134889160988417E-2</v>
      </c>
      <c r="B20">
        <f t="shared" ca="1" si="1"/>
        <v>0.47671824817534159</v>
      </c>
    </row>
    <row r="21" spans="1:2" x14ac:dyDescent="0.25">
      <c r="A21">
        <f t="shared" ca="1" si="0"/>
        <v>0.59213151190603264</v>
      </c>
      <c r="B21">
        <f t="shared" ca="1" si="1"/>
        <v>4.471060309070495</v>
      </c>
    </row>
    <row r="22" spans="1:2" x14ac:dyDescent="0.25">
      <c r="A22">
        <f t="shared" ca="1" si="0"/>
        <v>0.26217882422271488</v>
      </c>
      <c r="B22">
        <f t="shared" ca="1" si="1"/>
        <v>1.9796570715982662</v>
      </c>
    </row>
    <row r="23" spans="1:2" x14ac:dyDescent="0.25">
      <c r="A23">
        <f t="shared" ca="1" si="0"/>
        <v>0.456873366193844</v>
      </c>
      <c r="B23">
        <f t="shared" ca="1" si="1"/>
        <v>3.4497545440292154</v>
      </c>
    </row>
    <row r="24" spans="1:2" x14ac:dyDescent="0.25">
      <c r="A24">
        <f t="shared" ca="1" si="0"/>
        <v>0.97821412472623381</v>
      </c>
      <c r="B24">
        <f t="shared" ca="1" si="1"/>
        <v>7.3862887870248475</v>
      </c>
    </row>
    <row r="25" spans="1:2" x14ac:dyDescent="0.25">
      <c r="A25">
        <f t="shared" ca="1" si="0"/>
        <v>0.30643105071051513</v>
      </c>
      <c r="B25">
        <f t="shared" ca="1" si="1"/>
        <v>2.3137963117152487</v>
      </c>
    </row>
    <row r="26" spans="1:2" x14ac:dyDescent="0.25">
      <c r="A26" s="20">
        <f t="shared" ca="1" si="0"/>
        <v>1.4709286268088317E-2</v>
      </c>
      <c r="B26" s="20">
        <f t="shared" ca="1" si="1"/>
        <v>0.11106672197922476</v>
      </c>
    </row>
    <row r="27" spans="1:2" x14ac:dyDescent="0.25">
      <c r="A27" s="20">
        <f t="shared" ca="1" si="0"/>
        <v>1.0796543690523075E-2</v>
      </c>
      <c r="B27" s="20">
        <f t="shared" ca="1" si="1"/>
        <v>8.1522427027162919E-2</v>
      </c>
    </row>
    <row r="28" spans="1:2" x14ac:dyDescent="0.25">
      <c r="A28" s="20">
        <f t="shared" ca="1" si="0"/>
        <v>0.1982277212748631</v>
      </c>
      <c r="B28" s="20">
        <f t="shared" ca="1" si="1"/>
        <v>1.4967757650604101</v>
      </c>
    </row>
    <row r="29" spans="1:2" x14ac:dyDescent="0.25">
      <c r="A29" s="20">
        <f t="shared" ca="1" si="0"/>
        <v>0.62073697725610466</v>
      </c>
      <c r="B29" s="20">
        <f t="shared" ca="1" si="1"/>
        <v>4.6870541519543281</v>
      </c>
    </row>
    <row r="30" spans="1:2" x14ac:dyDescent="0.25">
      <c r="A30" s="20">
        <f t="shared" ca="1" si="0"/>
        <v>4.3034309986945352E-2</v>
      </c>
      <c r="B30" s="20">
        <f t="shared" ca="1" si="1"/>
        <v>0.32494300918307045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sqref="A1:D30"/>
    </sheetView>
  </sheetViews>
  <sheetFormatPr baseColWidth="10" defaultRowHeight="15" x14ac:dyDescent="0.25"/>
  <sheetData>
    <row r="1" spans="1:7" x14ac:dyDescent="0.25">
      <c r="A1">
        <v>2.3834504906943939</v>
      </c>
      <c r="B1">
        <f>$G$1*A1/100</f>
        <v>17339615.428779412</v>
      </c>
      <c r="C1">
        <f>B1*1/100</f>
        <v>173396.15428779411</v>
      </c>
      <c r="D1">
        <f>B1-C1</f>
        <v>17166219.274491619</v>
      </c>
      <c r="G1">
        <v>727500550</v>
      </c>
    </row>
    <row r="2" spans="1:7" x14ac:dyDescent="0.25">
      <c r="A2">
        <v>1.2185734954491216</v>
      </c>
      <c r="B2">
        <f t="shared" ref="B2:B30" si="0">$G$1*A2/100</f>
        <v>8865128.8815465849</v>
      </c>
      <c r="C2">
        <f t="shared" ref="C2:C30" si="1">B2*1/100</f>
        <v>88651.288815465843</v>
      </c>
      <c r="D2">
        <f t="shared" ref="D2:D30" si="2">B2-C2</f>
        <v>8776477.5927311182</v>
      </c>
    </row>
    <row r="3" spans="1:7" x14ac:dyDescent="0.25">
      <c r="A3">
        <v>5.4249829309719431</v>
      </c>
      <c r="B3">
        <f t="shared" si="0"/>
        <v>39466780.660227008</v>
      </c>
      <c r="C3">
        <f t="shared" si="1"/>
        <v>394667.80660227011</v>
      </c>
      <c r="D3">
        <f t="shared" si="2"/>
        <v>39072112.853624739</v>
      </c>
    </row>
    <row r="4" spans="1:7" x14ac:dyDescent="0.25">
      <c r="A4">
        <v>3.8479696417237355</v>
      </c>
      <c r="B4">
        <f t="shared" si="0"/>
        <v>27994000.307373203</v>
      </c>
      <c r="C4">
        <f t="shared" si="1"/>
        <v>279940.00307373202</v>
      </c>
      <c r="D4">
        <f t="shared" si="2"/>
        <v>27714060.30429947</v>
      </c>
    </row>
    <row r="5" spans="1:7" x14ac:dyDescent="0.25">
      <c r="A5">
        <v>4.8114008060121183</v>
      </c>
      <c r="B5">
        <f t="shared" si="0"/>
        <v>35002967.326442592</v>
      </c>
      <c r="C5">
        <f t="shared" si="1"/>
        <v>350029.67326442595</v>
      </c>
      <c r="D5">
        <f t="shared" si="2"/>
        <v>34652937.653178163</v>
      </c>
    </row>
    <row r="6" spans="1:7" x14ac:dyDescent="0.25">
      <c r="A6">
        <v>2.0738623361807975</v>
      </c>
      <c r="B6">
        <f t="shared" si="0"/>
        <v>15087359.901958151</v>
      </c>
      <c r="C6">
        <f t="shared" si="1"/>
        <v>150873.59901958151</v>
      </c>
      <c r="D6">
        <f t="shared" si="2"/>
        <v>14936486.302938569</v>
      </c>
    </row>
    <row r="7" spans="1:7" x14ac:dyDescent="0.25">
      <c r="A7">
        <v>2.1177065971836968</v>
      </c>
      <c r="B7">
        <f t="shared" si="0"/>
        <v>15406327.141897678</v>
      </c>
      <c r="C7">
        <f t="shared" si="1"/>
        <v>154063.27141897677</v>
      </c>
      <c r="D7">
        <f t="shared" si="2"/>
        <v>15252263.870478701</v>
      </c>
    </row>
    <row r="8" spans="1:7" x14ac:dyDescent="0.25">
      <c r="A8">
        <v>0.57750771719120864</v>
      </c>
      <c r="B8">
        <f t="shared" si="0"/>
        <v>4201371.8188584875</v>
      </c>
      <c r="C8">
        <f t="shared" si="1"/>
        <v>42013.718188584877</v>
      </c>
      <c r="D8">
        <f t="shared" si="2"/>
        <v>4159358.1006699027</v>
      </c>
    </row>
    <row r="9" spans="1:7" x14ac:dyDescent="0.25">
      <c r="A9">
        <v>3.803111748896129</v>
      </c>
      <c r="B9">
        <f t="shared" si="0"/>
        <v>27667658.890333958</v>
      </c>
      <c r="C9">
        <f t="shared" si="1"/>
        <v>276676.58890333958</v>
      </c>
      <c r="D9">
        <f t="shared" si="2"/>
        <v>27390982.30143062</v>
      </c>
    </row>
    <row r="10" spans="1:7" x14ac:dyDescent="0.25">
      <c r="A10">
        <v>4.6366429989439313</v>
      </c>
      <c r="B10">
        <f t="shared" si="0"/>
        <v>33731603.318853594</v>
      </c>
      <c r="C10">
        <f t="shared" si="1"/>
        <v>337316.03318853595</v>
      </c>
      <c r="D10">
        <f t="shared" si="2"/>
        <v>33394287.285665058</v>
      </c>
    </row>
    <row r="11" spans="1:7" x14ac:dyDescent="0.25">
      <c r="A11">
        <v>5.2713313831279027</v>
      </c>
      <c r="B11">
        <f t="shared" si="0"/>
        <v>38348964.804578096</v>
      </c>
      <c r="C11">
        <f t="shared" si="1"/>
        <v>383489.64804578095</v>
      </c>
      <c r="D11">
        <f t="shared" si="2"/>
        <v>37965475.156532317</v>
      </c>
    </row>
    <row r="12" spans="1:7" x14ac:dyDescent="0.25">
      <c r="A12">
        <v>2.0542714390022807</v>
      </c>
      <c r="B12">
        <f t="shared" si="0"/>
        <v>14944836.017234506</v>
      </c>
      <c r="C12">
        <f t="shared" si="1"/>
        <v>149448.36017234507</v>
      </c>
      <c r="D12">
        <f t="shared" si="2"/>
        <v>14795387.657062162</v>
      </c>
    </row>
    <row r="13" spans="1:7" x14ac:dyDescent="0.25">
      <c r="A13">
        <v>1.819368533951931</v>
      </c>
      <c r="B13">
        <f t="shared" si="0"/>
        <v>13235916.091027234</v>
      </c>
      <c r="C13">
        <f t="shared" si="1"/>
        <v>132359.16091027233</v>
      </c>
      <c r="D13">
        <f t="shared" si="2"/>
        <v>13103556.930116961</v>
      </c>
    </row>
    <row r="14" spans="1:7" x14ac:dyDescent="0.25">
      <c r="A14">
        <v>4.1173522229635324</v>
      </c>
      <c r="B14">
        <f t="shared" si="0"/>
        <v>29953760.067496926</v>
      </c>
      <c r="C14">
        <f t="shared" si="1"/>
        <v>299537.60067496926</v>
      </c>
      <c r="D14">
        <f t="shared" si="2"/>
        <v>29654222.466821957</v>
      </c>
    </row>
    <row r="15" spans="1:7" x14ac:dyDescent="0.25">
      <c r="A15">
        <v>2.3398839230990882</v>
      </c>
      <c r="B15">
        <f t="shared" si="0"/>
        <v>17022668.409907445</v>
      </c>
      <c r="C15">
        <f t="shared" si="1"/>
        <v>170226.68409907445</v>
      </c>
      <c r="D15">
        <f t="shared" si="2"/>
        <v>16852441.725808371</v>
      </c>
    </row>
    <row r="16" spans="1:7" x14ac:dyDescent="0.25">
      <c r="A16">
        <v>5.4746182420995959</v>
      </c>
      <c r="B16">
        <f t="shared" si="0"/>
        <v>39827877.821674891</v>
      </c>
      <c r="C16">
        <f t="shared" si="1"/>
        <v>398278.77821674891</v>
      </c>
      <c r="D16">
        <f t="shared" si="2"/>
        <v>39429599.043458141</v>
      </c>
    </row>
    <row r="17" spans="1:4" x14ac:dyDescent="0.25">
      <c r="A17">
        <v>3.488307269120809</v>
      </c>
      <c r="B17">
        <f t="shared" si="0"/>
        <v>25377454.568543866</v>
      </c>
      <c r="C17">
        <f t="shared" si="1"/>
        <v>253774.54568543867</v>
      </c>
      <c r="D17">
        <f t="shared" si="2"/>
        <v>25123680.022858426</v>
      </c>
    </row>
    <row r="18" spans="1:4" x14ac:dyDescent="0.25">
      <c r="A18">
        <v>1.4940068851506039</v>
      </c>
      <c r="B18">
        <f t="shared" si="0"/>
        <v>10868908.306508513</v>
      </c>
      <c r="C18">
        <f t="shared" si="1"/>
        <v>108689.08306508513</v>
      </c>
      <c r="D18">
        <f t="shared" si="2"/>
        <v>10760219.223443428</v>
      </c>
    </row>
    <row r="19" spans="1:4" x14ac:dyDescent="0.25">
      <c r="A19">
        <v>5.6512235990406401</v>
      </c>
      <c r="B19">
        <f t="shared" si="0"/>
        <v>41112682.764750451</v>
      </c>
      <c r="C19">
        <f t="shared" si="1"/>
        <v>411126.82764750451</v>
      </c>
      <c r="D19">
        <f t="shared" si="2"/>
        <v>40701555.937102944</v>
      </c>
    </row>
    <row r="20" spans="1:4" x14ac:dyDescent="0.25">
      <c r="A20">
        <v>0.46995817780504101</v>
      </c>
      <c r="B20">
        <f t="shared" si="0"/>
        <v>3418948.3283016514</v>
      </c>
      <c r="C20">
        <f t="shared" si="1"/>
        <v>34189.483283016511</v>
      </c>
      <c r="D20">
        <f t="shared" si="2"/>
        <v>3384758.845018635</v>
      </c>
    </row>
    <row r="21" spans="1:4" x14ac:dyDescent="0.25">
      <c r="A21">
        <v>4.4980102508678446</v>
      </c>
      <c r="B21">
        <f t="shared" si="0"/>
        <v>32723049.31411995</v>
      </c>
      <c r="C21">
        <f t="shared" si="1"/>
        <v>327230.49314119952</v>
      </c>
      <c r="D21">
        <f t="shared" si="2"/>
        <v>32395818.82097875</v>
      </c>
    </row>
    <row r="22" spans="1:4" x14ac:dyDescent="0.25">
      <c r="A22">
        <v>2.3156684473657285</v>
      </c>
      <c r="B22">
        <f t="shared" si="0"/>
        <v>16846500.690762136</v>
      </c>
      <c r="C22">
        <f t="shared" si="1"/>
        <v>168465.00690762137</v>
      </c>
      <c r="D22">
        <f t="shared" si="2"/>
        <v>16678035.683854515</v>
      </c>
    </row>
    <row r="23" spans="1:4" x14ac:dyDescent="0.25">
      <c r="A23">
        <v>4.1334717284470877</v>
      </c>
      <c r="B23">
        <f t="shared" si="0"/>
        <v>30071029.558547068</v>
      </c>
      <c r="C23">
        <f t="shared" si="1"/>
        <v>300710.29558547068</v>
      </c>
      <c r="D23">
        <f t="shared" si="2"/>
        <v>29770319.262961596</v>
      </c>
    </row>
    <row r="24" spans="1:4" x14ac:dyDescent="0.25">
      <c r="A24">
        <v>3.6012055115512531</v>
      </c>
      <c r="B24">
        <f t="shared" si="0"/>
        <v>26198789.903165679</v>
      </c>
      <c r="C24">
        <f t="shared" si="1"/>
        <v>261987.89903165679</v>
      </c>
      <c r="D24">
        <f t="shared" si="2"/>
        <v>25936802.004134022</v>
      </c>
    </row>
    <row r="25" spans="1:4" x14ac:dyDescent="0.25">
      <c r="A25">
        <v>1.4754598172164048</v>
      </c>
      <c r="B25">
        <f t="shared" si="0"/>
        <v>10733978.285278339</v>
      </c>
      <c r="C25">
        <f t="shared" si="1"/>
        <v>107339.78285278339</v>
      </c>
      <c r="D25">
        <f t="shared" si="2"/>
        <v>10626638.502425555</v>
      </c>
    </row>
    <row r="26" spans="1:4" x14ac:dyDescent="0.25">
      <c r="A26">
        <v>5.3100019690431193</v>
      </c>
      <c r="B26" s="20">
        <f>$G$1*A26/100</f>
        <v>38630293.529799521</v>
      </c>
      <c r="C26" s="20">
        <f t="shared" si="1"/>
        <v>386302.93529799522</v>
      </c>
      <c r="D26" s="20">
        <f t="shared" si="2"/>
        <v>38243990.594501525</v>
      </c>
    </row>
    <row r="27" spans="1:4" x14ac:dyDescent="0.25">
      <c r="A27">
        <v>4.2550340172970023</v>
      </c>
      <c r="B27" s="20">
        <f t="shared" si="0"/>
        <v>30955395.878522787</v>
      </c>
      <c r="C27" s="20">
        <f t="shared" si="1"/>
        <v>309553.95878522785</v>
      </c>
      <c r="D27" s="20">
        <f t="shared" si="2"/>
        <v>30645841.919737559</v>
      </c>
    </row>
    <row r="28" spans="1:4" x14ac:dyDescent="0.25">
      <c r="A28">
        <v>1.2153671789148608</v>
      </c>
      <c r="B28" s="20">
        <f t="shared" si="0"/>
        <v>8841802.9111250956</v>
      </c>
      <c r="C28" s="20">
        <f t="shared" si="1"/>
        <v>88418.029111250959</v>
      </c>
      <c r="D28" s="20">
        <f t="shared" si="2"/>
        <v>8753384.8820138443</v>
      </c>
    </row>
    <row r="29" spans="1:4" x14ac:dyDescent="0.25">
      <c r="A29">
        <v>4.3701018457046592</v>
      </c>
      <c r="B29" s="20">
        <f t="shared" si="0"/>
        <v>31792514.963061549</v>
      </c>
      <c r="C29" s="20">
        <f t="shared" si="1"/>
        <v>317925.14963061549</v>
      </c>
      <c r="D29" s="20">
        <f t="shared" si="2"/>
        <v>31474589.813430935</v>
      </c>
    </row>
    <row r="30" spans="1:4" x14ac:dyDescent="0.25">
      <c r="A30">
        <v>5.7501487949835273</v>
      </c>
      <c r="B30" s="20">
        <f t="shared" si="0"/>
        <v>41832364.109323531</v>
      </c>
      <c r="C30" s="20">
        <f t="shared" si="1"/>
        <v>418323.64109323529</v>
      </c>
      <c r="D30" s="20">
        <f t="shared" si="2"/>
        <v>41414040.4682303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18" workbookViewId="0">
      <selection activeCell="A2" sqref="A2:E31"/>
    </sheetView>
  </sheetViews>
  <sheetFormatPr baseColWidth="10" defaultRowHeight="15" x14ac:dyDescent="0.25"/>
  <sheetData>
    <row r="1" spans="1:5" s="20" customFormat="1" x14ac:dyDescent="0.25"/>
    <row r="2" spans="1:5" x14ac:dyDescent="0.25">
      <c r="A2" s="20">
        <v>5.7501487949835273</v>
      </c>
      <c r="B2" s="20">
        <v>41832364.109323531</v>
      </c>
      <c r="C2">
        <v>0</v>
      </c>
      <c r="D2" s="20">
        <v>418323.64109323529</v>
      </c>
      <c r="E2" s="20">
        <v>41414040.4682303</v>
      </c>
    </row>
    <row r="3" spans="1:5" x14ac:dyDescent="0.25">
      <c r="A3" s="20">
        <v>5.6512235990406401</v>
      </c>
      <c r="B3" s="20">
        <v>41112682.764750451</v>
      </c>
      <c r="C3" s="20">
        <v>0</v>
      </c>
      <c r="D3" s="20">
        <v>411126.82764750451</v>
      </c>
      <c r="E3" s="20">
        <v>40701555.937102944</v>
      </c>
    </row>
    <row r="4" spans="1:5" x14ac:dyDescent="0.25">
      <c r="A4" s="20">
        <v>5.4746182420995959</v>
      </c>
      <c r="B4" s="20">
        <v>39827877.821674891</v>
      </c>
      <c r="C4" s="20">
        <v>0</v>
      </c>
      <c r="D4" s="20">
        <v>398278.77821674891</v>
      </c>
      <c r="E4" s="20">
        <v>39429599.043458141</v>
      </c>
    </row>
    <row r="5" spans="1:5" x14ac:dyDescent="0.25">
      <c r="A5" s="20">
        <v>5.4249829309719431</v>
      </c>
      <c r="B5" s="20">
        <v>39466780.660227008</v>
      </c>
      <c r="C5" s="20">
        <v>0</v>
      </c>
      <c r="D5" s="20">
        <v>394667.80660227011</v>
      </c>
      <c r="E5" s="20">
        <v>39072112.853624739</v>
      </c>
    </row>
    <row r="6" spans="1:5" x14ac:dyDescent="0.25">
      <c r="A6" s="20">
        <v>5.3100019690431193</v>
      </c>
      <c r="B6" s="20">
        <v>38630293.529799521</v>
      </c>
      <c r="C6" s="20">
        <v>0</v>
      </c>
      <c r="D6" s="20">
        <v>386302.93529799522</v>
      </c>
      <c r="E6" s="20">
        <v>38243990.594501525</v>
      </c>
    </row>
    <row r="7" spans="1:5" x14ac:dyDescent="0.25">
      <c r="A7" s="20">
        <v>5.2713313831279027</v>
      </c>
      <c r="B7" s="20">
        <v>38348964.804578096</v>
      </c>
      <c r="C7" s="20">
        <v>0</v>
      </c>
      <c r="D7" s="20">
        <v>383489.64804578095</v>
      </c>
      <c r="E7" s="20">
        <v>37965475.156532317</v>
      </c>
    </row>
    <row r="8" spans="1:5" x14ac:dyDescent="0.25">
      <c r="A8" s="20">
        <v>4.8114008060121183</v>
      </c>
      <c r="B8" s="20">
        <v>35002967.326442592</v>
      </c>
      <c r="C8" s="20">
        <v>0</v>
      </c>
      <c r="D8" s="20">
        <v>350029.67326442595</v>
      </c>
      <c r="E8" s="20">
        <v>34652937.653178163</v>
      </c>
    </row>
    <row r="9" spans="1:5" x14ac:dyDescent="0.25">
      <c r="A9" s="20">
        <v>4.6366429989439313</v>
      </c>
      <c r="B9" s="20">
        <v>33731603.318853594</v>
      </c>
      <c r="C9" s="20">
        <v>0</v>
      </c>
      <c r="D9" s="20">
        <v>337316.03318853595</v>
      </c>
      <c r="E9" s="20">
        <v>33394287.285665058</v>
      </c>
    </row>
    <row r="10" spans="1:5" x14ac:dyDescent="0.25">
      <c r="A10" s="20">
        <v>4.4980102508678446</v>
      </c>
      <c r="B10" s="20">
        <v>32723049.31411995</v>
      </c>
      <c r="C10" s="20">
        <v>0</v>
      </c>
      <c r="D10" s="20">
        <v>327230.49314119952</v>
      </c>
      <c r="E10" s="20">
        <v>32395818.82097875</v>
      </c>
    </row>
    <row r="11" spans="1:5" x14ac:dyDescent="0.25">
      <c r="A11" s="20">
        <v>4.3701018457046592</v>
      </c>
      <c r="B11" s="20">
        <v>31792514.963061549</v>
      </c>
      <c r="C11" s="20">
        <v>0</v>
      </c>
      <c r="D11" s="20">
        <v>317925.14963061549</v>
      </c>
      <c r="E11" s="20">
        <v>31474589.813430935</v>
      </c>
    </row>
    <row r="12" spans="1:5" x14ac:dyDescent="0.25">
      <c r="A12" s="20">
        <v>4.2550340172970023</v>
      </c>
      <c r="B12" s="20">
        <v>30955395.878522787</v>
      </c>
      <c r="C12" s="20">
        <v>0</v>
      </c>
      <c r="D12" s="20">
        <v>309553.95878522785</v>
      </c>
      <c r="E12" s="20">
        <v>30645841.919737559</v>
      </c>
    </row>
    <row r="13" spans="1:5" x14ac:dyDescent="0.25">
      <c r="A13" s="20">
        <v>4.1334717284470877</v>
      </c>
      <c r="B13" s="20">
        <v>30071029.558547068</v>
      </c>
      <c r="C13" s="20">
        <v>0</v>
      </c>
      <c r="D13" s="20">
        <v>300710.29558547068</v>
      </c>
      <c r="E13" s="20">
        <v>29770319.262961596</v>
      </c>
    </row>
    <row r="14" spans="1:5" x14ac:dyDescent="0.25">
      <c r="A14" s="20">
        <v>4.1173522229635324</v>
      </c>
      <c r="B14" s="20">
        <v>29953760.067496926</v>
      </c>
      <c r="C14" s="20">
        <v>0</v>
      </c>
      <c r="D14" s="20">
        <v>299537.60067496926</v>
      </c>
      <c r="E14" s="20">
        <v>29654222.466821957</v>
      </c>
    </row>
    <row r="15" spans="1:5" x14ac:dyDescent="0.25">
      <c r="A15" s="20">
        <v>3.8479696417237355</v>
      </c>
      <c r="B15" s="20">
        <v>27994000.307373203</v>
      </c>
      <c r="C15" s="20">
        <v>0</v>
      </c>
      <c r="D15" s="20">
        <v>279940.00307373202</v>
      </c>
      <c r="E15" s="20">
        <v>27714060.30429947</v>
      </c>
    </row>
    <row r="16" spans="1:5" x14ac:dyDescent="0.25">
      <c r="A16" s="20">
        <v>3.803111748896129</v>
      </c>
      <c r="B16" s="20">
        <v>27667658.890333958</v>
      </c>
      <c r="C16" s="20">
        <v>0</v>
      </c>
      <c r="D16" s="20">
        <v>276676.58890333958</v>
      </c>
      <c r="E16" s="20">
        <v>27390982.30143062</v>
      </c>
    </row>
    <row r="17" spans="1:5" x14ac:dyDescent="0.25">
      <c r="A17" s="20">
        <v>3.6012055115512531</v>
      </c>
      <c r="B17" s="20">
        <v>26198789.903165679</v>
      </c>
      <c r="C17" s="20">
        <v>0</v>
      </c>
      <c r="D17" s="20">
        <v>261987.89903165679</v>
      </c>
      <c r="E17" s="20">
        <v>25936802.004134022</v>
      </c>
    </row>
    <row r="18" spans="1:5" x14ac:dyDescent="0.25">
      <c r="A18" s="20">
        <v>3.488307269120809</v>
      </c>
      <c r="B18" s="20">
        <v>25377454.568543866</v>
      </c>
      <c r="C18" s="20">
        <v>0</v>
      </c>
      <c r="D18" s="20">
        <v>253774.54568543867</v>
      </c>
      <c r="E18" s="20">
        <v>25123680.022858426</v>
      </c>
    </row>
    <row r="19" spans="1:5" x14ac:dyDescent="0.25">
      <c r="A19" s="20">
        <v>2.3834504906943939</v>
      </c>
      <c r="B19" s="20">
        <v>17339615.428779412</v>
      </c>
      <c r="C19" s="20">
        <v>0</v>
      </c>
      <c r="D19" s="20">
        <v>173396.15428779411</v>
      </c>
      <c r="E19" s="20">
        <v>17166219.274491619</v>
      </c>
    </row>
    <row r="20" spans="1:5" x14ac:dyDescent="0.25">
      <c r="A20" s="20">
        <v>2.3398839230990882</v>
      </c>
      <c r="B20" s="20">
        <v>17022668.409907445</v>
      </c>
      <c r="C20" s="20">
        <v>0</v>
      </c>
      <c r="D20" s="20">
        <v>170226.68409907445</v>
      </c>
      <c r="E20" s="20">
        <v>16852441.725808371</v>
      </c>
    </row>
    <row r="21" spans="1:5" x14ac:dyDescent="0.25">
      <c r="A21" s="20">
        <v>2.3156684473657285</v>
      </c>
      <c r="B21" s="20">
        <v>16846500.690762136</v>
      </c>
      <c r="C21" s="20">
        <v>0</v>
      </c>
      <c r="D21" s="20">
        <v>168465.00690762137</v>
      </c>
      <c r="E21" s="20">
        <v>16678035.683854515</v>
      </c>
    </row>
    <row r="22" spans="1:5" x14ac:dyDescent="0.25">
      <c r="A22" s="20">
        <v>2.1177065971836968</v>
      </c>
      <c r="B22" s="20">
        <v>15406327.141897678</v>
      </c>
      <c r="C22" s="20">
        <v>0</v>
      </c>
      <c r="D22" s="20">
        <v>154063.27141897677</v>
      </c>
      <c r="E22" s="20">
        <v>15252263.870478701</v>
      </c>
    </row>
    <row r="23" spans="1:5" x14ac:dyDescent="0.25">
      <c r="A23" s="20">
        <v>2.0738623361807975</v>
      </c>
      <c r="B23" s="20">
        <v>15087359.901958151</v>
      </c>
      <c r="C23" s="20">
        <v>0</v>
      </c>
      <c r="D23" s="20">
        <v>150873.59901958151</v>
      </c>
      <c r="E23" s="20">
        <v>14936486.302938569</v>
      </c>
    </row>
    <row r="24" spans="1:5" x14ac:dyDescent="0.25">
      <c r="A24" s="20">
        <v>2.0542714390022807</v>
      </c>
      <c r="B24" s="20">
        <v>14944836.017234506</v>
      </c>
      <c r="C24" s="20">
        <v>0</v>
      </c>
      <c r="D24" s="20">
        <v>149448.36017234507</v>
      </c>
      <c r="E24" s="20">
        <v>14795387.657062162</v>
      </c>
    </row>
    <row r="25" spans="1:5" x14ac:dyDescent="0.25">
      <c r="A25" s="20">
        <v>1.819368533951931</v>
      </c>
      <c r="B25" s="20">
        <v>13235916.091027234</v>
      </c>
      <c r="C25" s="20">
        <v>0</v>
      </c>
      <c r="D25" s="20">
        <v>132359.16091027233</v>
      </c>
      <c r="E25" s="20">
        <v>13103556.930116961</v>
      </c>
    </row>
    <row r="26" spans="1:5" x14ac:dyDescent="0.25">
      <c r="A26" s="20">
        <v>1.4940068851506039</v>
      </c>
      <c r="B26" s="20">
        <v>10868908.306508513</v>
      </c>
      <c r="C26" s="20">
        <v>0</v>
      </c>
      <c r="D26" s="20">
        <v>108689.08306508513</v>
      </c>
      <c r="E26" s="20">
        <v>10760219.223443428</v>
      </c>
    </row>
    <row r="27" spans="1:5" x14ac:dyDescent="0.25">
      <c r="A27">
        <v>1.4754598172164048</v>
      </c>
      <c r="B27">
        <v>10733978.285278339</v>
      </c>
      <c r="C27" s="20">
        <v>0</v>
      </c>
      <c r="D27">
        <v>107339.78285278339</v>
      </c>
      <c r="E27">
        <v>10626638.502425555</v>
      </c>
    </row>
    <row r="28" spans="1:5" x14ac:dyDescent="0.25">
      <c r="A28">
        <v>1.2185734954491216</v>
      </c>
      <c r="B28">
        <v>8865128.8815465849</v>
      </c>
      <c r="C28" s="20">
        <v>0</v>
      </c>
      <c r="D28">
        <v>88651.288815465843</v>
      </c>
      <c r="E28">
        <v>8776477.5927311182</v>
      </c>
    </row>
    <row r="29" spans="1:5" x14ac:dyDescent="0.25">
      <c r="A29">
        <v>1.2153671789148608</v>
      </c>
      <c r="B29">
        <v>8841802.9111250956</v>
      </c>
      <c r="C29" s="20">
        <v>0</v>
      </c>
      <c r="D29">
        <v>88418.029111250959</v>
      </c>
      <c r="E29">
        <v>8753384.8820138443</v>
      </c>
    </row>
    <row r="30" spans="1:5" x14ac:dyDescent="0.25">
      <c r="A30">
        <v>0.57750771719120864</v>
      </c>
      <c r="B30">
        <v>4201371.8188584875</v>
      </c>
      <c r="C30" s="20">
        <v>0</v>
      </c>
      <c r="D30">
        <v>42013.718188584877</v>
      </c>
      <c r="E30">
        <v>4159358.1006699027</v>
      </c>
    </row>
    <row r="31" spans="1:5" x14ac:dyDescent="0.25">
      <c r="A31">
        <v>0.46995817780504101</v>
      </c>
      <c r="B31">
        <v>3418948.3283016514</v>
      </c>
      <c r="C31" s="20">
        <v>0</v>
      </c>
      <c r="D31">
        <v>34189.483283016511</v>
      </c>
      <c r="E31">
        <v>3384758.845018635</v>
      </c>
    </row>
  </sheetData>
  <autoFilter ref="A1:E26">
    <sortState ref="A2:E31">
      <sortCondition descending="1" ref="A1:A2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Softtek</dc:creator>
  <cp:lastModifiedBy>Softtek</cp:lastModifiedBy>
  <dcterms:created xsi:type="dcterms:W3CDTF">2016-01-22T16:48:24Z</dcterms:created>
  <dcterms:modified xsi:type="dcterms:W3CDTF">2016-01-22T18:51:07Z</dcterms:modified>
</cp:coreProperties>
</file>