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activeTab="4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1" l="1"/>
  <c r="B8" i="22"/>
  <c r="B8" i="23"/>
  <c r="B8" i="24"/>
  <c r="B8" i="25"/>
  <c r="B8" i="26"/>
  <c r="B8" i="27"/>
  <c r="B8" i="20"/>
  <c r="F6" i="2" l="1"/>
  <c r="F5" i="2"/>
  <c r="F4" i="2"/>
  <c r="D6" i="2"/>
  <c r="D5" i="2"/>
  <c r="D4" i="2"/>
  <c r="E8" i="27"/>
  <c r="D8" i="27"/>
  <c r="C8" i="27"/>
  <c r="E8" i="26"/>
  <c r="D8" i="26"/>
  <c r="C8" i="26"/>
  <c r="E8" i="25"/>
  <c r="D8" i="25"/>
  <c r="C8" i="25"/>
  <c r="E8" i="24"/>
  <c r="D8" i="24"/>
  <c r="C8" i="24"/>
  <c r="D8" i="23"/>
  <c r="C8" i="23"/>
  <c r="E8" i="22"/>
  <c r="D8" i="22"/>
  <c r="C8" i="22"/>
  <c r="E8" i="21"/>
  <c r="D8" i="21"/>
  <c r="C8" i="21"/>
  <c r="B1" i="2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<sst xmlns="http://schemas.openxmlformats.org/spreadsheetml/2006/main" count="123" uniqueCount="18">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</sst>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6" sqref="C6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60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60</v>
      </c>
      <c r="C4" s="19">
        <f>B4/(B1/100)</f>
        <v>100</v>
      </c>
      <c r="D4" s="5">
        <f>SUM('Week 20:Week 27'!C11)</f>
        <v>0</v>
      </c>
      <c r="E4" s="19">
        <f>D4/(B1/100)</f>
        <v>0</v>
      </c>
      <c r="F4" s="14">
        <f>SUM('Week 20:Week 27'!C12)</f>
        <v>0</v>
      </c>
      <c r="G4" s="18">
        <f>F4/(B1/100)</f>
        <v>0</v>
      </c>
      <c r="H4" s="1"/>
    </row>
    <row r="5" spans="1:11" x14ac:dyDescent="0.3">
      <c r="A5" s="6" t="s">
        <v>16</v>
      </c>
      <c r="B5" s="5">
        <f>SUM('Week 20:Week 27'!D8,F5)</f>
        <v>50</v>
      </c>
      <c r="C5" s="19">
        <f>B5/(B1/100)</f>
        <v>83.333333333333343</v>
      </c>
      <c r="D5" s="5">
        <f>SUM('Week 20:Week 27'!D11)</f>
        <v>10</v>
      </c>
      <c r="E5" s="19">
        <f>D5/(B1/100)</f>
        <v>16.666666666666668</v>
      </c>
      <c r="F5" s="14">
        <f>SUM('Week 20:Week 27'!D12)</f>
        <v>0</v>
      </c>
      <c r="G5" s="18">
        <f>F5/(B1/100)</f>
        <v>0</v>
      </c>
      <c r="H5" s="1"/>
    </row>
    <row r="6" spans="1:11" x14ac:dyDescent="0.3">
      <c r="A6" s="6" t="s">
        <v>17</v>
      </c>
      <c r="B6" s="5">
        <f>SUM('Week 20:Week 27'!E8,F6)</f>
        <v>46</v>
      </c>
      <c r="C6" s="19">
        <f>B6/(B1/100)</f>
        <v>76.666666666666671</v>
      </c>
      <c r="D6" s="5">
        <f>SUM('Week 20:Week 27'!E11)</f>
        <v>0</v>
      </c>
      <c r="E6" s="19">
        <f>D6/(B1/100)</f>
        <v>0</v>
      </c>
      <c r="F6" s="14">
        <f>SUM('Week 20:Week 27'!E12)</f>
        <v>8</v>
      </c>
      <c r="G6" s="18">
        <f>F6/(B1/100)</f>
        <v>13.333333333333334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5" sqref="G15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6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14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20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2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6</v>
      </c>
      <c r="C8" s="5">
        <f t="shared" ref="C8:E8" si="0">SUM(C2:C6)</f>
        <v>6</v>
      </c>
      <c r="D8" s="5">
        <f t="shared" si="0"/>
        <v>2</v>
      </c>
      <c r="E8" s="5">
        <f t="shared" si="0"/>
        <v>6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0" sqref="G20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0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E12">
        <v>8</v>
      </c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/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D8" si="0">SUM(C2:C6)</f>
        <v>18</v>
      </c>
      <c r="D8" s="5">
        <f t="shared" si="0"/>
        <v>16</v>
      </c>
      <c r="E8" s="5">
        <v>4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>
        <v>2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2017-06-07T06:56:52Z</dcterms:modified>
</cp:coreProperties>
</file>